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USER\Desktop\velpha work\"/>
    </mc:Choice>
  </mc:AlternateContent>
  <xr:revisionPtr revIDLastSave="0" documentId="13_ncr:1_{E758DDB1-1EDE-441E-8753-0C08DE7CC0B8}" xr6:coauthVersionLast="47" xr6:coauthVersionMax="47" xr10:uidLastSave="{00000000-0000-0000-0000-000000000000}"/>
  <bookViews>
    <workbookView xWindow="-110" yWindow="-110" windowWidth="19420" windowHeight="10300" tabRatio="834" firstSheet="9" activeTab="13" xr2:uid="{1A3EF82E-2485-4D6A-8CFC-9BE74F60ACA2}"/>
  </bookViews>
  <sheets>
    <sheet name="Dataset" sheetId="1" r:id="rId1"/>
    <sheet name="Cleaned Data set" sheetId="2" r:id="rId2"/>
    <sheet name="Pre- Analysis board" sheetId="5" r:id="rId3"/>
    <sheet name="Ecological Foot Print of Region" sheetId="7" r:id="rId4"/>
    <sheet name="top 10 countries by GDP " sheetId="10" r:id="rId5"/>
    <sheet name="Crop footprint by region" sheetId="18" r:id="rId6"/>
    <sheet name="Analysis board" sheetId="25" r:id="rId7"/>
    <sheet name="Top Countries by HDI" sheetId="13" r:id="rId8"/>
    <sheet name="Country by fish foot print" sheetId="12" r:id="rId9"/>
    <sheet name="Total bio &amp; Total Eco footprint" sheetId="20" r:id="rId10"/>
    <sheet name="Top 10 countries by Biocapacity" sheetId="21" r:id="rId11"/>
    <sheet name="Carbon FootPrint" sheetId="29" r:id="rId12"/>
    <sheet name="Grazing  Footprint by Regio" sheetId="22" r:id="rId13"/>
    <sheet name="DashBoard" sheetId="26" r:id="rId14"/>
    <sheet name="Final Reccomendation" sheetId="27" r:id="rId15"/>
  </sheets>
  <definedNames>
    <definedName name="Slicer_Biocapacity_Deficit_or_Reserve">#N/A</definedName>
    <definedName name="Slicer_Carbon_Footprint">#N/A</definedName>
    <definedName name="Slicer_Fish_Footprint">#N/A</definedName>
    <definedName name="Slicer_Forest_Land">#N/A</definedName>
    <definedName name="Slicer_GDP_per_Capita">#N/A</definedName>
    <definedName name="Slicer_Grazing_Footprint">#N/A</definedName>
    <definedName name="Slicer_Total_Biocapacity">#N/A</definedName>
    <definedName name="Slicer_Total_Ecological_Footprint">#N/A</definedName>
  </definedNames>
  <calcPr calcId="0"/>
  <pivotCaches>
    <pivotCache cacheId="2"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<sst xmlns="http://schemas.openxmlformats.org/spreadsheetml/2006/main" count="1004" uniqueCount="230">
  <si>
    <t>Country</t>
  </si>
  <si>
    <t>Region</t>
  </si>
  <si>
    <t>Population (millions)</t>
  </si>
  <si>
    <t>HDI</t>
  </si>
  <si>
    <t>GDP per Capita</t>
  </si>
  <si>
    <t>Cropland Footprint</t>
  </si>
  <si>
    <t>Grazing Footprint</t>
  </si>
  <si>
    <t>Forest Footprint</t>
  </si>
  <si>
    <t>Carbon Footprint</t>
  </si>
  <si>
    <t>Fish Footprint</t>
  </si>
  <si>
    <t>Total Ecological Footprint</t>
  </si>
  <si>
    <t>Cropland</t>
  </si>
  <si>
    <t>Grazing Land</t>
  </si>
  <si>
    <t>Forest Land</t>
  </si>
  <si>
    <t>Fishing Water</t>
  </si>
  <si>
    <t>Urban Land</t>
  </si>
  <si>
    <t>Total Biocapacity</t>
  </si>
  <si>
    <t>Biocapacity Deficit or Reserve</t>
  </si>
  <si>
    <t>Earths Required</t>
  </si>
  <si>
    <t>Countries Required</t>
  </si>
  <si>
    <t>Data Quality</t>
  </si>
  <si>
    <t>Afghanistan</t>
  </si>
  <si>
    <t>Middle East/Central Asia</t>
  </si>
  <si>
    <t>Albania</t>
  </si>
  <si>
    <t>Northern/Eastern Europe</t>
  </si>
  <si>
    <t>Algeria</t>
  </si>
  <si>
    <t>Africa</t>
  </si>
  <si>
    <t>Angola</t>
  </si>
  <si>
    <t>Antigua and Barbuda</t>
  </si>
  <si>
    <t>Latin America</t>
  </si>
  <si>
    <t>Argentina</t>
  </si>
  <si>
    <t>Armenia</t>
  </si>
  <si>
    <t>3B</t>
  </si>
  <si>
    <t>Aruba</t>
  </si>
  <si>
    <t>Australia</t>
  </si>
  <si>
    <t>Asia-Pacific</t>
  </si>
  <si>
    <t>Austria</t>
  </si>
  <si>
    <t>European Union</t>
  </si>
  <si>
    <t>Azerbaijan</t>
  </si>
  <si>
    <t>Bahamas</t>
  </si>
  <si>
    <t>3L</t>
  </si>
  <si>
    <t>Bahrain</t>
  </si>
  <si>
    <t>Bangladesh</t>
  </si>
  <si>
    <t>Barbados</t>
  </si>
  <si>
    <t>Belarus</t>
  </si>
  <si>
    <t>Belgium</t>
  </si>
  <si>
    <t>Benin</t>
  </si>
  <si>
    <t>Bermuda</t>
  </si>
  <si>
    <t>North America</t>
  </si>
  <si>
    <t>3T</t>
  </si>
  <si>
    <t>Bhutan</t>
  </si>
  <si>
    <t>Bolivia</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</si>
  <si>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</si>
  <si>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</si>
  <si>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</si>
  <si>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</si>
  <si>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</si>
  <si>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</si>
  <si>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</si>
  <si>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</si>
  <si>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</si>
  <si>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</si>
  <si>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</si>
  <si>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</si>
  <si>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</si>
  <si>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</si>
  <si>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</si>
  <si>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</si>
  <si>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</si>
  <si>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Colombia</t>
  </si>
  <si>
    <t>Comoros</t>
  </si>
  <si>
    <t>Congo</t>
  </si>
  <si>
    <t>Congo, Democratic Republic of</t>
  </si>
  <si>
    <t>Costa Rica</t>
  </si>
  <si>
    <t>CÃ´te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</si>
  <si>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</si>
  <si>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</si>
  <si>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</si>
  <si>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</si>
  <si>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</si>
  <si>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</si>
  <si>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</si>
  <si>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</si>
  <si>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</si>
  <si>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</si>
  <si>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</si>
  <si>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</si>
  <si>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</si>
  <si>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</si>
  <si>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</si>
  <si>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</si>
  <si>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</si>
  <si>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</si>
  <si>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French Guiana</t>
  </si>
  <si>
    <t>French Polynesia</t>
  </si>
  <si>
    <t>Gabon</t>
  </si>
  <si>
    <t>Gambia</t>
  </si>
  <si>
    <t>Georgia</t>
  </si>
  <si>
    <t>Germany</t>
  </si>
  <si>
    <t>Ghana</t>
  </si>
  <si>
    <t>Greece</t>
  </si>
  <si>
    <t>Grenada</t>
  </si>
  <si>
    <t>Guadeloupe</t>
  </si>
  <si>
    <t>Guatemala</t>
  </si>
  <si>
    <t>Guinea</t>
  </si>
  <si>
    <t>Guinea-Bissau</t>
  </si>
  <si>
    <t>Guyana</t>
  </si>
  <si>
    <t>Haiti</t>
  </si>
  <si>
    <t>Honduras</t>
  </si>
  <si>
    <t>Hungary</t>
  </si>
  <si>
    <t>India</t>
  </si>
  <si>
    <t>Indonesia</t>
  </si>
  <si>
    <t>Iran, Islamic Republic of</t>
  </si>
  <si>
    <t>Iraq</t>
  </si>
  <si>
    <t>Ireland</t>
  </si>
  <si>
    <t>Israel</t>
  </si>
  <si>
    <t>Italy</t>
  </si>
  <si>
    <t>Jamaica</t>
  </si>
  <si>
    <t>Japan</t>
  </si>
  <si>
    <t>Jordan</t>
  </si>
  <si>
    <t>Kazakhstan</t>
  </si>
  <si>
    <t>Kenya</t>
  </si>
  <si>
    <t>Korea, Democratic People's Republic of</t>
  </si>
  <si>
    <t>Korea, Republic of</t>
  </si>
  <si>
    <t>Kuwait</t>
  </si>
  <si>
    <t>Kyrgyzstan</t>
  </si>
  <si>
    <t>Lao People's Democratic Republic</t>
  </si>
  <si>
    <t>Latvia</t>
  </si>
  <si>
    <t>Lebanon</t>
  </si>
  <si>
    <t>Lesotho</t>
  </si>
  <si>
    <t>Liberia</t>
  </si>
  <si>
    <t>Libyan Arab Jamahiriya</t>
  </si>
  <si>
    <t>Lithuania</t>
  </si>
  <si>
    <t>Luxembourg</t>
  </si>
  <si>
    <t>Macedonia TFYR</t>
  </si>
  <si>
    <t>Madagascar</t>
  </si>
  <si>
    <t>Malawi</t>
  </si>
  <si>
    <t>Malaysia</t>
  </si>
  <si>
    <t>Mali</t>
  </si>
  <si>
    <t>Martinique</t>
  </si>
  <si>
    <t>Mauritania</t>
  </si>
  <si>
    <t>Mauritius</t>
  </si>
  <si>
    <t>Mexico</t>
  </si>
  <si>
    <t>Moldova</t>
  </si>
  <si>
    <t>Mongolia</t>
  </si>
  <si>
    <t>Montenegro</t>
  </si>
  <si>
    <t>Montserrat</t>
  </si>
  <si>
    <t>Morocco</t>
  </si>
  <si>
    <t>Mozambique</t>
  </si>
  <si>
    <t>Myanmar</t>
  </si>
  <si>
    <t>Namibia</t>
  </si>
  <si>
    <t>Nauru</t>
  </si>
  <si>
    <t>Nepal</t>
  </si>
  <si>
    <t>Netherlands</t>
  </si>
  <si>
    <t>New Caledonia</t>
  </si>
  <si>
    <t>New Zealand</t>
  </si>
  <si>
    <t>Nicaragua</t>
  </si>
  <si>
    <t>Niger</t>
  </si>
  <si>
    <t>Nigeria</t>
  </si>
  <si>
    <t>Norway</t>
  </si>
  <si>
    <t>Oman</t>
  </si>
  <si>
    <t>Pakistan</t>
  </si>
  <si>
    <t>Panama</t>
  </si>
  <si>
    <t>Papua New Guinea</t>
  </si>
  <si>
    <t>Paraguay</t>
  </si>
  <si>
    <t>Peru</t>
  </si>
  <si>
    <t>Philippines</t>
  </si>
  <si>
    <t>Poland</t>
  </si>
  <si>
    <t>Portugal</t>
  </si>
  <si>
    <t>Qatar</t>
  </si>
  <si>
    <t>RÃ©union</t>
  </si>
  <si>
    <t>Romania</t>
  </si>
  <si>
    <t>Russian Federation</t>
  </si>
  <si>
    <t>Rwanda</t>
  </si>
  <si>
    <t>Saint Kitts and Nevis</t>
  </si>
  <si>
    <t>Saint Lucia</t>
  </si>
  <si>
    <t>Saint Vincent and Grenadines</t>
  </si>
  <si>
    <t>Samoa</t>
  </si>
  <si>
    <t>Sao Tome and Principe</t>
  </si>
  <si>
    <t>Saudi Arabia</t>
  </si>
  <si>
    <t>Senegal</t>
  </si>
  <si>
    <t>Serbia</t>
  </si>
  <si>
    <t>Sierra Leone</t>
  </si>
  <si>
    <t>Singapore</t>
  </si>
  <si>
    <t>Slovakia</t>
  </si>
  <si>
    <t>Slovenia</t>
  </si>
  <si>
    <t>Solomon Islands</t>
  </si>
  <si>
    <t>Somalia</t>
  </si>
  <si>
    <t>South Africa</t>
  </si>
  <si>
    <t>Spain</t>
  </si>
  <si>
    <t>Sri Lanka</t>
  </si>
  <si>
    <t>Suriname</t>
  </si>
  <si>
    <t>Swaziland</t>
  </si>
  <si>
    <t>Sweden</t>
  </si>
  <si>
    <t>Switzerland</t>
  </si>
  <si>
    <t>Syrian Arab Republic</t>
  </si>
  <si>
    <t>Tajikistan</t>
  </si>
  <si>
    <t>Tanzania, United Republic of</t>
  </si>
  <si>
    <t>Thailand</t>
  </si>
  <si>
    <t>Timor-Leste</t>
  </si>
  <si>
    <t>Togo</t>
  </si>
  <si>
    <t>Tonga</t>
  </si>
  <si>
    <t>Trinidad and Tobago</t>
  </si>
  <si>
    <t>Tunisia</t>
  </si>
  <si>
    <t>Turkey</t>
  </si>
  <si>
    <t>Turkmenistan</t>
  </si>
  <si>
    <t>Uganda</t>
  </si>
  <si>
    <t>Ukraine</t>
  </si>
  <si>
    <t>United Kingdom</t>
  </si>
  <si>
    <t>United Arab Emirates</t>
  </si>
  <si>
    <t>United States of America</t>
  </si>
  <si>
    <t>Uruguay</t>
  </si>
  <si>
    <t>Uzbekistan</t>
  </si>
  <si>
    <t>Venezuela, Bolivarian Republic of</t>
  </si>
  <si>
    <t>Viet Nam</t>
  </si>
  <si>
    <t>Wallis and Futuna Islands</t>
  </si>
  <si>
    <t>Yemen</t>
  </si>
  <si>
    <t>Zambia</t>
  </si>
  <si>
    <t>Zimbabwe</t>
  </si>
  <si>
    <t xml:space="preserve">Korea, Democratic People's Republic </t>
  </si>
  <si>
    <t>Row Labels</t>
  </si>
  <si>
    <t>Grand Total</t>
  </si>
  <si>
    <t>Sum of Total Ecological Footprint</t>
  </si>
  <si>
    <t>Sum of GDP per Capita</t>
  </si>
  <si>
    <t>Sum of Total Biocapacity</t>
  </si>
  <si>
    <t>Sum of Fish Footprint</t>
  </si>
  <si>
    <t>Sum of Cropland Footprint</t>
  </si>
  <si>
    <t>Sum of Grazing Footprint</t>
  </si>
  <si>
    <t>Sum of Carbon Footprint</t>
  </si>
  <si>
    <t>Sum of HDI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</si>
</sst>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8" fontId="0" fillId="0" borderId="0" xfId="0" applyNumberFormat="1"/>
    <xf numFmtId="0" fontId="0" fillId="0" borderId="0" xfId="0" applyAlignment="1">
      <alignment horizontal="right"/>
    </xf>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center"/>
    </xf>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alignment horizontal="right" vertical="bottom" textRotation="0" wrapText="0" indent="0" justifyLastLine="0" shrinkToFit="0" readingOrder="0"/>
    </dxf>
    <dxf>
      <numFmt numFmtId="12" formatCode="&quot;$&quot;#,##0.00_);[Red]\(&quot;$&quot;#,##0.0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 Global Ecological Footprint(AutoRecovered).xlsx]Ecological Foot Print of 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Ecological</a:t>
            </a:r>
            <a:r>
              <a:rPr lang="en-US" b="1" baseline="0"/>
              <a:t> Foot Print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s>
    <c:plotArea>
      <c:layout/>
      <c:barChart>
        <c:barDir val="col"/>
        <c:grouping val="clustered"/>
        <c:varyColors val="0"/>
        <c:ser>
          <c:idx val="0"/>
          <c:order val="0"/>
          <c:tx>
            <c:strRef>
              <c:f>'Ecological Foot Print of Region'!$B$3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3FA8-4B8C-A909-17CEE8850B3A}"/>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3FA8-4B8C-A909-17CEE8850B3A}"/>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3FA8-4B8C-A909-17CEE8850B3A}"/>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3FA8-4B8C-A909-17CEE8850B3A}"/>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4F3D-4A83-939F-02183F7F1C9A}"/>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3FA8-4B8C-A909-17CEE8850B3A}"/>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3FA8-4B8C-A909-17CEE8850B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'Ecological Foot Print of Region'!$A$4:$A$11</c:f>
              <c:strCache>
                <c:ptCount val="7"/>
                <c:pt idx="0">
                  <c:v>European Union</c:v>
                </c:pt>
                <c:pt idx="1">
                  <c:v>Latin America</c:v>
                </c:pt>
                <c:pt idx="2">
                  <c:v>Asia-Pacific</c:v>
                </c:pt>
                <c:pt idx="3">
                  <c:v>Middle East/Central Asia</c:v>
                </c:pt>
                <c:pt idx="4">
                  <c:v>Africa</c:v>
                </c:pt>
                <c:pt idx="5">
                  <c:v>Northern/Eastern Europe</c:v>
                </c:pt>
                <c:pt idx="6">
                  <c:v>North America</c:v>
                </c:pt>
              </c:strCache>
            </c:strRef>
          </c:cat>
          <c:val>
            <c:numRef>
              <c:f>'Ecological Foot Print of Region'!$B$4:$B$11</c:f>
              <c:numCache>
                <c:formatCode>General</c:formatCode>
                <c:ptCount val="7"/>
                <c:pt idx="0">
                  <c:v>142.36000000000001</c:v>
                </c:pt>
                <c:pt idx="1">
                  <c:v>135.87</c:v>
                </c:pt>
                <c:pt idx="2">
                  <c:v>98.019999999999982</c:v>
                </c:pt>
                <c:pt idx="3">
                  <c:v>93.249999999999972</c:v>
                </c:pt>
                <c:pt idx="4">
                  <c:v>86.889999999999972</c:v>
                </c:pt>
                <c:pt idx="5">
                  <c:v>45.160000000000011</c:v>
                </c:pt>
                <c:pt idx="6">
                  <c:v>22.16</c:v>
                </c:pt>
              </c:numCache>
            </c:numRef>
          </c:val>
          <c:extLst>
            <c:ext xmlns:c16="http://schemas.microsoft.com/office/drawing/2014/chart" uri="{C3380CC4-5D6E-409C-BE32-E72D297353CC}">
              <c16:uniqueId val="{00000000-3FA8-4B8C-A909-17CEE8850B3A}"/>
            </c:ext>
          </c:extLst>
        </c:ser>
        <c:dLbls>
          <c:dLblPos val="outEnd"/>
          <c:showLegendKey val="0"/>
          <c:showVal val="1"/>
          <c:showCatName val="0"/>
          <c:showSerName val="0"/>
          <c:showPercent val="0"/>
          <c:showBubbleSize val="0"/>
        </c:dLbls>
        <c:gapWidth val="30"/>
        <c:overlap val="-27"/>
        <c:axId val="482093792"/>
        <c:axId val="482096192"/>
      </c:barChart>
      <c:catAx>
        <c:axId val="48209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96192"/>
        <c:crosses val="autoZero"/>
        <c:auto val="1"/>
        <c:lblAlgn val="ctr"/>
        <c:lblOffset val="100"/>
        <c:noMultiLvlLbl val="0"/>
      </c:catAx>
      <c:valAx>
        <c:axId val="48209619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8209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[2016 Global Ecological Footprint(AutoRecovered).xlsx]Grazing  Footprint by Regio!PivotTable1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Grazing Footprint</a:t>
            </a:r>
            <a:r>
              <a:rPr lang="en-US" sz="1800" b="1" baseline="0"/>
              <a:t> by Region</a:t>
            </a:r>
            <a:endParaRPr lang="en-US" sz="1800" b="1"/>
          </a:p>
        </c:rich>
      </c:tx>
      <c:layout>
        <c:manualLayout>
          <c:xMode val="edge"/>
          <c:yMode val="edge"/>
          <c:x val="0.3128741682749626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pivotFmt>
      <c:pivotFmt>
        <c:idx val="56"/>
        <c:spPr>
          <a:solidFill>
            <a:schemeClr val="accent6"/>
          </a:solidFill>
          <a:ln>
            <a:noFill/>
          </a:ln>
          <a:effectLst/>
        </c:spPr>
      </c:pivotFmt>
      <c:pivotFmt>
        <c:idx val="57"/>
        <c:spPr>
          <a:solidFill>
            <a:schemeClr val="accent6"/>
          </a:solidFill>
          <a:ln>
            <a:noFill/>
          </a:ln>
          <a:effectLst/>
        </c:spPr>
      </c:pivotFmt>
      <c:pivotFmt>
        <c:idx val="58"/>
        <c:spPr>
          <a:solidFill>
            <a:schemeClr val="accent6"/>
          </a:solidFill>
          <a:ln>
            <a:noFill/>
          </a:ln>
          <a:effectLst/>
        </c:spPr>
      </c:pivotFmt>
      <c:pivotFmt>
        <c:idx val="59"/>
        <c:spPr>
          <a:solidFill>
            <a:schemeClr val="accent6"/>
          </a:solidFill>
          <a:ln>
            <a:noFill/>
          </a:ln>
          <a:effectLst/>
        </c:spPr>
      </c:pivotFmt>
      <c:pivotFmt>
        <c:idx val="60"/>
        <c:spPr>
          <a:solidFill>
            <a:schemeClr val="accent6"/>
          </a:solidFill>
          <a:ln>
            <a:noFill/>
          </a:ln>
          <a:effectLst/>
        </c:spPr>
      </c:pivotFmt>
      <c:pivotFmt>
        <c:idx val="61"/>
        <c:spPr>
          <a:solidFill>
            <a:schemeClr val="accent6"/>
          </a:solidFill>
          <a:ln>
            <a:noFill/>
          </a:ln>
          <a:effectLst/>
        </c:spPr>
      </c:pivotFmt>
      <c:pivotFmt>
        <c:idx val="6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solidFill>
          <a:ln>
            <a:noFill/>
          </a:ln>
          <a:effectLst/>
        </c:spPr>
      </c:pivotFmt>
      <c:pivotFmt>
        <c:idx val="71"/>
        <c:spPr>
          <a:solidFill>
            <a:schemeClr val="accent6"/>
          </a:solidFill>
          <a:ln>
            <a:noFill/>
          </a:ln>
          <a:effectLst/>
        </c:spPr>
      </c:pivotFmt>
      <c:pivotFmt>
        <c:idx val="72"/>
        <c:spPr>
          <a:solidFill>
            <a:schemeClr val="accent6"/>
          </a:solidFill>
          <a:ln>
            <a:noFill/>
          </a:ln>
          <a:effectLst/>
        </c:spPr>
      </c:pivotFmt>
      <c:pivotFmt>
        <c:idx val="73"/>
        <c:spPr>
          <a:solidFill>
            <a:schemeClr val="accent6"/>
          </a:solidFill>
          <a:ln>
            <a:noFill/>
          </a:ln>
          <a:effectLst/>
        </c:spPr>
      </c:pivotFmt>
      <c:pivotFmt>
        <c:idx val="74"/>
        <c:spPr>
          <a:solidFill>
            <a:schemeClr val="accent6"/>
          </a:solidFill>
          <a:ln>
            <a:noFill/>
          </a:ln>
          <a:effectLst/>
        </c:spPr>
      </c:pivotFmt>
      <c:pivotFmt>
        <c:idx val="7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6">
              <a:lumMod val="50000"/>
            </a:schemeClr>
          </a:solidFill>
          <a:ln>
            <a:noFill/>
          </a:ln>
          <a:effectLst/>
        </c:spPr>
      </c:pivotFmt>
      <c:pivotFmt>
        <c:idx val="77"/>
        <c:spPr>
          <a:solidFill>
            <a:schemeClr val="accent6">
              <a:lumMod val="75000"/>
            </a:schemeClr>
          </a:solidFill>
          <a:ln>
            <a:noFill/>
          </a:ln>
          <a:effectLst/>
        </c:spPr>
      </c:pivotFmt>
      <c:pivotFmt>
        <c:idx val="78"/>
        <c:spPr>
          <a:solidFill>
            <a:schemeClr val="accent6">
              <a:lumMod val="75000"/>
            </a:schemeClr>
          </a:solidFill>
          <a:ln>
            <a:noFill/>
          </a:ln>
          <a:effectLst/>
        </c:spPr>
      </c:pivotFmt>
      <c:pivotFmt>
        <c:idx val="79"/>
        <c:spPr>
          <a:solidFill>
            <a:schemeClr val="accent6"/>
          </a:solidFill>
          <a:ln>
            <a:noFill/>
          </a:ln>
          <a:effectLst/>
        </c:spPr>
      </c:pivotFmt>
      <c:pivotFmt>
        <c:idx val="80"/>
        <c:spPr>
          <a:solidFill>
            <a:schemeClr val="accent6"/>
          </a:solidFill>
          <a:ln>
            <a:noFill/>
          </a:ln>
          <a:effectLst/>
        </c:spPr>
      </c:pivotFmt>
      <c:pivotFmt>
        <c:idx val="81"/>
        <c:spPr>
          <a:solidFill>
            <a:schemeClr val="accent6">
              <a:lumMod val="60000"/>
              <a:lumOff val="40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40000"/>
              <a:lumOff val="60000"/>
            </a:schemeClr>
          </a:solidFill>
          <a:ln>
            <a:noFill/>
          </a:ln>
          <a:effectLst/>
        </c:spPr>
      </c:pivotFmt>
      <c:pivotFmt>
        <c:idx val="85"/>
        <c:spPr>
          <a:solidFill>
            <a:schemeClr val="accent6">
              <a:lumMod val="20000"/>
              <a:lumOff val="80000"/>
            </a:schemeClr>
          </a:solidFill>
          <a:ln>
            <a:noFill/>
          </a:ln>
          <a:effectLst/>
        </c:spPr>
      </c:pivotFmt>
      <c:pivotFmt>
        <c:idx val="8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lumMod val="50000"/>
            </a:schemeClr>
          </a:solidFill>
          <a:ln>
            <a:noFill/>
          </a:ln>
          <a:effectLst/>
        </c:spPr>
      </c:pivotFmt>
      <c:pivotFmt>
        <c:idx val="88"/>
        <c:spPr>
          <a:solidFill>
            <a:schemeClr val="accent6">
              <a:lumMod val="75000"/>
            </a:schemeClr>
          </a:solidFill>
          <a:ln>
            <a:noFill/>
          </a:ln>
          <a:effectLst/>
        </c:spPr>
      </c:pivotFmt>
      <c:pivotFmt>
        <c:idx val="89"/>
        <c:spPr>
          <a:solidFill>
            <a:schemeClr val="accent6"/>
          </a:solidFill>
          <a:ln>
            <a:noFill/>
          </a:ln>
          <a:effectLst/>
        </c:spPr>
      </c:pivotFmt>
      <c:pivotFmt>
        <c:idx val="90"/>
        <c:spPr>
          <a:solidFill>
            <a:schemeClr val="accent6">
              <a:lumMod val="60000"/>
              <a:lumOff val="40000"/>
            </a:schemeClr>
          </a:solidFill>
          <a:ln>
            <a:noFill/>
          </a:ln>
          <a:effectLst/>
        </c:spPr>
      </c:pivotFmt>
      <c:pivotFmt>
        <c:idx val="91"/>
        <c:spPr>
          <a:solidFill>
            <a:schemeClr val="accent6">
              <a:lumMod val="60000"/>
              <a:lumOff val="40000"/>
            </a:schemeClr>
          </a:solidFill>
          <a:ln>
            <a:noFill/>
          </a:ln>
          <a:effectLst/>
        </c:spPr>
      </c:pivotFmt>
      <c:pivotFmt>
        <c:idx val="92"/>
        <c:spPr>
          <a:solidFill>
            <a:schemeClr val="accent6">
              <a:lumMod val="40000"/>
              <a:lumOff val="60000"/>
            </a:schemeClr>
          </a:solidFill>
          <a:ln>
            <a:noFill/>
          </a:ln>
          <a:effectLst/>
        </c:spPr>
      </c:pivotFmt>
      <c:pivotFmt>
        <c:idx val="93"/>
        <c:spPr>
          <a:solidFill>
            <a:schemeClr val="accent6">
              <a:lumMod val="20000"/>
              <a:lumOff val="80000"/>
            </a:schemeClr>
          </a:solidFill>
          <a:ln>
            <a:noFill/>
          </a:ln>
          <a:effectLst/>
        </c:spPr>
      </c:pivotFmt>
      <c:pivotFmt>
        <c:idx val="9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6">
              <a:lumMod val="50000"/>
            </a:schemeClr>
          </a:solidFill>
          <a:ln>
            <a:noFill/>
          </a:ln>
          <a:effectLst/>
        </c:spPr>
      </c:pivotFmt>
      <c:pivotFmt>
        <c:idx val="96"/>
        <c:spPr>
          <a:solidFill>
            <a:schemeClr val="accent6">
              <a:lumMod val="75000"/>
            </a:schemeClr>
          </a:solidFill>
          <a:ln>
            <a:noFill/>
          </a:ln>
          <a:effectLst/>
        </c:spPr>
      </c:pivotFmt>
      <c:pivotFmt>
        <c:idx val="97"/>
        <c:spPr>
          <a:solidFill>
            <a:schemeClr val="accent6"/>
          </a:solidFill>
          <a:ln>
            <a:noFill/>
          </a:ln>
          <a:effectLst/>
        </c:spPr>
      </c:pivotFmt>
      <c:pivotFmt>
        <c:idx val="98"/>
        <c:spPr>
          <a:solidFill>
            <a:schemeClr val="accent6">
              <a:lumMod val="60000"/>
              <a:lumOff val="40000"/>
            </a:schemeClr>
          </a:solidFill>
          <a:ln>
            <a:noFill/>
          </a:ln>
          <a:effectLst/>
        </c:spPr>
      </c:pivotFmt>
      <c:pivotFmt>
        <c:idx val="99"/>
        <c:spPr>
          <a:solidFill>
            <a:schemeClr val="accent6">
              <a:lumMod val="60000"/>
              <a:lumOff val="40000"/>
            </a:schemeClr>
          </a:solidFill>
          <a:ln>
            <a:noFill/>
          </a:ln>
          <a:effectLst/>
        </c:spPr>
      </c:pivotFmt>
      <c:pivotFmt>
        <c:idx val="100"/>
        <c:spPr>
          <a:solidFill>
            <a:schemeClr val="accent6">
              <a:lumMod val="40000"/>
              <a:lumOff val="60000"/>
            </a:schemeClr>
          </a:solidFill>
          <a:ln>
            <a:noFill/>
          </a:ln>
          <a:effectLst/>
        </c:spPr>
      </c:pivotFmt>
      <c:pivotFmt>
        <c:idx val="101"/>
        <c:spPr>
          <a:solidFill>
            <a:schemeClr val="accent6">
              <a:lumMod val="20000"/>
              <a:lumOff val="80000"/>
            </a:schemeClr>
          </a:solidFill>
          <a:ln>
            <a:noFill/>
          </a:ln>
          <a:effectLst/>
        </c:spPr>
      </c:pivotFmt>
      <c:pivotFmt>
        <c:idx val="10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6">
              <a:lumMod val="50000"/>
            </a:schemeClr>
          </a:solidFill>
          <a:ln>
            <a:noFill/>
          </a:ln>
          <a:effectLst/>
        </c:spPr>
      </c:pivotFmt>
      <c:pivotFmt>
        <c:idx val="104"/>
        <c:spPr>
          <a:solidFill>
            <a:schemeClr val="accent6">
              <a:lumMod val="75000"/>
            </a:schemeClr>
          </a:solidFill>
          <a:ln>
            <a:noFill/>
          </a:ln>
          <a:effectLst/>
        </c:spPr>
      </c:pivotFmt>
      <c:pivotFmt>
        <c:idx val="105"/>
        <c:spPr>
          <a:solidFill>
            <a:schemeClr val="accent6"/>
          </a:solidFill>
          <a:ln>
            <a:noFill/>
          </a:ln>
          <a:effectLst/>
        </c:spPr>
      </c:pivotFmt>
      <c:pivotFmt>
        <c:idx val="106"/>
        <c:spPr>
          <a:solidFill>
            <a:schemeClr val="accent6">
              <a:lumMod val="60000"/>
              <a:lumOff val="40000"/>
            </a:schemeClr>
          </a:solidFill>
          <a:ln>
            <a:noFill/>
          </a:ln>
          <a:effectLst/>
        </c:spPr>
      </c:pivotFmt>
      <c:pivotFmt>
        <c:idx val="107"/>
        <c:spPr>
          <a:solidFill>
            <a:schemeClr val="accent6">
              <a:lumMod val="60000"/>
              <a:lumOff val="40000"/>
            </a:schemeClr>
          </a:solidFill>
          <a:ln>
            <a:noFill/>
          </a:ln>
          <a:effectLst/>
        </c:spPr>
      </c:pivotFmt>
      <c:pivotFmt>
        <c:idx val="108"/>
        <c:spPr>
          <a:solidFill>
            <a:schemeClr val="accent6">
              <a:lumMod val="40000"/>
              <a:lumOff val="60000"/>
            </a:schemeClr>
          </a:solidFill>
          <a:ln>
            <a:noFill/>
          </a:ln>
          <a:effectLst/>
        </c:spPr>
      </c:pivotFmt>
      <c:pivotFmt>
        <c:idx val="109"/>
        <c:spPr>
          <a:solidFill>
            <a:schemeClr val="accent6">
              <a:lumMod val="20000"/>
              <a:lumOff val="80000"/>
            </a:schemeClr>
          </a:solidFill>
          <a:ln>
            <a:noFill/>
          </a:ln>
          <a:effectLst/>
        </c:spPr>
      </c:pivotFmt>
    </c:pivotFmts>
    <c:plotArea>
      <c:layout>
        <c:manualLayout>
          <c:layoutTarget val="inner"/>
          <c:xMode val="edge"/>
          <c:yMode val="edge"/>
          <c:x val="1.3977824687967537E-2"/>
          <c:y val="0.12995267405298691"/>
          <c:w val="0.97489578423134471"/>
          <c:h val="0.47636390244342264"/>
        </c:manualLayout>
      </c:layout>
      <c:barChart>
        <c:barDir val="col"/>
        <c:grouping val="clustered"/>
        <c:varyColors val="0"/>
        <c:ser>
          <c:idx val="0"/>
          <c:order val="0"/>
          <c:tx>
            <c:strRef>
              <c:f>'Grazing  Footprint by Regio'!$B$3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C2D0-46CB-B07B-4AF97786CC4D}"/>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C2D0-46CB-B07B-4AF97786CC4D}"/>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C2D0-46CB-B07B-4AF97786CC4D}"/>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C2D0-46CB-B07B-4AF97786CC4D}"/>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C2D0-46CB-B07B-4AF97786CC4D}"/>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C2D0-46CB-B07B-4AF97786CC4D}"/>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C2D0-46CB-B07B-4AF97786CC4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'Grazing  Footprint by Regio'!$A$4:$A$11</c:f>
              <c:strCache>
                <c:ptCount val="7"/>
                <c:pt idx="0">
                  <c:v>Latin America</c:v>
                </c:pt>
                <c:pt idx="1">
                  <c:v>Africa</c:v>
                </c:pt>
                <c:pt idx="2">
                  <c:v>Asia-Pacific</c:v>
                </c:pt>
                <c:pt idx="3">
                  <c:v>European Union</c:v>
                </c:pt>
                <c:pt idx="4">
                  <c:v>Middle East/Central Asia</c:v>
                </c:pt>
                <c:pt idx="5">
                  <c:v>Northern/Eastern Europe</c:v>
                </c:pt>
                <c:pt idx="6">
                  <c:v>North America</c:v>
                </c:pt>
              </c:strCache>
            </c:strRef>
          </c:cat>
          <c:val>
            <c:numRef>
              <c:f>'Grazing  Footprint by Regio'!$B$4:$B$11</c:f>
              <c:numCache>
                <c:formatCode>General</c:formatCode>
                <c:ptCount val="7"/>
                <c:pt idx="0">
                  <c:v>12.569999999999999</c:v>
                </c:pt>
                <c:pt idx="1">
                  <c:v>11.48</c:v>
                </c:pt>
                <c:pt idx="2">
                  <c:v>7.9700000000000006</c:v>
                </c:pt>
                <c:pt idx="3">
                  <c:v>6.2500000000000009</c:v>
                </c:pt>
                <c:pt idx="4">
                  <c:v>4.87</c:v>
                </c:pt>
                <c:pt idx="5">
                  <c:v>1.76</c:v>
                </c:pt>
                <c:pt idx="6">
                  <c:v>0.63</c:v>
                </c:pt>
              </c:numCache>
            </c:numRef>
          </c:val>
          <c:extLst>
            <c:ext xmlns:c16="http://schemas.microsoft.com/office/drawing/2014/chart" uri="{C3380CC4-5D6E-409C-BE32-E72D297353CC}">
              <c16:uniqueId val="{0000000E-C2D0-46CB-B07B-4AF97786CC4D}"/>
            </c:ext>
          </c:extLst>
        </c:ser>
        <c:dLbls>
          <c:dLblPos val="outEnd"/>
          <c:showLegendKey val="0"/>
          <c:showVal val="1"/>
          <c:showCatName val="0"/>
          <c:showSerName val="0"/>
          <c:showPercent val="0"/>
          <c:showBubbleSize val="0"/>
        </c:dLbls>
        <c:gapWidth val="30"/>
        <c:axId val="1062349855"/>
        <c:axId val="1062354175"/>
      </c:barChart>
      <c:catAx>
        <c:axId val="1062349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62354175"/>
        <c:crosses val="autoZero"/>
        <c:auto val="1"/>
        <c:lblAlgn val="ctr"/>
        <c:lblOffset val="100"/>
        <c:noMultiLvlLbl val="0"/>
      </c:catAx>
      <c:valAx>
        <c:axId val="1062354175"/>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106234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[2016 Global Ecological Footprint(AutoRecovered).xlsx]Top 10 countries by Biocapacity!PivotTable1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 10 Countries by Biocapacity</a:t>
            </a:r>
          </a:p>
        </c:rich>
      </c:tx>
      <c:layout>
        <c:manualLayout>
          <c:xMode val="edge"/>
          <c:yMode val="edge"/>
          <c:x val="0.3128741682749626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pivotFmt>
      <c:pivotFmt>
        <c:idx val="56"/>
        <c:spPr>
          <a:solidFill>
            <a:schemeClr val="accent6"/>
          </a:solidFill>
          <a:ln>
            <a:noFill/>
          </a:ln>
          <a:effectLst/>
        </c:spPr>
      </c:pivotFmt>
      <c:pivotFmt>
        <c:idx val="57"/>
        <c:spPr>
          <a:solidFill>
            <a:schemeClr val="accent6"/>
          </a:solidFill>
          <a:ln>
            <a:noFill/>
          </a:ln>
          <a:effectLst/>
        </c:spPr>
      </c:pivotFmt>
      <c:pivotFmt>
        <c:idx val="58"/>
        <c:spPr>
          <a:solidFill>
            <a:schemeClr val="accent6"/>
          </a:solidFill>
          <a:ln>
            <a:noFill/>
          </a:ln>
          <a:effectLst/>
        </c:spPr>
      </c:pivotFmt>
      <c:pivotFmt>
        <c:idx val="59"/>
        <c:spPr>
          <a:solidFill>
            <a:schemeClr val="accent6"/>
          </a:solidFill>
          <a:ln>
            <a:noFill/>
          </a:ln>
          <a:effectLst/>
        </c:spPr>
      </c:pivotFmt>
      <c:pivotFmt>
        <c:idx val="60"/>
        <c:spPr>
          <a:solidFill>
            <a:schemeClr val="accent6"/>
          </a:solidFill>
          <a:ln>
            <a:noFill/>
          </a:ln>
          <a:effectLst/>
        </c:spPr>
      </c:pivotFmt>
      <c:pivotFmt>
        <c:idx val="61"/>
        <c:spPr>
          <a:solidFill>
            <a:schemeClr val="accent6"/>
          </a:solidFill>
          <a:ln>
            <a:noFill/>
          </a:ln>
          <a:effectLst/>
        </c:spPr>
      </c:pivotFmt>
      <c:pivotFmt>
        <c:idx val="6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w="1270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6">
              <a:lumMod val="50000"/>
            </a:schemeClr>
          </a:solidFill>
          <a:ln>
            <a:noFill/>
          </a:ln>
          <a:effectLst/>
        </c:spPr>
      </c:pivotFmt>
      <c:pivotFmt>
        <c:idx val="66"/>
        <c:spPr>
          <a:solidFill>
            <a:schemeClr val="accent6">
              <a:lumMod val="75000"/>
            </a:schemeClr>
          </a:solidFill>
          <a:ln>
            <a:noFill/>
          </a:ln>
          <a:effectLst/>
        </c:spPr>
      </c:pivotFmt>
      <c:pivotFmt>
        <c:idx val="67"/>
        <c:spPr>
          <a:solidFill>
            <a:schemeClr val="accent6">
              <a:lumMod val="75000"/>
            </a:schemeClr>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lumMod val="60000"/>
              <a:lumOff val="40000"/>
            </a:schemeClr>
          </a:solidFill>
          <a:ln>
            <a:noFill/>
          </a:ln>
          <a:effectLst/>
        </c:spPr>
      </c:pivotFmt>
      <c:pivotFmt>
        <c:idx val="71"/>
        <c:spPr>
          <a:solidFill>
            <a:schemeClr val="accent6">
              <a:lumMod val="60000"/>
              <a:lumOff val="4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40000"/>
              <a:lumOff val="60000"/>
            </a:schemeClr>
          </a:solidFill>
          <a:ln>
            <a:noFill/>
          </a:ln>
          <a:effectLst/>
        </c:spPr>
      </c:pivotFmt>
      <c:pivotFmt>
        <c:idx val="74"/>
        <c:spPr>
          <a:solidFill>
            <a:schemeClr val="accent6">
              <a:lumMod val="20000"/>
              <a:lumOff val="80000"/>
            </a:schemeClr>
          </a:solidFill>
          <a:ln>
            <a:noFill/>
          </a:ln>
          <a:effectLst/>
        </c:spPr>
      </c:pivotFmt>
      <c:pivotFmt>
        <c:idx val="7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6">
              <a:lumMod val="50000"/>
            </a:schemeClr>
          </a:solidFill>
          <a:ln>
            <a:noFill/>
          </a:ln>
          <a:effectLst/>
        </c:spPr>
      </c:pivotFmt>
      <c:pivotFmt>
        <c:idx val="77"/>
        <c:spPr>
          <a:solidFill>
            <a:schemeClr val="accent6">
              <a:lumMod val="75000"/>
            </a:schemeClr>
          </a:solidFill>
          <a:ln>
            <a:noFill/>
          </a:ln>
          <a:effectLst/>
        </c:spPr>
      </c:pivotFmt>
      <c:pivotFmt>
        <c:idx val="78"/>
        <c:spPr>
          <a:solidFill>
            <a:schemeClr val="accent6">
              <a:lumMod val="75000"/>
            </a:schemeClr>
          </a:solidFill>
          <a:ln>
            <a:noFill/>
          </a:ln>
          <a:effectLst/>
        </c:spPr>
      </c:pivotFmt>
      <c:pivotFmt>
        <c:idx val="79"/>
        <c:spPr>
          <a:solidFill>
            <a:schemeClr val="accent6"/>
          </a:solidFill>
          <a:ln>
            <a:noFill/>
          </a:ln>
          <a:effectLst/>
        </c:spPr>
      </c:pivotFmt>
      <c:pivotFmt>
        <c:idx val="80"/>
        <c:spPr>
          <a:solidFill>
            <a:schemeClr val="accent6"/>
          </a:solidFill>
          <a:ln>
            <a:noFill/>
          </a:ln>
          <a:effectLst/>
        </c:spPr>
      </c:pivotFmt>
      <c:pivotFmt>
        <c:idx val="81"/>
        <c:spPr>
          <a:solidFill>
            <a:schemeClr val="accent6">
              <a:lumMod val="60000"/>
              <a:lumOff val="40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40000"/>
              <a:lumOff val="60000"/>
            </a:schemeClr>
          </a:solidFill>
          <a:ln>
            <a:noFill/>
          </a:ln>
          <a:effectLst/>
        </c:spPr>
      </c:pivotFmt>
      <c:pivotFmt>
        <c:idx val="85"/>
        <c:spPr>
          <a:solidFill>
            <a:schemeClr val="accent6">
              <a:lumMod val="20000"/>
              <a:lumOff val="80000"/>
            </a:schemeClr>
          </a:solidFill>
          <a:ln>
            <a:noFill/>
          </a:ln>
          <a:effectLst/>
        </c:spPr>
      </c:pivotFmt>
      <c:pivotFmt>
        <c:idx val="8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lumMod val="50000"/>
            </a:schemeClr>
          </a:solidFill>
          <a:ln>
            <a:noFill/>
          </a:ln>
          <a:effectLst/>
        </c:spPr>
      </c:pivotFmt>
      <c:pivotFmt>
        <c:idx val="88"/>
        <c:spPr>
          <a:solidFill>
            <a:schemeClr val="accent6">
              <a:lumMod val="75000"/>
            </a:schemeClr>
          </a:solidFill>
          <a:ln>
            <a:noFill/>
          </a:ln>
          <a:effectLst/>
        </c:spPr>
      </c:pivotFmt>
      <c:pivotFmt>
        <c:idx val="89"/>
        <c:spPr>
          <a:solidFill>
            <a:schemeClr val="accent6">
              <a:lumMod val="75000"/>
            </a:schemeClr>
          </a:solidFill>
          <a:ln>
            <a:noFill/>
          </a:ln>
          <a:effectLst/>
        </c:spPr>
      </c:pivotFmt>
      <c:pivotFmt>
        <c:idx val="90"/>
        <c:spPr>
          <a:solidFill>
            <a:schemeClr val="accent6"/>
          </a:solidFill>
          <a:ln>
            <a:noFill/>
          </a:ln>
          <a:effectLst/>
        </c:spPr>
      </c:pivotFmt>
      <c:pivotFmt>
        <c:idx val="91"/>
        <c:spPr>
          <a:solidFill>
            <a:schemeClr val="accent6"/>
          </a:solidFill>
          <a:ln>
            <a:noFill/>
          </a:ln>
          <a:effectLst/>
        </c:spPr>
      </c:pivotFmt>
      <c:pivotFmt>
        <c:idx val="92"/>
        <c:spPr>
          <a:solidFill>
            <a:schemeClr val="accent6">
              <a:lumMod val="60000"/>
              <a:lumOff val="40000"/>
            </a:schemeClr>
          </a:solidFill>
          <a:ln>
            <a:noFill/>
          </a:ln>
          <a:effectLst/>
        </c:spPr>
      </c:pivotFmt>
      <c:pivotFmt>
        <c:idx val="93"/>
        <c:spPr>
          <a:solidFill>
            <a:schemeClr val="accent6">
              <a:lumMod val="60000"/>
              <a:lumOff val="40000"/>
            </a:schemeClr>
          </a:solidFill>
          <a:ln>
            <a:noFill/>
          </a:ln>
          <a:effectLst/>
        </c:spPr>
      </c:pivotFmt>
      <c:pivotFmt>
        <c:idx val="94"/>
        <c:spPr>
          <a:solidFill>
            <a:schemeClr val="accent6">
              <a:lumMod val="40000"/>
              <a:lumOff val="60000"/>
            </a:schemeClr>
          </a:solidFill>
          <a:ln>
            <a:noFill/>
          </a:ln>
          <a:effectLst/>
        </c:spPr>
      </c:pivotFmt>
      <c:pivotFmt>
        <c:idx val="95"/>
        <c:spPr>
          <a:solidFill>
            <a:schemeClr val="accent6">
              <a:lumMod val="40000"/>
              <a:lumOff val="60000"/>
            </a:schemeClr>
          </a:solidFill>
          <a:ln>
            <a:noFill/>
          </a:ln>
          <a:effectLst/>
        </c:spPr>
      </c:pivotFmt>
      <c:pivotFmt>
        <c:idx val="96"/>
        <c:spPr>
          <a:solidFill>
            <a:schemeClr val="accent6">
              <a:lumMod val="20000"/>
              <a:lumOff val="80000"/>
            </a:schemeClr>
          </a:solidFill>
          <a:ln>
            <a:noFill/>
          </a:ln>
          <a:effectLst/>
        </c:spPr>
      </c:pivotFmt>
    </c:pivotFmts>
    <c:plotArea>
      <c:layout>
        <c:manualLayout>
          <c:layoutTarget val="inner"/>
          <c:xMode val="edge"/>
          <c:yMode val="edge"/>
          <c:x val="0.14048572737622525"/>
          <c:y val="0.15177209591646679"/>
          <c:w val="0.82424922944492263"/>
          <c:h val="0.8197801644631576"/>
        </c:manualLayout>
      </c:layout>
      <c:barChart>
        <c:barDir val="bar"/>
        <c:grouping val="clustered"/>
        <c:varyColors val="0"/>
        <c:ser>
          <c:idx val="0"/>
          <c:order val="0"/>
          <c:tx>
            <c:strRef>
              <c:f>'Top 10 countries by Biocapacity'!$B$3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1562-4CCD-9AAC-F5F951717D16}"/>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1562-4CCD-9AAC-F5F951717D16}"/>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1562-4CCD-9AAC-F5F951717D16}"/>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1562-4CCD-9AAC-F5F951717D16}"/>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9-1562-4CCD-9AAC-F5F951717D16}"/>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1562-4CCD-9AAC-F5F951717D16}"/>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1562-4CCD-9AAC-F5F951717D16}"/>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1562-4CCD-9AAC-F5F951717D16}"/>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1-1562-4CCD-9AAC-F5F951717D16}"/>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1562-4CCD-9AAC-F5F951717D16}"/>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countries by Biocapacity'!$A$4:$A$14</c:f>
              <c:strCache>
                <c:ptCount val="10"/>
                <c:pt idx="0">
                  <c:v>French Guiana</c:v>
                </c:pt>
                <c:pt idx="1">
                  <c:v>Suriname</c:v>
                </c:pt>
                <c:pt idx="2">
                  <c:v>Guyana</c:v>
                </c:pt>
                <c:pt idx="3">
                  <c:v>Gabon</c:v>
                </c:pt>
                <c:pt idx="4">
                  <c:v>Bolivia</c:v>
                </c:pt>
                <c:pt idx="5">
                  <c:v>Australia</c:v>
                </c:pt>
                <c:pt idx="6">
                  <c:v>Canada</c:v>
                </c:pt>
                <c:pt idx="7">
                  <c:v>Mongolia</c:v>
                </c:pt>
                <c:pt idx="8">
                  <c:v>Finland</c:v>
                </c:pt>
                <c:pt idx="9">
                  <c:v>Congo</c:v>
                </c:pt>
              </c:strCache>
            </c:strRef>
          </c:cat>
          <c:val>
            <c:numRef>
              <c:f>'Top 10 countries by Biocapacity'!$B$4:$B$14</c:f>
              <c:numCache>
                <c:formatCode>General</c:formatCode>
                <c:ptCount val="10"/>
                <c:pt idx="0">
                  <c:v>111.35</c:v>
                </c:pt>
                <c:pt idx="1">
                  <c:v>89.33</c:v>
                </c:pt>
                <c:pt idx="2">
                  <c:v>66.58</c:v>
                </c:pt>
                <c:pt idx="3">
                  <c:v>26.31</c:v>
                </c:pt>
                <c:pt idx="4">
                  <c:v>16.73</c:v>
                </c:pt>
                <c:pt idx="5">
                  <c:v>16.57</c:v>
                </c:pt>
                <c:pt idx="6">
                  <c:v>16.010000000000002</c:v>
                </c:pt>
                <c:pt idx="7">
                  <c:v>15.66</c:v>
                </c:pt>
                <c:pt idx="8">
                  <c:v>13.44</c:v>
                </c:pt>
                <c:pt idx="9">
                  <c:v>10.91</c:v>
                </c:pt>
              </c:numCache>
            </c:numRef>
          </c:val>
          <c:extLst>
            <c:ext xmlns:c16="http://schemas.microsoft.com/office/drawing/2014/chart" uri="{C3380CC4-5D6E-409C-BE32-E72D297353CC}">
              <c16:uniqueId val="{00000014-1562-4CCD-9AAC-F5F951717D16}"/>
            </c:ext>
          </c:extLst>
        </c:ser>
        <c:dLbls>
          <c:dLblPos val="outEnd"/>
          <c:showLegendKey val="0"/>
          <c:showVal val="1"/>
          <c:showCatName val="0"/>
          <c:showSerName val="0"/>
          <c:showPercent val="0"/>
          <c:showBubbleSize val="0"/>
        </c:dLbls>
        <c:gapWidth val="30"/>
        <c:overlap val="-10"/>
        <c:axId val="1062349855"/>
        <c:axId val="1062354175"/>
      </c:barChart>
      <c:catAx>
        <c:axId val="106234985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62354175"/>
        <c:crosses val="autoZero"/>
        <c:auto val="1"/>
        <c:lblAlgn val="ctr"/>
        <c:lblOffset val="100"/>
        <c:noMultiLvlLbl val="0"/>
      </c:catAx>
      <c:valAx>
        <c:axId val="1062354175"/>
        <c:scaling>
          <c:orientation val="minMax"/>
        </c:scaling>
        <c:delete val="1"/>
        <c:axPos val="t"/>
        <c:majorGridlines>
          <c:spPr>
            <a:ln w="9525" cap="flat" cmpd="sng" algn="ctr">
              <a:noFill/>
              <a:round/>
            </a:ln>
            <a:effectLst/>
          </c:spPr>
        </c:majorGridlines>
        <c:numFmt formatCode="General" sourceLinked="1"/>
        <c:majorTickMark val="out"/>
        <c:minorTickMark val="none"/>
        <c:tickLblPos val="nextTo"/>
        <c:crossAx val="106234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[2016 Global Ecological Footprint(AutoRecovered).xlsx]Country by fish foot print!PivotTable1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5 Countries Fish Foot Print</a:t>
            </a:r>
            <a:endParaRPr lang="en-US" sz="1800" b="1"/>
          </a:p>
        </c:rich>
      </c:tx>
      <c:layout>
        <c:manualLayout>
          <c:xMode val="edge"/>
          <c:yMode val="edge"/>
          <c:x val="0.19740601338060454"/>
          <c:y val="3.56994331581842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50000"/>
            </a:schemeClr>
          </a:solidFill>
          <a:ln>
            <a:noFill/>
          </a:ln>
          <a:effectLst/>
        </c:spPr>
      </c:pivotFmt>
      <c:pivotFmt>
        <c:idx val="37"/>
        <c:spPr>
          <a:solidFill>
            <a:schemeClr val="accent6">
              <a:lumMod val="5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75000"/>
            </a:schemeClr>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40000"/>
              <a:lumOff val="6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20000"/>
              <a:lumOff val="80000"/>
            </a:schemeClr>
          </a:solidFill>
          <a:ln>
            <a:noFill/>
          </a:ln>
          <a:effectLst/>
        </c:spPr>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lumMod val="40000"/>
              <a:lumOff val="60000"/>
            </a:schemeClr>
          </a:solidFill>
          <a:ln>
            <a:noFill/>
          </a:ln>
          <a:effectLst/>
        </c:spPr>
      </c:pivotFmt>
      <c:pivotFmt>
        <c:idx val="48"/>
        <c:spPr>
          <a:solidFill>
            <a:schemeClr val="accent6">
              <a:lumMod val="20000"/>
              <a:lumOff val="80000"/>
            </a:schemeClr>
          </a:solidFill>
          <a:ln>
            <a:noFill/>
          </a:ln>
          <a:effectLst/>
        </c:spPr>
      </c:pivotFmt>
      <c:pivotFmt>
        <c:idx val="49"/>
        <c:spPr>
          <a:solidFill>
            <a:schemeClr val="accent6">
              <a:lumMod val="75000"/>
            </a:schemeClr>
          </a:solidFill>
          <a:ln>
            <a:noFill/>
          </a:ln>
          <a:effectLst/>
        </c:spPr>
      </c:pivotFmt>
      <c:pivotFmt>
        <c:idx val="50"/>
        <c:spPr>
          <a:solidFill>
            <a:schemeClr val="accent6"/>
          </a:solidFill>
          <a:ln>
            <a:noFill/>
          </a:ln>
          <a:effectLst/>
        </c:spPr>
      </c:pivotFmt>
      <c:pivotFmt>
        <c:idx val="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50000"/>
            </a:schemeClr>
          </a:solidFill>
          <a:ln>
            <a:noFill/>
          </a:ln>
          <a:effectLst/>
        </c:spPr>
      </c:pivotFmt>
      <c:pivotFmt>
        <c:idx val="53"/>
        <c:spPr>
          <a:solidFill>
            <a:schemeClr val="accent6">
              <a:lumMod val="75000"/>
            </a:schemeClr>
          </a:solidFill>
          <a:ln>
            <a:noFill/>
          </a:ln>
          <a:effectLst/>
        </c:spPr>
      </c:pivotFmt>
      <c:pivotFmt>
        <c:idx val="54"/>
        <c:spPr>
          <a:solidFill>
            <a:schemeClr val="accent6"/>
          </a:solidFill>
          <a:ln>
            <a:noFill/>
          </a:ln>
          <a:effectLst/>
        </c:spPr>
      </c:pivotFmt>
      <c:pivotFmt>
        <c:idx val="55"/>
        <c:spPr>
          <a:solidFill>
            <a:schemeClr val="accent6">
              <a:lumMod val="40000"/>
              <a:lumOff val="60000"/>
            </a:schemeClr>
          </a:solidFill>
          <a:ln>
            <a:noFill/>
          </a:ln>
          <a:effectLst/>
        </c:spPr>
      </c:pivotFmt>
      <c:pivotFmt>
        <c:idx val="56"/>
        <c:spPr>
          <a:solidFill>
            <a:schemeClr val="accent6">
              <a:lumMod val="20000"/>
              <a:lumOff val="80000"/>
            </a:schemeClr>
          </a:solidFill>
          <a:ln>
            <a:noFill/>
          </a:ln>
          <a:effectLst/>
        </c:spPr>
      </c:pivotFmt>
      <c:pivotFmt>
        <c:idx val="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50000"/>
            </a:schemeClr>
          </a:solidFill>
          <a:ln>
            <a:noFill/>
          </a:ln>
          <a:effectLst/>
        </c:spPr>
      </c:pivotFmt>
      <c:pivotFmt>
        <c:idx val="59"/>
        <c:spPr>
          <a:solidFill>
            <a:schemeClr val="accent6">
              <a:lumMod val="75000"/>
            </a:schemeClr>
          </a:solidFill>
          <a:ln>
            <a:noFill/>
          </a:ln>
          <a:effectLst/>
        </c:spPr>
      </c:pivotFmt>
      <c:pivotFmt>
        <c:idx val="60"/>
        <c:spPr>
          <a:solidFill>
            <a:schemeClr val="accent6"/>
          </a:solidFill>
          <a:ln>
            <a:noFill/>
          </a:ln>
          <a:effectLst/>
        </c:spPr>
      </c:pivotFmt>
      <c:pivotFmt>
        <c:idx val="61"/>
        <c:spPr>
          <a:solidFill>
            <a:schemeClr val="accent6">
              <a:lumMod val="40000"/>
              <a:lumOff val="60000"/>
            </a:schemeClr>
          </a:solidFill>
          <a:ln>
            <a:noFill/>
          </a:ln>
          <a:effectLst/>
        </c:spPr>
      </c:pivotFmt>
      <c:pivotFmt>
        <c:idx val="62"/>
        <c:spPr>
          <a:solidFill>
            <a:schemeClr val="accent6">
              <a:lumMod val="20000"/>
              <a:lumOff val="80000"/>
            </a:schemeClr>
          </a:solidFill>
          <a:ln>
            <a:noFill/>
          </a:ln>
          <a:effectLst/>
        </c:spPr>
      </c:pivotFmt>
    </c:pivotFmts>
    <c:plotArea>
      <c:layout/>
      <c:pieChart>
        <c:varyColors val="1"/>
        <c:ser>
          <c:idx val="0"/>
          <c:order val="0"/>
          <c:tx>
            <c:strRef>
              <c:f>'Country by fish foot print'!$B$3</c:f>
              <c:strCache>
                <c:ptCount val="1"/>
                <c:pt idx="0">
                  <c:v>Total</c:v>
                </c:pt>
              </c:strCache>
            </c:strRef>
          </c:tx>
          <c:spPr>
            <a:ln>
              <a:noFill/>
            </a:ln>
          </c:spPr>
          <c:dPt>
            <c:idx val="0"/>
            <c:bubble3D val="0"/>
            <c:spPr>
              <a:solidFill>
                <a:schemeClr val="accent6">
                  <a:lumMod val="50000"/>
                </a:schemeClr>
              </a:solidFill>
              <a:ln>
                <a:noFill/>
              </a:ln>
              <a:effectLst/>
            </c:spPr>
            <c:extLst>
              <c:ext xmlns:c16="http://schemas.microsoft.com/office/drawing/2014/chart" uri="{C3380CC4-5D6E-409C-BE32-E72D297353CC}">
                <c16:uniqueId val="{00000001-4AC6-4DEA-9E24-7B065327DE23}"/>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4AC6-4DEA-9E24-7B065327DE23}"/>
              </c:ext>
            </c:extLst>
          </c:dPt>
          <c:dPt>
            <c:idx val="2"/>
            <c:bubble3D val="0"/>
            <c:spPr>
              <a:solidFill>
                <a:schemeClr val="accent6"/>
              </a:solidFill>
              <a:ln>
                <a:noFill/>
              </a:ln>
              <a:effectLst/>
            </c:spPr>
            <c:extLst>
              <c:ext xmlns:c16="http://schemas.microsoft.com/office/drawing/2014/chart" uri="{C3380CC4-5D6E-409C-BE32-E72D297353CC}">
                <c16:uniqueId val="{00000005-4AC6-4DEA-9E24-7B065327DE23}"/>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4AC6-4DEA-9E24-7B065327DE23}"/>
              </c:ext>
            </c:extLst>
          </c:dPt>
          <c:dPt>
            <c:idx val="4"/>
            <c:bubble3D val="0"/>
            <c:spPr>
              <a:solidFill>
                <a:schemeClr val="accent6">
                  <a:lumMod val="20000"/>
                  <a:lumOff val="80000"/>
                </a:schemeClr>
              </a:solidFill>
              <a:ln>
                <a:noFill/>
              </a:ln>
              <a:effectLst/>
            </c:spPr>
            <c:extLst>
              <c:ext xmlns:c16="http://schemas.microsoft.com/office/drawing/2014/chart" uri="{C3380CC4-5D6E-409C-BE32-E72D297353CC}">
                <c16:uniqueId val="{00000009-4AC6-4DEA-9E24-7B065327DE23}"/>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by fish foot print'!$A$4:$A$9</c:f>
              <c:strCache>
                <c:ptCount val="5"/>
                <c:pt idx="0">
                  <c:v>French Polynesia</c:v>
                </c:pt>
                <c:pt idx="1">
                  <c:v>Saint Kitts and Nevis</c:v>
                </c:pt>
                <c:pt idx="2">
                  <c:v>Papua New Guinea</c:v>
                </c:pt>
                <c:pt idx="3">
                  <c:v>Namibia</c:v>
                </c:pt>
                <c:pt idx="4">
                  <c:v>New Zealand</c:v>
                </c:pt>
              </c:strCache>
            </c:strRef>
          </c:cat>
          <c:val>
            <c:numRef>
              <c:f>'Country by fish foot print'!$B$4:$B$9</c:f>
              <c:numCache>
                <c:formatCode>General</c:formatCode>
                <c:ptCount val="5"/>
                <c:pt idx="0">
                  <c:v>0.82</c:v>
                </c:pt>
                <c:pt idx="1">
                  <c:v>0.81</c:v>
                </c:pt>
                <c:pt idx="2">
                  <c:v>0.73</c:v>
                </c:pt>
                <c:pt idx="3">
                  <c:v>0.72</c:v>
                </c:pt>
                <c:pt idx="4">
                  <c:v>0.7</c:v>
                </c:pt>
              </c:numCache>
            </c:numRef>
          </c:val>
          <c:extLst>
            <c:ext xmlns:c16="http://schemas.microsoft.com/office/drawing/2014/chart" uri="{C3380CC4-5D6E-409C-BE32-E72D297353CC}">
              <c16:uniqueId val="{0000000A-4AC6-4DEA-9E24-7B065327DE2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342503323788571"/>
          <c:y val="0.21811359777246647"/>
          <c:w val="0.31647794721341105"/>
          <c:h val="0.7277568544136225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 Global Ecological Footprint(AutoRecovered).xlsx]top 10 countries by GDP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10 Countries by GDP</a:t>
            </a:r>
            <a:endParaRPr lang="en-US" sz="1800" b="1"/>
          </a:p>
        </c:rich>
      </c:tx>
      <c:layout>
        <c:manualLayout>
          <c:xMode val="edge"/>
          <c:yMode val="edge"/>
          <c:x val="0.28906709700064337"/>
          <c:y val="5.38278601984510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75000"/>
            </a:schemeClr>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75000"/>
            </a:schemeClr>
          </a:solidFill>
          <a:ln>
            <a:noFill/>
          </a:ln>
          <a:effectLst/>
        </c:spPr>
      </c:pivotFmt>
      <c:pivotFmt>
        <c:idx val="28"/>
        <c:spPr>
          <a:solidFill>
            <a:schemeClr val="accent6">
              <a:lumMod val="75000"/>
            </a:schemeClr>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20000"/>
              <a:lumOff val="80000"/>
            </a:schemeClr>
          </a:solidFill>
          <a:ln>
            <a:noFill/>
          </a:ln>
          <a:effectLst/>
        </c:spPr>
      </c:pivotFmt>
      <c:pivotFmt>
        <c:idx val="3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75000"/>
            </a:schemeClr>
          </a:solidFill>
          <a:ln>
            <a:noFill/>
          </a:ln>
          <a:effectLst/>
        </c:spPr>
      </c:pivotFmt>
      <c:pivotFmt>
        <c:idx val="37"/>
        <c:spPr>
          <a:solidFill>
            <a:schemeClr val="accent6">
              <a:lumMod val="75000"/>
            </a:schemeClr>
          </a:solidFill>
          <a:ln>
            <a:noFill/>
          </a:ln>
          <a:effectLst/>
        </c:spPr>
      </c:pivotFmt>
      <c:pivotFmt>
        <c:idx val="38"/>
        <c:spPr>
          <a:solidFill>
            <a:schemeClr val="accent6"/>
          </a:solidFill>
          <a:ln>
            <a:noFill/>
          </a:ln>
          <a:effectLst/>
        </c:spPr>
      </c:pivotFmt>
      <c:pivotFmt>
        <c:idx val="39"/>
        <c:spPr>
          <a:solidFill>
            <a:schemeClr val="accent6"/>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6">
              <a:lumMod val="40000"/>
              <a:lumOff val="60000"/>
            </a:schemeClr>
          </a:solidFill>
          <a:ln>
            <a:noFill/>
          </a:ln>
          <a:effectLst/>
        </c:spPr>
      </c:pivotFmt>
      <c:pivotFmt>
        <c:idx val="43"/>
        <c:spPr>
          <a:solidFill>
            <a:schemeClr val="accent6">
              <a:lumMod val="20000"/>
              <a:lumOff val="80000"/>
            </a:schemeClr>
          </a:solidFill>
          <a:ln>
            <a:noFill/>
          </a:ln>
          <a:effectLst/>
        </c:spPr>
      </c:pivotFmt>
    </c:pivotFmts>
    <c:plotArea>
      <c:layout>
        <c:manualLayout>
          <c:layoutTarget val="inner"/>
          <c:xMode val="edge"/>
          <c:yMode val="edge"/>
          <c:x val="5.3794111922840287E-3"/>
          <c:y val="0.17184492934071094"/>
          <c:w val="0.98534234130679832"/>
          <c:h val="0.52986574815199394"/>
        </c:manualLayout>
      </c:layout>
      <c:barChart>
        <c:barDir val="col"/>
        <c:grouping val="clustered"/>
        <c:varyColors val="0"/>
        <c:ser>
          <c:idx val="0"/>
          <c:order val="0"/>
          <c:tx>
            <c:strRef>
              <c:f>'top 10 countries by GDP '!$B$3</c:f>
              <c:strCache>
                <c:ptCount val="1"/>
                <c:pt idx="0">
                  <c:v>Total</c:v>
                </c:pt>
              </c:strCache>
            </c:strRef>
          </c:tx>
          <c:spPr>
            <a:solidFill>
              <a:schemeClr val="accent6">
                <a:lumMod val="50000"/>
              </a:schemeClr>
            </a:solidFill>
            <a:ln>
              <a:noFill/>
            </a:ln>
            <a:effectLst/>
          </c:spPr>
          <c:invertIfNegative val="0"/>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1-5B27-4470-AB3B-ACE179063E5C}"/>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3-5B27-4470-AB3B-ACE179063E5C}"/>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5-5B27-4470-AB3B-ACE179063E5C}"/>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7-5B27-4470-AB3B-ACE179063E5C}"/>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5B27-4470-AB3B-ACE179063E5C}"/>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5B27-4470-AB3B-ACE179063E5C}"/>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5B27-4470-AB3B-ACE179063E5C}"/>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F-5B27-4470-AB3B-ACE179063E5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countries by GDP '!$A$4:$A$14</c:f>
              <c:strCache>
                <c:ptCount val="10"/>
                <c:pt idx="0">
                  <c:v>Luxembourg</c:v>
                </c:pt>
                <c:pt idx="1">
                  <c:v>Norway</c:v>
                </c:pt>
                <c:pt idx="2">
                  <c:v>Qatar</c:v>
                </c:pt>
                <c:pt idx="3">
                  <c:v>Switzerland</c:v>
                </c:pt>
                <c:pt idx="4">
                  <c:v>Bermuda</c:v>
                </c:pt>
                <c:pt idx="5">
                  <c:v>Australia</c:v>
                </c:pt>
                <c:pt idx="6">
                  <c:v>Denmark</c:v>
                </c:pt>
                <c:pt idx="7">
                  <c:v>Sweden</c:v>
                </c:pt>
                <c:pt idx="8">
                  <c:v>Netherlands</c:v>
                </c:pt>
                <c:pt idx="9">
                  <c:v>Singapore</c:v>
                </c:pt>
              </c:strCache>
            </c:strRef>
          </c:cat>
          <c:val>
            <c:numRef>
              <c:f>'top 10 countries by GDP '!$B$4:$B$14</c:f>
              <c:numCache>
                <c:formatCode>General</c:formatCode>
                <c:ptCount val="10"/>
                <c:pt idx="0">
                  <c:v>114665</c:v>
                </c:pt>
                <c:pt idx="1">
                  <c:v>100172</c:v>
                </c:pt>
                <c:pt idx="2">
                  <c:v>99431.5</c:v>
                </c:pt>
                <c:pt idx="3">
                  <c:v>88506.2</c:v>
                </c:pt>
                <c:pt idx="4">
                  <c:v>70626.3</c:v>
                </c:pt>
                <c:pt idx="5">
                  <c:v>66604.2</c:v>
                </c:pt>
                <c:pt idx="6">
                  <c:v>61413.599999999999</c:v>
                </c:pt>
                <c:pt idx="7">
                  <c:v>59381.9</c:v>
                </c:pt>
                <c:pt idx="8">
                  <c:v>53589.9</c:v>
                </c:pt>
                <c:pt idx="9">
                  <c:v>53122.400000000001</c:v>
                </c:pt>
              </c:numCache>
            </c:numRef>
          </c:val>
          <c:extLst>
            <c:ext xmlns:c16="http://schemas.microsoft.com/office/drawing/2014/chart" uri="{C3380CC4-5D6E-409C-BE32-E72D297353CC}">
              <c16:uniqueId val="{00000010-5B27-4470-AB3B-ACE179063E5C}"/>
            </c:ext>
          </c:extLst>
        </c:ser>
        <c:dLbls>
          <c:dLblPos val="outEnd"/>
          <c:showLegendKey val="0"/>
          <c:showVal val="1"/>
          <c:showCatName val="0"/>
          <c:showSerName val="0"/>
          <c:showPercent val="0"/>
          <c:showBubbleSize val="0"/>
        </c:dLbls>
        <c:gapWidth val="30"/>
        <c:overlap val="-27"/>
        <c:axId val="482093792"/>
        <c:axId val="482096192"/>
      </c:barChart>
      <c:catAx>
        <c:axId val="48209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82096192"/>
        <c:crosses val="autoZero"/>
        <c:auto val="1"/>
        <c:lblAlgn val="ctr"/>
        <c:lblOffset val="100"/>
        <c:noMultiLvlLbl val="0"/>
      </c:catAx>
      <c:valAx>
        <c:axId val="48209619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8209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 Global Ecological Footprint(AutoRecovered).xlsx]Ecological Foot Print of Region!PivotTable1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Ecological</a:t>
            </a:r>
            <a:r>
              <a:rPr lang="en-US" sz="1800" b="1" baseline="0"/>
              <a:t> Foot Print by Region</a:t>
            </a:r>
            <a:endParaRPr lang="en-US" sz="1800" b="1"/>
          </a:p>
        </c:rich>
      </c:tx>
      <c:layout>
        <c:manualLayout>
          <c:xMode val="edge"/>
          <c:yMode val="edge"/>
          <c:x val="0.24902688295634764"/>
          <c:y val="2.62105541210112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s>
    <c:plotArea>
      <c:layout>
        <c:manualLayout>
          <c:layoutTarget val="inner"/>
          <c:xMode val="edge"/>
          <c:yMode val="edge"/>
          <c:x val="2.5027568114413822E-2"/>
          <c:y val="0.15669306778422856"/>
          <c:w val="0.97497243188558613"/>
          <c:h val="0.46046791495251643"/>
        </c:manualLayout>
      </c:layout>
      <c:barChart>
        <c:barDir val="col"/>
        <c:grouping val="clustered"/>
        <c:varyColors val="0"/>
        <c:ser>
          <c:idx val="0"/>
          <c:order val="0"/>
          <c:tx>
            <c:strRef>
              <c:f>'Ecological Foot Print of Region'!$B$3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3442-4F59-9269-D4B9D1680BB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3442-4F59-9269-D4B9D1680BBC}"/>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3442-4F59-9269-D4B9D1680BBC}"/>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3442-4F59-9269-D4B9D1680BBC}"/>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3442-4F59-9269-D4B9D1680BBC}"/>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3442-4F59-9269-D4B9D1680BBC}"/>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3442-4F59-9269-D4B9D1680BBC}"/>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'Ecological Foot Print of Region'!$A$4:$A$11</c:f>
              <c:strCache>
                <c:ptCount val="7"/>
                <c:pt idx="0">
                  <c:v>European Union</c:v>
                </c:pt>
                <c:pt idx="1">
                  <c:v>Latin America</c:v>
                </c:pt>
                <c:pt idx="2">
                  <c:v>Asia-Pacific</c:v>
                </c:pt>
                <c:pt idx="3">
                  <c:v>Middle East/Central Asia</c:v>
                </c:pt>
                <c:pt idx="4">
                  <c:v>Africa</c:v>
                </c:pt>
                <c:pt idx="5">
                  <c:v>Northern/Eastern Europe</c:v>
                </c:pt>
                <c:pt idx="6">
                  <c:v>North America</c:v>
                </c:pt>
              </c:strCache>
            </c:strRef>
          </c:cat>
          <c:val>
            <c:numRef>
              <c:f>'Ecological Foot Print of Region'!$B$4:$B$11</c:f>
              <c:numCache>
                <c:formatCode>General</c:formatCode>
                <c:ptCount val="7"/>
                <c:pt idx="0">
                  <c:v>142.36000000000001</c:v>
                </c:pt>
                <c:pt idx="1">
                  <c:v>135.87</c:v>
                </c:pt>
                <c:pt idx="2">
                  <c:v>98.019999999999982</c:v>
                </c:pt>
                <c:pt idx="3">
                  <c:v>93.249999999999972</c:v>
                </c:pt>
                <c:pt idx="4">
                  <c:v>86.889999999999972</c:v>
                </c:pt>
                <c:pt idx="5">
                  <c:v>45.160000000000011</c:v>
                </c:pt>
                <c:pt idx="6">
                  <c:v>22.16</c:v>
                </c:pt>
              </c:numCache>
            </c:numRef>
          </c:val>
          <c:extLst>
            <c:ext xmlns:c16="http://schemas.microsoft.com/office/drawing/2014/chart" uri="{C3380CC4-5D6E-409C-BE32-E72D297353CC}">
              <c16:uniqueId val="{0000000E-3442-4F59-9269-D4B9D1680BBC}"/>
            </c:ext>
          </c:extLst>
        </c:ser>
        <c:dLbls>
          <c:dLblPos val="outEnd"/>
          <c:showLegendKey val="0"/>
          <c:showVal val="1"/>
          <c:showCatName val="0"/>
          <c:showSerName val="0"/>
          <c:showPercent val="0"/>
          <c:showBubbleSize val="0"/>
        </c:dLbls>
        <c:gapWidth val="30"/>
        <c:overlap val="-27"/>
        <c:axId val="482093792"/>
        <c:axId val="482096192"/>
      </c:barChart>
      <c:catAx>
        <c:axId val="48209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82096192"/>
        <c:crosses val="autoZero"/>
        <c:auto val="1"/>
        <c:lblAlgn val="ctr"/>
        <c:lblOffset val="100"/>
        <c:noMultiLvlLbl val="0"/>
      </c:catAx>
      <c:valAx>
        <c:axId val="48209619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8209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[2016 Global Ecological Footprint(AutoRecovered).xlsx]Crop footprint by region!PivotTable1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5 Forest Land Foot Print</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4"/>
        <c:spPr>
          <a:solidFill>
            <a:schemeClr val="accent6">
              <a:lumMod val="20000"/>
              <a:lumOff val="80000"/>
            </a:schemeClr>
          </a:solidFill>
          <a:ln>
            <a:noFill/>
          </a:ln>
          <a:effectLst/>
        </c:spPr>
        <c:dLbl>
          <c:idx val="0"/>
          <c:layout>
            <c:manualLayout>
              <c:x val="-0.17859892224788299"/>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5"/>
        <c:spPr>
          <a:solidFill>
            <a:schemeClr val="accent6">
              <a:shade val="53000"/>
            </a:schemeClr>
          </a:solidFill>
          <a:ln>
            <a:noFill/>
          </a:ln>
          <a:effectLst/>
        </c:spPr>
      </c:pivotFmt>
      <c:pivotFmt>
        <c:idx val="56"/>
        <c:spPr>
          <a:solidFill>
            <a:schemeClr val="accent6">
              <a:shade val="76000"/>
            </a:schemeClr>
          </a:solidFill>
          <a:ln>
            <a:noFill/>
          </a:ln>
          <a:effectLst/>
        </c:spPr>
      </c:pivotFmt>
      <c:pivotFmt>
        <c:idx val="57"/>
        <c:spPr>
          <a:solidFill>
            <a:schemeClr val="accent6"/>
          </a:solidFill>
          <a:ln>
            <a:noFill/>
          </a:ln>
          <a:effectLst/>
        </c:spPr>
      </c:pivotFmt>
      <c:pivotFmt>
        <c:idx val="58"/>
        <c:spPr>
          <a:solidFill>
            <a:schemeClr val="accent6">
              <a:lumMod val="50000"/>
            </a:schemeClr>
          </a:solidFill>
          <a:ln>
            <a:noFill/>
          </a:ln>
          <a:effectLst/>
        </c:spPr>
        <c:dLbl>
          <c:idx val="0"/>
          <c:layout>
            <c:manualLayout>
              <c:x val="8.3140877598152418E-2"/>
              <c:y val="-0.185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9"/>
        <c:spPr>
          <a:solidFill>
            <a:schemeClr val="accent6">
              <a:lumMod val="75000"/>
            </a:schemeClr>
          </a:solidFill>
          <a:ln>
            <a:noFill/>
          </a:ln>
          <a:effectLst/>
        </c:spPr>
        <c:dLbl>
          <c:idx val="0"/>
          <c:layout>
            <c:manualLayout>
              <c:x val="0.11085450346420324"/>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layout>
            <c:manualLayout>
              <c:x val="-0.14780600461893764"/>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2"/>
        <c:spPr>
          <a:solidFill>
            <a:schemeClr val="accent6">
              <a:lumMod val="50000"/>
            </a:schemeClr>
          </a:solidFill>
          <a:ln>
            <a:noFill/>
          </a:ln>
          <a:effectLst/>
        </c:spPr>
        <c:dLbl>
          <c:idx val="0"/>
          <c:layout>
            <c:manualLayout>
              <c:x val="8.3140877598152418E-2"/>
              <c:y val="-0.185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3"/>
        <c:spPr>
          <a:solidFill>
            <a:schemeClr val="accent6">
              <a:lumMod val="75000"/>
            </a:schemeClr>
          </a:solidFill>
          <a:ln>
            <a:noFill/>
          </a:ln>
          <a:effectLst/>
        </c:spPr>
        <c:dLbl>
          <c:idx val="0"/>
          <c:layout>
            <c:manualLayout>
              <c:x val="0.11085450346420324"/>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4"/>
        <c:spPr>
          <a:solidFill>
            <a:schemeClr val="accent6">
              <a:lumMod val="60000"/>
              <a:lumOff val="40000"/>
            </a:schemeClr>
          </a:solidFill>
          <a:ln>
            <a:noFill/>
          </a:ln>
          <a:effectLst/>
        </c:spPr>
        <c:dLbl>
          <c:idx val="0"/>
          <c:layout>
            <c:manualLayout>
              <c:x val="-0.14780600461893764"/>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5"/>
        <c:spPr>
          <a:solidFill>
            <a:schemeClr val="accent6">
              <a:lumMod val="40000"/>
              <a:lumOff val="60000"/>
            </a:schemeClr>
          </a:solidFill>
          <a:ln>
            <a:noFill/>
          </a:ln>
          <a:effectLst/>
        </c:spPr>
        <c:dLbl>
          <c:idx val="0"/>
          <c:layout>
            <c:manualLayout>
              <c:x val="-0.17859892224788299"/>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6"/>
        <c:spPr>
          <a:solidFill>
            <a:schemeClr val="accent6">
              <a:lumMod val="20000"/>
              <a:lumOff val="80000"/>
            </a:schemeClr>
          </a:solidFill>
          <a:ln>
            <a:noFill/>
          </a:ln>
          <a:effectLst/>
        </c:spPr>
        <c:dLbl>
          <c:idx val="0"/>
          <c:layout>
            <c:manualLayout>
              <c:x val="-0.17859892224788299"/>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6">
              <a:lumMod val="50000"/>
            </a:schemeClr>
          </a:solidFill>
          <a:ln>
            <a:noFill/>
          </a:ln>
          <a:effectLst/>
        </c:spPr>
        <c:dLbl>
          <c:idx val="0"/>
          <c:layout>
            <c:manualLayout>
              <c:x val="8.9284389136206732E-2"/>
              <c:y val="-0.1345178435624562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6">
              <a:lumMod val="75000"/>
            </a:schemeClr>
          </a:solidFill>
          <a:ln>
            <a:noFill/>
          </a:ln>
          <a:effectLst/>
        </c:spPr>
        <c:dLbl>
          <c:idx val="0"/>
          <c:layout>
            <c:manualLayout>
              <c:x val="0.10581853527254131"/>
              <c:y val="0.1928089091061870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6">
              <a:lumMod val="60000"/>
              <a:lumOff val="40000"/>
            </a:schemeClr>
          </a:solidFill>
          <a:ln>
            <a:noFill/>
          </a:ln>
          <a:effectLst/>
        </c:spPr>
        <c:dLbl>
          <c:idx val="0"/>
          <c:layout>
            <c:manualLayout>
              <c:x val="-0.1355799983179436"/>
              <c:y val="0.15245355603745034"/>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lumMod val="40000"/>
              <a:lumOff val="60000"/>
            </a:schemeClr>
          </a:solidFill>
          <a:ln>
            <a:noFill/>
          </a:ln>
          <a:effectLst/>
        </c:spPr>
        <c:dLbl>
          <c:idx val="0"/>
          <c:layout>
            <c:manualLayout>
              <c:x val="-0.13888682754521051"/>
              <c:y val="-1.793571247499415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6">
              <a:lumMod val="20000"/>
              <a:lumOff val="80000"/>
            </a:schemeClr>
          </a:solidFill>
          <a:ln>
            <a:noFill/>
          </a:ln>
          <a:effectLst/>
        </c:spPr>
        <c:dLbl>
          <c:idx val="0"/>
          <c:layout>
            <c:manualLayout>
              <c:x val="-9.2591218363473643E-2"/>
              <c:y val="-9.416249049371934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92756299444582"/>
          <c:y val="0.19384197789953039"/>
          <c:w val="0.45999869289112438"/>
          <c:h val="0.62373982201276834"/>
        </c:manualLayout>
      </c:layout>
      <c:doughnutChart>
        <c:varyColors val="1"/>
        <c:ser>
          <c:idx val="0"/>
          <c:order val="0"/>
          <c:tx>
            <c:strRef>
              <c:f>'Crop footprint by region'!$B$3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ECA0-4E3A-A9F8-74215D345E9A}"/>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ECA0-4E3A-A9F8-74215D345E9A}"/>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ECA0-4E3A-A9F8-74215D345E9A}"/>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ECA0-4E3A-A9F8-74215D345E9A}"/>
              </c:ext>
            </c:extLst>
          </c:dPt>
          <c:dPt>
            <c:idx val="4"/>
            <c:bubble3D val="0"/>
            <c:spPr>
              <a:solidFill>
                <a:schemeClr val="accent6">
                  <a:lumMod val="20000"/>
                  <a:lumOff val="80000"/>
                </a:schemeClr>
              </a:solidFill>
              <a:ln>
                <a:noFill/>
              </a:ln>
              <a:effectLst/>
            </c:spPr>
            <c:extLst>
              <c:ext xmlns:c16="http://schemas.microsoft.com/office/drawing/2014/chart" uri="{C3380CC4-5D6E-409C-BE32-E72D297353CC}">
                <c16:uniqueId val="{00000009-ECA0-4E3A-A9F8-74215D345E9A}"/>
              </c:ext>
            </c:extLst>
          </c:dPt>
          <c:dLbls>
            <c:dLbl>
              <c:idx val="0"/>
              <c:layout>
                <c:manualLayout>
                  <c:x val="8.9284389136206732E-2"/>
                  <c:y val="-0.134517843562456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A0-4E3A-A9F8-74215D345E9A}"/>
                </c:ext>
              </c:extLst>
            </c:dLbl>
            <c:dLbl>
              <c:idx val="1"/>
              <c:layout>
                <c:manualLayout>
                  <c:x val="0.10581853527254131"/>
                  <c:y val="0.19280890910618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A0-4E3A-A9F8-74215D345E9A}"/>
                </c:ext>
              </c:extLst>
            </c:dLbl>
            <c:dLbl>
              <c:idx val="2"/>
              <c:layout>
                <c:manualLayout>
                  <c:x val="-0.1355799983179436"/>
                  <c:y val="0.152453556037450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A0-4E3A-A9F8-74215D345E9A}"/>
                </c:ext>
              </c:extLst>
            </c:dLbl>
            <c:dLbl>
              <c:idx val="3"/>
              <c:layout>
                <c:manualLayout>
                  <c:x val="-0.13888682754521051"/>
                  <c:y val="-1.79357124749941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A0-4E3A-A9F8-74215D345E9A}"/>
                </c:ext>
              </c:extLst>
            </c:dLbl>
            <c:dLbl>
              <c:idx val="4"/>
              <c:layout>
                <c:manualLayout>
                  <c:x val="-9.2591218363473643E-2"/>
                  <c:y val="-9.41624904937193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CA0-4E3A-A9F8-74215D345E9A}"/>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'Crop footprint by region'!$A$4:$A$9</c:f>
              <c:strCache>
                <c:ptCount val="5"/>
                <c:pt idx="0">
                  <c:v>European Union</c:v>
                </c:pt>
                <c:pt idx="1">
                  <c:v>Africa</c:v>
                </c:pt>
                <c:pt idx="2">
                  <c:v>Asia-Pacific</c:v>
                </c:pt>
                <c:pt idx="3">
                  <c:v>Latin America</c:v>
                </c:pt>
                <c:pt idx="4">
                  <c:v>Middle East/Central Asia</c:v>
                </c:pt>
              </c:strCache>
            </c:strRef>
          </c:cat>
          <c:val>
            <c:numRef>
              <c:f>'Crop footprint by region'!$B$4:$B$9</c:f>
              <c:numCache>
                <c:formatCode>General</c:formatCode>
                <c:ptCount val="5"/>
                <c:pt idx="0">
                  <c:v>23.59</c:v>
                </c:pt>
                <c:pt idx="1">
                  <c:v>19.480000000000004</c:v>
                </c:pt>
                <c:pt idx="2">
                  <c:v>17.960000000000004</c:v>
                </c:pt>
                <c:pt idx="3">
                  <c:v>14.85</c:v>
                </c:pt>
                <c:pt idx="4">
                  <c:v>13.77</c:v>
                </c:pt>
              </c:numCache>
            </c:numRef>
          </c:val>
          <c:extLst>
            <c:ext xmlns:c16="http://schemas.microsoft.com/office/drawing/2014/chart" uri="{C3380CC4-5D6E-409C-BE32-E72D297353CC}">
              <c16:uniqueId val="{0000000A-ECA0-4E3A-A9F8-74215D345E9A}"/>
            </c:ext>
          </c:extLst>
        </c:ser>
        <c:dLbls>
          <c:showLegendKey val="0"/>
          <c:showVal val="1"/>
          <c:showCatName val="0"/>
          <c:showSerName val="0"/>
          <c:showPercent val="0"/>
          <c:showBubbleSize val="0"/>
          <c:showLeaderLines val="1"/>
        </c:dLbls>
        <c:firstSliceAng val="0"/>
        <c:holeSize val="50"/>
      </c:doughnutChart>
      <c:spPr>
        <a:noFill/>
        <a:ln w="25400">
          <a:noFill/>
        </a:ln>
        <a:effectLst/>
      </c:spPr>
    </c:plotArea>
    <c:legend>
      <c:legendPos val="r"/>
      <c:layout>
        <c:manualLayout>
          <c:xMode val="edge"/>
          <c:yMode val="edge"/>
          <c:x val="0.66010572383668131"/>
          <c:y val="0.24564814079228367"/>
          <c:w val="0.31345551027078394"/>
          <c:h val="0.552352096263231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 Global Ecological Footprint(AutoRecovered).xlsx]Top Countries by HDI!PivotTable1</c:name>
    <c:fmtId val="19"/>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sz="1800" b="1"/>
              <a:t>Top</a:t>
            </a:r>
            <a:r>
              <a:rPr lang="en-US" sz="1800" b="1" baseline="0"/>
              <a:t> Countries by HDI</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solidFill>
          <a:ln>
            <a:noFill/>
          </a:ln>
          <a:effectLst/>
        </c:spPr>
      </c:pivotFmt>
      <c:pivotFmt>
        <c:idx val="17"/>
        <c:spPr>
          <a:solidFill>
            <a:schemeClr val="accent6"/>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5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75000"/>
            </a:schemeClr>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20000"/>
              <a:lumOff val="8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50000"/>
            </a:schemeClr>
          </a:solidFill>
          <a:ln>
            <a:noFill/>
          </a:ln>
          <a:effectLst/>
        </c:spPr>
      </c:pivotFmt>
      <c:pivotFmt>
        <c:idx val="37"/>
        <c:spPr>
          <a:solidFill>
            <a:schemeClr val="accent6">
              <a:lumMod val="5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75000"/>
            </a:schemeClr>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20000"/>
              <a:lumOff val="80000"/>
            </a:schemeClr>
          </a:solidFill>
          <a:ln>
            <a:noFill/>
          </a:ln>
          <a:effectLst/>
        </c:spPr>
      </c:pivotFmt>
    </c:pivotFmts>
    <c:plotArea>
      <c:layout>
        <c:manualLayout>
          <c:layoutTarget val="inner"/>
          <c:xMode val="edge"/>
          <c:yMode val="edge"/>
          <c:x val="0.15953095152772934"/>
          <c:y val="0.1240164904378364"/>
          <c:w val="0.82935559752634258"/>
          <c:h val="0.82969920219872506"/>
        </c:manualLayout>
      </c:layout>
      <c:barChart>
        <c:barDir val="bar"/>
        <c:grouping val="clustered"/>
        <c:varyColors val="0"/>
        <c:ser>
          <c:idx val="0"/>
          <c:order val="0"/>
          <c:tx>
            <c:strRef>
              <c:f>'Top Countries by HDI'!$B$3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A425-430B-B48C-8FAD303FDB94}"/>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A425-430B-B48C-8FAD303FDB94}"/>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A425-430B-B48C-8FAD303FDB94}"/>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A425-430B-B48C-8FAD303FDB94}"/>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9-A425-430B-B48C-8FAD303FDB94}"/>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A425-430B-B48C-8FAD303FDB94}"/>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A425-430B-B48C-8FAD303FDB94}"/>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F-A425-430B-B48C-8FAD303FDB94}"/>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1-A425-430B-B48C-8FAD303FDB94}"/>
              </c:ext>
            </c:extLst>
          </c:dPt>
          <c:dPt>
            <c:idx val="9"/>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3-A425-430B-B48C-8FAD303FDB94}"/>
              </c:ext>
            </c:extLst>
          </c:dPt>
          <c:dPt>
            <c:idx val="1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5-A425-430B-B48C-8FAD303FDB94}"/>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Countries by HDI'!$A$4:$A$15</c:f>
              <c:strCache>
                <c:ptCount val="11"/>
                <c:pt idx="0">
                  <c:v>Norway</c:v>
                </c:pt>
                <c:pt idx="1">
                  <c:v>Australia</c:v>
                </c:pt>
                <c:pt idx="2">
                  <c:v>Switzerland</c:v>
                </c:pt>
                <c:pt idx="3">
                  <c:v>Denmark</c:v>
                </c:pt>
                <c:pt idx="4">
                  <c:v>Netherlands</c:v>
                </c:pt>
                <c:pt idx="5">
                  <c:v>Singapore</c:v>
                </c:pt>
                <c:pt idx="6">
                  <c:v>United States of America</c:v>
                </c:pt>
                <c:pt idx="7">
                  <c:v>Ireland</c:v>
                </c:pt>
                <c:pt idx="8">
                  <c:v>New Zealand</c:v>
                </c:pt>
                <c:pt idx="9">
                  <c:v>Canada</c:v>
                </c:pt>
                <c:pt idx="10">
                  <c:v>Germany</c:v>
                </c:pt>
              </c:strCache>
            </c:strRef>
          </c:cat>
          <c:val>
            <c:numRef>
              <c:f>'Top Countries by HDI'!$B$4:$B$15</c:f>
              <c:numCache>
                <c:formatCode>General</c:formatCode>
                <c:ptCount val="11"/>
                <c:pt idx="0">
                  <c:v>0.94</c:v>
                </c:pt>
                <c:pt idx="1">
                  <c:v>0.93</c:v>
                </c:pt>
                <c:pt idx="2">
                  <c:v>0.93</c:v>
                </c:pt>
                <c:pt idx="3">
                  <c:v>0.92</c:v>
                </c:pt>
                <c:pt idx="4">
                  <c:v>0.92</c:v>
                </c:pt>
                <c:pt idx="5">
                  <c:v>0.91</c:v>
                </c:pt>
                <c:pt idx="6">
                  <c:v>0.91</c:v>
                </c:pt>
                <c:pt idx="7">
                  <c:v>0.91</c:v>
                </c:pt>
                <c:pt idx="8">
                  <c:v>0.91</c:v>
                </c:pt>
                <c:pt idx="9">
                  <c:v>0.91</c:v>
                </c:pt>
                <c:pt idx="10">
                  <c:v>0.91</c:v>
                </c:pt>
              </c:numCache>
            </c:numRef>
          </c:val>
          <c:extLst>
            <c:ext xmlns:c16="http://schemas.microsoft.com/office/drawing/2014/chart" uri="{C3380CC4-5D6E-409C-BE32-E72D297353CC}">
              <c16:uniqueId val="{00000016-A425-430B-B48C-8FAD303FDB94}"/>
            </c:ext>
          </c:extLst>
        </c:ser>
        <c:dLbls>
          <c:dLblPos val="outEnd"/>
          <c:showLegendKey val="0"/>
          <c:showVal val="1"/>
          <c:showCatName val="0"/>
          <c:showSerName val="0"/>
          <c:showPercent val="0"/>
          <c:showBubbleSize val="0"/>
        </c:dLbls>
        <c:gapWidth val="30"/>
        <c:axId val="1212788127"/>
        <c:axId val="1212787167"/>
      </c:barChart>
      <c:catAx>
        <c:axId val="1212788127"/>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200" b="1" i="0" u="none" strike="noStrike" kern="1200" baseline="0">
                <a:ln>
                  <a:noFill/>
                </a:ln>
                <a:solidFill>
                  <a:schemeClr val="tx1">
                    <a:lumMod val="75000"/>
                    <a:lumOff val="25000"/>
                  </a:schemeClr>
                </a:solidFill>
                <a:latin typeface="+mn-lt"/>
                <a:ea typeface="+mn-ea"/>
                <a:cs typeface="+mn-cs"/>
              </a:defRPr>
            </a:pPr>
            <a:endParaRPr lang="en-US"/>
          </a:p>
        </c:txPr>
        <c:crossAx val="1212787167"/>
        <c:crosses val="autoZero"/>
        <c:auto val="1"/>
        <c:lblAlgn val="ctr"/>
        <c:lblOffset val="100"/>
        <c:tickLblSkip val="1"/>
        <c:noMultiLvlLbl val="0"/>
      </c:catAx>
      <c:valAx>
        <c:axId val="1212787167"/>
        <c:scaling>
          <c:orientation val="minMax"/>
        </c:scaling>
        <c:delete val="1"/>
        <c:axPos val="t"/>
        <c:numFmt formatCode="General" sourceLinked="1"/>
        <c:majorTickMark val="none"/>
        <c:minorTickMark val="none"/>
        <c:tickLblPos val="nextTo"/>
        <c:crossAx val="121278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[2016 Global Ecological Footprint(AutoRecovered).xlsx]Carbon FootPrint!PivotTable1</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800" b="1"/>
              <a:t>Top</a:t>
            </a:r>
            <a:r>
              <a:rPr lang="en-US" sz="1800" b="1" baseline="0"/>
              <a:t> countries by Carbon Footprint</a:t>
            </a:r>
            <a:endParaRPr lang="en-US" b="1"/>
          </a:p>
        </c:rich>
      </c:tx>
      <c:layout>
        <c:manualLayout>
          <c:xMode val="edge"/>
          <c:yMode val="edge"/>
          <c:x val="0.3128741682749626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pivotFmt>
      <c:pivotFmt>
        <c:idx val="56"/>
        <c:spPr>
          <a:solidFill>
            <a:schemeClr val="accent6"/>
          </a:solidFill>
          <a:ln>
            <a:noFill/>
          </a:ln>
          <a:effectLst/>
        </c:spPr>
      </c:pivotFmt>
      <c:pivotFmt>
        <c:idx val="57"/>
        <c:spPr>
          <a:solidFill>
            <a:schemeClr val="accent6"/>
          </a:solidFill>
          <a:ln>
            <a:noFill/>
          </a:ln>
          <a:effectLst/>
        </c:spPr>
      </c:pivotFmt>
      <c:pivotFmt>
        <c:idx val="58"/>
        <c:spPr>
          <a:solidFill>
            <a:schemeClr val="accent6"/>
          </a:solidFill>
          <a:ln>
            <a:noFill/>
          </a:ln>
          <a:effectLst/>
        </c:spPr>
      </c:pivotFmt>
      <c:pivotFmt>
        <c:idx val="59"/>
        <c:spPr>
          <a:solidFill>
            <a:schemeClr val="accent6"/>
          </a:solidFill>
          <a:ln>
            <a:noFill/>
          </a:ln>
          <a:effectLst/>
        </c:spPr>
      </c:pivotFmt>
      <c:pivotFmt>
        <c:idx val="60"/>
        <c:spPr>
          <a:solidFill>
            <a:schemeClr val="accent6"/>
          </a:solidFill>
          <a:ln>
            <a:noFill/>
          </a:ln>
          <a:effectLst/>
        </c:spPr>
      </c:pivotFmt>
      <c:pivotFmt>
        <c:idx val="61"/>
        <c:spPr>
          <a:solidFill>
            <a:schemeClr val="accent6"/>
          </a:solidFill>
          <a:ln>
            <a:noFill/>
          </a:ln>
          <a:effectLst/>
        </c:spPr>
      </c:pivotFmt>
      <c:pivotFmt>
        <c:idx val="6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w="1270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6">
              <a:lumMod val="50000"/>
            </a:schemeClr>
          </a:solidFill>
          <a:ln>
            <a:noFill/>
          </a:ln>
          <a:effectLst/>
        </c:spPr>
      </c:pivotFmt>
      <c:pivotFmt>
        <c:idx val="66"/>
        <c:spPr>
          <a:solidFill>
            <a:schemeClr val="accent6">
              <a:lumMod val="75000"/>
            </a:schemeClr>
          </a:solidFill>
          <a:ln>
            <a:noFill/>
          </a:ln>
          <a:effectLst/>
        </c:spPr>
      </c:pivotFmt>
      <c:pivotFmt>
        <c:idx val="67"/>
        <c:spPr>
          <a:solidFill>
            <a:schemeClr val="accent6">
              <a:lumMod val="75000"/>
            </a:schemeClr>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lumMod val="60000"/>
              <a:lumOff val="40000"/>
            </a:schemeClr>
          </a:solidFill>
          <a:ln>
            <a:noFill/>
          </a:ln>
          <a:effectLst/>
        </c:spPr>
      </c:pivotFmt>
      <c:pivotFmt>
        <c:idx val="71"/>
        <c:spPr>
          <a:solidFill>
            <a:schemeClr val="accent6">
              <a:lumMod val="60000"/>
              <a:lumOff val="4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40000"/>
              <a:lumOff val="60000"/>
            </a:schemeClr>
          </a:solidFill>
          <a:ln>
            <a:noFill/>
          </a:ln>
          <a:effectLst/>
        </c:spPr>
      </c:pivotFmt>
      <c:pivotFmt>
        <c:idx val="74"/>
        <c:spPr>
          <a:solidFill>
            <a:schemeClr val="accent6">
              <a:lumMod val="20000"/>
              <a:lumOff val="80000"/>
            </a:schemeClr>
          </a:solidFill>
          <a:ln>
            <a:noFill/>
          </a:ln>
          <a:effectLst/>
        </c:spPr>
      </c:pivotFmt>
      <c:pivotFmt>
        <c:idx val="7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6">
              <a:lumMod val="50000"/>
            </a:schemeClr>
          </a:solidFill>
          <a:ln>
            <a:noFill/>
          </a:ln>
          <a:effectLst/>
        </c:spPr>
      </c:pivotFmt>
      <c:pivotFmt>
        <c:idx val="77"/>
        <c:spPr>
          <a:solidFill>
            <a:schemeClr val="accent6">
              <a:lumMod val="75000"/>
            </a:schemeClr>
          </a:solidFill>
          <a:ln>
            <a:noFill/>
          </a:ln>
          <a:effectLst/>
        </c:spPr>
      </c:pivotFmt>
      <c:pivotFmt>
        <c:idx val="78"/>
        <c:spPr>
          <a:solidFill>
            <a:schemeClr val="accent6">
              <a:lumMod val="75000"/>
            </a:schemeClr>
          </a:solidFill>
          <a:ln>
            <a:noFill/>
          </a:ln>
          <a:effectLst/>
        </c:spPr>
      </c:pivotFmt>
      <c:pivotFmt>
        <c:idx val="79"/>
        <c:spPr>
          <a:solidFill>
            <a:schemeClr val="accent6"/>
          </a:solidFill>
          <a:ln>
            <a:noFill/>
          </a:ln>
          <a:effectLst/>
        </c:spPr>
      </c:pivotFmt>
      <c:pivotFmt>
        <c:idx val="80"/>
        <c:spPr>
          <a:solidFill>
            <a:schemeClr val="accent6"/>
          </a:solidFill>
          <a:ln>
            <a:noFill/>
          </a:ln>
          <a:effectLst/>
        </c:spPr>
      </c:pivotFmt>
      <c:pivotFmt>
        <c:idx val="81"/>
        <c:spPr>
          <a:solidFill>
            <a:schemeClr val="accent6">
              <a:lumMod val="60000"/>
              <a:lumOff val="40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40000"/>
              <a:lumOff val="60000"/>
            </a:schemeClr>
          </a:solidFill>
          <a:ln>
            <a:noFill/>
          </a:ln>
          <a:effectLst/>
        </c:spPr>
      </c:pivotFmt>
      <c:pivotFmt>
        <c:idx val="85"/>
        <c:spPr>
          <a:solidFill>
            <a:schemeClr val="accent6">
              <a:lumMod val="20000"/>
              <a:lumOff val="80000"/>
            </a:schemeClr>
          </a:solidFill>
          <a:ln>
            <a:noFill/>
          </a:ln>
          <a:effectLst/>
        </c:spPr>
      </c:pivotFmt>
      <c:pivotFmt>
        <c:idx val="8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solidFill>
          <a:ln w="28575" cap="rnd">
            <a:solidFill>
              <a:schemeClr val="accent6"/>
            </a:solidFill>
            <a:round/>
          </a:ln>
          <a:effectLst/>
        </c:spPr>
      </c:pivotFmt>
      <c:pivotFmt>
        <c:idx val="88"/>
        <c:spPr>
          <a:solidFill>
            <a:schemeClr val="accent6"/>
          </a:solidFill>
          <a:ln w="28575" cap="rnd">
            <a:solidFill>
              <a:schemeClr val="accent6"/>
            </a:solidFill>
            <a:round/>
          </a:ln>
          <a:effectLst/>
        </c:spPr>
      </c:pivotFmt>
      <c:pivotFmt>
        <c:idx val="89"/>
        <c:spPr>
          <a:solidFill>
            <a:schemeClr val="accent6"/>
          </a:solidFill>
          <a:ln w="28575" cap="rnd">
            <a:solidFill>
              <a:schemeClr val="accent6"/>
            </a:solidFill>
            <a:round/>
          </a:ln>
          <a:effectLst/>
        </c:spPr>
      </c:pivotFmt>
      <c:pivotFmt>
        <c:idx val="90"/>
        <c:spPr>
          <a:solidFill>
            <a:schemeClr val="accent6"/>
          </a:solidFill>
          <a:ln w="28575" cap="rnd">
            <a:solidFill>
              <a:schemeClr val="accent6"/>
            </a:solidFill>
            <a:round/>
          </a:ln>
          <a:effectLst/>
        </c:spPr>
      </c:pivotFmt>
      <c:pivotFmt>
        <c:idx val="91"/>
        <c:spPr>
          <a:solidFill>
            <a:schemeClr val="accent6"/>
          </a:solidFill>
          <a:ln w="28575" cap="rnd">
            <a:solidFill>
              <a:schemeClr val="accent6"/>
            </a:solidFill>
            <a:round/>
          </a:ln>
          <a:effectLst/>
        </c:spPr>
      </c:pivotFmt>
      <c:pivotFmt>
        <c:idx val="92"/>
        <c:spPr>
          <a:solidFill>
            <a:schemeClr val="accent6"/>
          </a:solidFill>
          <a:ln w="28575" cap="rnd">
            <a:solidFill>
              <a:schemeClr val="accent6"/>
            </a:solidFill>
            <a:round/>
          </a:ln>
          <a:effectLst/>
        </c:spPr>
      </c:pivotFmt>
      <c:pivotFmt>
        <c:idx val="93"/>
        <c:spPr>
          <a:solidFill>
            <a:schemeClr val="accent6"/>
          </a:solidFill>
          <a:ln w="28575" cap="rnd">
            <a:solidFill>
              <a:schemeClr val="accent6"/>
            </a:solidFill>
            <a:round/>
          </a:ln>
          <a:effectLst/>
        </c:spPr>
      </c:pivotFmt>
      <c:pivotFmt>
        <c:idx val="94"/>
        <c:spPr>
          <a:solidFill>
            <a:schemeClr val="accent6"/>
          </a:solidFill>
          <a:ln w="28575" cap="rnd">
            <a:solidFill>
              <a:schemeClr val="accent6"/>
            </a:solidFill>
            <a:round/>
          </a:ln>
          <a:effectLst/>
        </c:spPr>
      </c:pivotFmt>
      <c:pivotFmt>
        <c:idx val="9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'Carbon FootPrint'!$B$3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'Carbon FootPrint'!$A$4:$A$24</c:f>
              <c:strCache>
                <c:ptCount val="20"/>
                <c:pt idx="0">
                  <c:v>Australia</c:v>
                </c:pt>
                <c:pt idx="1">
                  <c:v>Austria</c:v>
                </c:pt>
                <c:pt idx="2">
                  <c:v>Bahamas</c:v>
                </c:pt>
                <c:pt idx="3">
                  <c:v>Bahrain</c:v>
                </c:pt>
                <c:pt idx="4">
                  <c:v>Belgium</c:v>
                </c:pt>
                <c:pt idx="5">
                  <c:v>Canada</c:v>
                </c:pt>
                <c:pt idx="6">
                  <c:v>Israel</c:v>
                </c:pt>
                <c:pt idx="7">
                  <c:v>Kazakhstan</c:v>
                </c:pt>
                <c:pt idx="8">
                  <c:v>Korea, Republic of</c:v>
                </c:pt>
                <c:pt idx="9">
                  <c:v>Kuwait</c:v>
                </c:pt>
                <c:pt idx="10">
                  <c:v>Luxembourg</c:v>
                </c:pt>
                <c:pt idx="11">
                  <c:v>Oman</c:v>
                </c:pt>
                <c:pt idx="12">
                  <c:v>Qatar</c:v>
                </c:pt>
                <c:pt idx="13">
                  <c:v>Saudi Arabia</c:v>
                </c:pt>
                <c:pt idx="14">
                  <c:v>Singapore</c:v>
                </c:pt>
                <c:pt idx="15">
                  <c:v>Slovenia</c:v>
                </c:pt>
                <c:pt idx="16">
                  <c:v>Switzerland</c:v>
                </c:pt>
                <c:pt idx="17">
                  <c:v>Trinidad and Tobago</c:v>
                </c:pt>
                <c:pt idx="18">
                  <c:v>United Arab Emirates</c:v>
                </c:pt>
                <c:pt idx="19">
                  <c:v>United States of America</c:v>
                </c:pt>
              </c:strCache>
            </c:strRef>
          </c:cat>
          <c:val>
            <c:numRef>
              <c:f>'Carbon FootPrint'!$B$4:$B$24</c:f>
              <c:numCache>
                <c:formatCode>General</c:formatCode>
                <c:ptCount val="20"/>
                <c:pt idx="0">
                  <c:v>4.8499999999999996</c:v>
                </c:pt>
                <c:pt idx="1">
                  <c:v>4.1399999999999997</c:v>
                </c:pt>
                <c:pt idx="2">
                  <c:v>4.46</c:v>
                </c:pt>
                <c:pt idx="3">
                  <c:v>6.19</c:v>
                </c:pt>
                <c:pt idx="4">
                  <c:v>4.43</c:v>
                </c:pt>
                <c:pt idx="5">
                  <c:v>5</c:v>
                </c:pt>
                <c:pt idx="6">
                  <c:v>4.59</c:v>
                </c:pt>
                <c:pt idx="7">
                  <c:v>4.59</c:v>
                </c:pt>
                <c:pt idx="8">
                  <c:v>4.17</c:v>
                </c:pt>
                <c:pt idx="9">
                  <c:v>6.89</c:v>
                </c:pt>
                <c:pt idx="10">
                  <c:v>12.65</c:v>
                </c:pt>
                <c:pt idx="11">
                  <c:v>5.8</c:v>
                </c:pt>
                <c:pt idx="12">
                  <c:v>9.57</c:v>
                </c:pt>
                <c:pt idx="13">
                  <c:v>4.21</c:v>
                </c:pt>
                <c:pt idx="14">
                  <c:v>5.91</c:v>
                </c:pt>
                <c:pt idx="15">
                  <c:v>4.2699999999999996</c:v>
                </c:pt>
                <c:pt idx="16">
                  <c:v>4.26</c:v>
                </c:pt>
                <c:pt idx="17">
                  <c:v>6.89</c:v>
                </c:pt>
                <c:pt idx="18">
                  <c:v>6.37</c:v>
                </c:pt>
                <c:pt idx="19">
                  <c:v>5.9</c:v>
                </c:pt>
              </c:numCache>
            </c:numRef>
          </c:val>
          <c:smooth val="0"/>
          <c:extLst>
            <c:ext xmlns:c16="http://schemas.microsoft.com/office/drawing/2014/chart" uri="{C3380CC4-5D6E-409C-BE32-E72D297353CC}">
              <c16:uniqueId val="{00000000-A446-4091-BE8F-6E63AF8ECFCE}"/>
            </c:ext>
          </c:extLst>
        </c:ser>
        <c:dLbls>
          <c:showLegendKey val="0"/>
          <c:showVal val="1"/>
          <c:showCatName val="0"/>
          <c:showSerName val="0"/>
          <c:showPercent val="0"/>
          <c:showBubbleSize val="0"/>
        </c:dLbls>
        <c:smooth val="0"/>
        <c:axId val="1062349855"/>
        <c:axId val="1062354175"/>
      </c:lineChart>
      <c:catAx>
        <c:axId val="1062349855"/>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062354175"/>
        <c:crosses val="autoZero"/>
        <c:auto val="1"/>
        <c:lblAlgn val="ctr"/>
        <c:lblOffset val="100"/>
        <c:noMultiLvlLbl val="0"/>
      </c:catAx>
      <c:valAx>
        <c:axId val="1062354175"/>
        <c:scaling>
          <c:orientation val="minMax"/>
        </c:scaling>
        <c:delete val="1"/>
        <c:axPos val="r"/>
        <c:majorGridlines>
          <c:spPr>
            <a:ln w="9525" cap="flat" cmpd="sng" algn="ctr">
              <a:noFill/>
              <a:round/>
            </a:ln>
            <a:effectLst/>
          </c:spPr>
        </c:majorGridlines>
        <c:numFmt formatCode="General" sourceLinked="1"/>
        <c:majorTickMark val="out"/>
        <c:minorTickMark val="none"/>
        <c:tickLblPos val="nextTo"/>
        <c:crossAx val="10623498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 Global Ecological Footprint(AutoRecovered).xlsx]top 10 countries by GDP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Countries by GDP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75000"/>
            </a:schemeClr>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s>
    <c:plotArea>
      <c:layout/>
      <c:barChart>
        <c:barDir val="col"/>
        <c:grouping val="clustered"/>
        <c:varyColors val="0"/>
        <c:ser>
          <c:idx val="0"/>
          <c:order val="0"/>
          <c:tx>
            <c:strRef>
              <c:f>'top 10 countries by GDP '!$B$3</c:f>
              <c:strCache>
                <c:ptCount val="1"/>
                <c:pt idx="0">
                  <c:v>Total</c:v>
                </c:pt>
              </c:strCache>
            </c:strRef>
          </c:tx>
          <c:spPr>
            <a:solidFill>
              <a:schemeClr val="accent6">
                <a:lumMod val="50000"/>
              </a:schemeClr>
            </a:solidFill>
            <a:ln>
              <a:noFill/>
            </a:ln>
            <a:effectLst/>
          </c:spPr>
          <c:invertIfNegative val="0"/>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15-A9B8-438E-8592-4BFBB54D53D3}"/>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16-A9B8-438E-8592-4BFBB54D53D3}"/>
              </c:ext>
            </c:extLst>
          </c:dPt>
          <c:dPt>
            <c:idx val="4"/>
            <c:invertIfNegative val="0"/>
            <c:bubble3D val="0"/>
            <c:spPr>
              <a:solidFill>
                <a:schemeClr val="accent6"/>
              </a:solidFill>
              <a:ln>
                <a:noFill/>
              </a:ln>
              <a:effectLst/>
            </c:spPr>
            <c:extLst>
              <c:ext xmlns:c16="http://schemas.microsoft.com/office/drawing/2014/chart" uri="{C3380CC4-5D6E-409C-BE32-E72D297353CC}">
                <c16:uniqueId val="{00000017-A9B8-438E-8592-4BFBB54D53D3}"/>
              </c:ext>
            </c:extLst>
          </c:dPt>
          <c:dPt>
            <c:idx val="5"/>
            <c:invertIfNegative val="0"/>
            <c:bubble3D val="0"/>
            <c:spPr>
              <a:solidFill>
                <a:schemeClr val="accent6"/>
              </a:solidFill>
              <a:ln>
                <a:noFill/>
              </a:ln>
              <a:effectLst/>
            </c:spPr>
            <c:extLst>
              <c:ext xmlns:c16="http://schemas.microsoft.com/office/drawing/2014/chart" uri="{C3380CC4-5D6E-409C-BE32-E72D297353CC}">
                <c16:uniqueId val="{00000018-A9B8-438E-8592-4BFBB54D53D3}"/>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9-A9B8-438E-8592-4BFBB54D53D3}"/>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A-A9B8-438E-8592-4BFBB54D53D3}"/>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B-A9B8-438E-8592-4BFBB54D53D3}"/>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C-A9B8-438E-8592-4BFBB54D53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countries by GDP '!$A$4:$A$14</c:f>
              <c:strCache>
                <c:ptCount val="10"/>
                <c:pt idx="0">
                  <c:v>Luxembourg</c:v>
                </c:pt>
                <c:pt idx="1">
                  <c:v>Norway</c:v>
                </c:pt>
                <c:pt idx="2">
                  <c:v>Qatar</c:v>
                </c:pt>
                <c:pt idx="3">
                  <c:v>Switzerland</c:v>
                </c:pt>
                <c:pt idx="4">
                  <c:v>Bermuda</c:v>
                </c:pt>
                <c:pt idx="5">
                  <c:v>Australia</c:v>
                </c:pt>
                <c:pt idx="6">
                  <c:v>Denmark</c:v>
                </c:pt>
                <c:pt idx="7">
                  <c:v>Sweden</c:v>
                </c:pt>
                <c:pt idx="8">
                  <c:v>Netherlands</c:v>
                </c:pt>
                <c:pt idx="9">
                  <c:v>Singapore</c:v>
                </c:pt>
              </c:strCache>
            </c:strRef>
          </c:cat>
          <c:val>
            <c:numRef>
              <c:f>'top 10 countries by GDP '!$B$4:$B$14</c:f>
              <c:numCache>
                <c:formatCode>General</c:formatCode>
                <c:ptCount val="10"/>
                <c:pt idx="0">
                  <c:v>114665</c:v>
                </c:pt>
                <c:pt idx="1">
                  <c:v>100172</c:v>
                </c:pt>
                <c:pt idx="2">
                  <c:v>99431.5</c:v>
                </c:pt>
                <c:pt idx="3">
                  <c:v>88506.2</c:v>
                </c:pt>
                <c:pt idx="4">
                  <c:v>70626.3</c:v>
                </c:pt>
                <c:pt idx="5">
                  <c:v>66604.2</c:v>
                </c:pt>
                <c:pt idx="6">
                  <c:v>61413.599999999999</c:v>
                </c:pt>
                <c:pt idx="7">
                  <c:v>59381.9</c:v>
                </c:pt>
                <c:pt idx="8">
                  <c:v>53589.9</c:v>
                </c:pt>
                <c:pt idx="9">
                  <c:v>53122.400000000001</c:v>
                </c:pt>
              </c:numCache>
            </c:numRef>
          </c:val>
          <c:extLst>
            <c:ext xmlns:c16="http://schemas.microsoft.com/office/drawing/2014/chart" uri="{C3380CC4-5D6E-409C-BE32-E72D297353CC}">
              <c16:uniqueId val="{0000000F-A9B8-438E-8592-4BFBB54D53D3}"/>
            </c:ext>
          </c:extLst>
        </c:ser>
        <c:dLbls>
          <c:dLblPos val="outEnd"/>
          <c:showLegendKey val="0"/>
          <c:showVal val="1"/>
          <c:showCatName val="0"/>
          <c:showSerName val="0"/>
          <c:showPercent val="0"/>
          <c:showBubbleSize val="0"/>
        </c:dLbls>
        <c:gapWidth val="30"/>
        <c:overlap val="-27"/>
        <c:axId val="482093792"/>
        <c:axId val="482096192"/>
      </c:barChart>
      <c:catAx>
        <c:axId val="48209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96192"/>
        <c:crosses val="autoZero"/>
        <c:auto val="1"/>
        <c:lblAlgn val="ctr"/>
        <c:lblOffset val="100"/>
        <c:noMultiLvlLbl val="0"/>
      </c:catAx>
      <c:valAx>
        <c:axId val="48209619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8209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[2016 Global Ecological Footprint(AutoRecovered).xlsx]Crop footprint by region!PivotTable1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Forest Land Foot Print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4"/>
        <c:spPr>
          <a:solidFill>
            <a:schemeClr val="accent6">
              <a:lumMod val="20000"/>
              <a:lumOff val="80000"/>
            </a:schemeClr>
          </a:solidFill>
          <a:ln>
            <a:noFill/>
          </a:ln>
          <a:effectLst/>
        </c:spPr>
        <c:dLbl>
          <c:idx val="0"/>
          <c:layout>
            <c:manualLayout>
              <c:x val="-0.17859892224788299"/>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5"/>
        <c:spPr>
          <a:solidFill>
            <a:schemeClr val="accent6">
              <a:shade val="53000"/>
            </a:schemeClr>
          </a:solidFill>
          <a:ln>
            <a:noFill/>
          </a:ln>
          <a:effectLst/>
        </c:spPr>
      </c:pivotFmt>
      <c:pivotFmt>
        <c:idx val="56"/>
        <c:spPr>
          <a:solidFill>
            <a:schemeClr val="accent6">
              <a:shade val="76000"/>
            </a:schemeClr>
          </a:solidFill>
          <a:ln>
            <a:noFill/>
          </a:ln>
          <a:effectLst/>
        </c:spPr>
      </c:pivotFmt>
      <c:pivotFmt>
        <c:idx val="57"/>
        <c:spPr>
          <a:solidFill>
            <a:schemeClr val="accent6"/>
          </a:solidFill>
          <a:ln>
            <a:noFill/>
          </a:ln>
          <a:effectLst/>
        </c:spPr>
      </c:pivotFmt>
      <c:pivotFmt>
        <c:idx val="58"/>
        <c:spPr>
          <a:solidFill>
            <a:schemeClr val="accent6">
              <a:lumMod val="50000"/>
            </a:schemeClr>
          </a:solidFill>
          <a:ln>
            <a:noFill/>
          </a:ln>
          <a:effectLst/>
        </c:spPr>
        <c:dLbl>
          <c:idx val="0"/>
          <c:layout>
            <c:manualLayout>
              <c:x val="8.3140877598152418E-2"/>
              <c:y val="-0.185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9"/>
        <c:spPr>
          <a:solidFill>
            <a:schemeClr val="accent6">
              <a:lumMod val="75000"/>
            </a:schemeClr>
          </a:solidFill>
          <a:ln>
            <a:noFill/>
          </a:ln>
          <a:effectLst/>
        </c:spPr>
        <c:dLbl>
          <c:idx val="0"/>
          <c:layout>
            <c:manualLayout>
              <c:x val="0.11085450346420324"/>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layout>
            <c:manualLayout>
              <c:x val="-0.14780600461893764"/>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2305299650043745"/>
          <c:y val="0.19888597258676"/>
          <c:w val="0.40047572178477692"/>
          <c:h val="0.66745953630796151"/>
        </c:manualLayout>
      </c:layout>
      <c:doughnutChart>
        <c:varyColors val="1"/>
        <c:ser>
          <c:idx val="0"/>
          <c:order val="0"/>
          <c:tx>
            <c:strRef>
              <c:f>'Crop footprint by region'!$B$3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A527-4933-BC5C-4BB53D16CB95}"/>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A527-4933-BC5C-4BB53D16CB95}"/>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A527-4933-BC5C-4BB53D16CB95}"/>
              </c:ext>
            </c:extLst>
          </c:dPt>
          <c:dPt>
            <c:idx val="3"/>
            <c:bubble3D val="0"/>
            <c:spPr>
              <a:solidFill>
                <a:schemeClr val="accent6">
                  <a:lumMod val="20000"/>
                  <a:lumOff val="80000"/>
                </a:schemeClr>
              </a:solidFill>
              <a:ln>
                <a:noFill/>
              </a:ln>
              <a:effectLst/>
            </c:spPr>
            <c:extLst>
              <c:ext xmlns:c16="http://schemas.microsoft.com/office/drawing/2014/chart" uri="{C3380CC4-5D6E-409C-BE32-E72D297353CC}">
                <c16:uniqueId val="{00000007-A527-4933-BC5C-4BB53D16CB95}"/>
              </c:ext>
            </c:extLst>
          </c:dPt>
          <c:dPt>
            <c:idx val="4"/>
            <c:bubble3D val="0"/>
            <c:spPr>
              <a:solidFill>
                <a:schemeClr val="accent6">
                  <a:lumMod val="20000"/>
                  <a:lumOff val="80000"/>
                </a:schemeClr>
              </a:solidFill>
              <a:ln>
                <a:noFill/>
              </a:ln>
              <a:effectLst/>
            </c:spPr>
            <c:extLst>
              <c:ext xmlns:c16="http://schemas.microsoft.com/office/drawing/2014/chart" uri="{C3380CC4-5D6E-409C-BE32-E72D297353CC}">
                <c16:uniqueId val="{00000009-A527-4933-BC5C-4BB53D16CB95}"/>
              </c:ext>
            </c:extLst>
          </c:dPt>
          <c:dLbls>
            <c:dLbl>
              <c:idx val="0"/>
              <c:layout>
                <c:manualLayout>
                  <c:x val="8.3140877598152418E-2"/>
                  <c:y val="-0.18518518518518517"/>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A527-4933-BC5C-4BB53D16CB95}"/>
                </c:ext>
              </c:extLst>
            </c:dLbl>
            <c:dLbl>
              <c:idx val="1"/>
              <c:layout>
                <c:manualLayout>
                  <c:x val="0.11085450346420324"/>
                  <c:y val="0.18055555555555555"/>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A527-4933-BC5C-4BB53D16CB95}"/>
                </c:ext>
              </c:extLst>
            </c:dLbl>
            <c:dLbl>
              <c:idx val="2"/>
              <c:layout>
                <c:manualLayout>
                  <c:x val="-0.14780600461893764"/>
                  <c:y val="5.09259259259258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A527-4933-BC5C-4BB53D16CB95}"/>
                </c:ext>
              </c:extLst>
            </c:dLbl>
            <c:dLbl>
              <c:idx val="3"/>
              <c:layout>
                <c:manualLayout>
                  <c:x val="-0.17859892224788299"/>
                  <c:y val="-0.13425925925925927"/>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A527-4933-BC5C-4BB53D16CB95}"/>
                </c:ext>
              </c:extLst>
            </c:dLbl>
            <c:dLbl>
              <c:idx val="4"/>
              <c:layout>
                <c:manualLayout>
                  <c:x val="-0.17859892224788299"/>
                  <c:y val="-0.13425925925925927"/>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A527-4933-BC5C-4BB53D16CB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extLst>
          </c:dLbls>
          <c:cat>
            <c:strRef>
              <c:f>'Crop footprint by region'!$A$4:$A$9</c:f>
              <c:strCache>
                <c:ptCount val="5"/>
                <c:pt idx="0">
                  <c:v>European Union</c:v>
                </c:pt>
                <c:pt idx="1">
                  <c:v>Africa</c:v>
                </c:pt>
                <c:pt idx="2">
                  <c:v>Asia-Pacific</c:v>
                </c:pt>
                <c:pt idx="3">
                  <c:v>Latin America</c:v>
                </c:pt>
                <c:pt idx="4">
                  <c:v>Middle East/Central Asia</c:v>
                </c:pt>
              </c:strCache>
            </c:strRef>
          </c:cat>
          <c:val>
            <c:numRef>
              <c:f>'Crop footprint by region'!$B$4:$B$9</c:f>
              <c:numCache>
                <c:formatCode>General</c:formatCode>
                <c:ptCount val="5"/>
                <c:pt idx="0">
                  <c:v>23.59</c:v>
                </c:pt>
                <c:pt idx="1">
                  <c:v>19.480000000000004</c:v>
                </c:pt>
                <c:pt idx="2">
                  <c:v>17.960000000000004</c:v>
                </c:pt>
                <c:pt idx="3">
                  <c:v>14.85</c:v>
                </c:pt>
                <c:pt idx="4">
                  <c:v>13.77</c:v>
                </c:pt>
              </c:numCache>
            </c:numRef>
          </c:val>
          <c:extLst>
            <c:ext xmlns:c16="http://schemas.microsoft.com/office/drawing/2014/chart" uri="{C3380CC4-5D6E-409C-BE32-E72D297353CC}">
              <c16:uniqueId val="{0000000A-1BC1-4C39-8320-5347EAC20968}"/>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 Global Ecological Footprint(AutoRecovered).xlsx]Top Countries by HDI!PivotTable1</c:name>
    <c:fmtId val="10"/>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b="1"/>
              <a:t>Top</a:t>
            </a:r>
            <a:r>
              <a:rPr lang="en-US" b="1" baseline="0"/>
              <a:t> Countries by HDI</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solidFill>
          <a:ln>
            <a:noFill/>
          </a:ln>
          <a:effectLst/>
        </c:spPr>
      </c:pivotFmt>
      <c:pivotFmt>
        <c:idx val="17"/>
        <c:spPr>
          <a:solidFill>
            <a:schemeClr val="accent6"/>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s>
    <c:plotArea>
      <c:layout>
        <c:manualLayout>
          <c:layoutTarget val="inner"/>
          <c:xMode val="edge"/>
          <c:yMode val="edge"/>
          <c:x val="0.25647210468798159"/>
          <c:y val="0.17227767957576731"/>
          <c:w val="0.71918734007621432"/>
          <c:h val="0.77637242713081922"/>
        </c:manualLayout>
      </c:layout>
      <c:barChart>
        <c:barDir val="bar"/>
        <c:grouping val="clustered"/>
        <c:varyColors val="0"/>
        <c:ser>
          <c:idx val="0"/>
          <c:order val="0"/>
          <c:tx>
            <c:strRef>
              <c:f>'Top Countries by HDI'!$B$3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16-7684-4390-AA08-6B4FAB417972}"/>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17-7684-4390-AA08-6B4FAB417972}"/>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18-7684-4390-AA08-6B4FAB417972}"/>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19-7684-4390-AA08-6B4FAB417972}"/>
              </c:ext>
            </c:extLst>
          </c:dPt>
          <c:dPt>
            <c:idx val="4"/>
            <c:invertIfNegative val="0"/>
            <c:bubble3D val="0"/>
            <c:spPr>
              <a:solidFill>
                <a:schemeClr val="accent6"/>
              </a:solidFill>
              <a:ln>
                <a:noFill/>
              </a:ln>
              <a:effectLst/>
            </c:spPr>
            <c:extLst>
              <c:ext xmlns:c16="http://schemas.microsoft.com/office/drawing/2014/chart" uri="{C3380CC4-5D6E-409C-BE32-E72D297353CC}">
                <c16:uniqueId val="{0000001A-7684-4390-AA08-6B4FAB41797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1B-7684-4390-AA08-6B4FAB417972}"/>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C-7684-4390-AA08-6B4FAB417972}"/>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D-7684-4390-AA08-6B4FAB417972}"/>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E-7684-4390-AA08-6B4FAB417972}"/>
              </c:ext>
            </c:extLst>
          </c:dPt>
          <c:dPt>
            <c:idx val="9"/>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F-7684-4390-AA08-6B4FAB417972}"/>
              </c:ext>
            </c:extLst>
          </c:dPt>
          <c:dPt>
            <c:idx val="1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20-7684-4390-AA08-6B4FAB417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Countries by HDI'!$A$4:$A$15</c:f>
              <c:strCache>
                <c:ptCount val="11"/>
                <c:pt idx="0">
                  <c:v>Norway</c:v>
                </c:pt>
                <c:pt idx="1">
                  <c:v>Australia</c:v>
                </c:pt>
                <c:pt idx="2">
                  <c:v>Switzerland</c:v>
                </c:pt>
                <c:pt idx="3">
                  <c:v>Denmark</c:v>
                </c:pt>
                <c:pt idx="4">
                  <c:v>Netherlands</c:v>
                </c:pt>
                <c:pt idx="5">
                  <c:v>Singapore</c:v>
                </c:pt>
                <c:pt idx="6">
                  <c:v>United States of America</c:v>
                </c:pt>
                <c:pt idx="7">
                  <c:v>Ireland</c:v>
                </c:pt>
                <c:pt idx="8">
                  <c:v>New Zealand</c:v>
                </c:pt>
                <c:pt idx="9">
                  <c:v>Canada</c:v>
                </c:pt>
                <c:pt idx="10">
                  <c:v>Germany</c:v>
                </c:pt>
              </c:strCache>
            </c:strRef>
          </c:cat>
          <c:val>
            <c:numRef>
              <c:f>'Top Countries by HDI'!$B$4:$B$15</c:f>
              <c:numCache>
                <c:formatCode>General</c:formatCode>
                <c:ptCount val="11"/>
                <c:pt idx="0">
                  <c:v>0.94</c:v>
                </c:pt>
                <c:pt idx="1">
                  <c:v>0.93</c:v>
                </c:pt>
                <c:pt idx="2">
                  <c:v>0.93</c:v>
                </c:pt>
                <c:pt idx="3">
                  <c:v>0.92</c:v>
                </c:pt>
                <c:pt idx="4">
                  <c:v>0.92</c:v>
                </c:pt>
                <c:pt idx="5">
                  <c:v>0.91</c:v>
                </c:pt>
                <c:pt idx="6">
                  <c:v>0.91</c:v>
                </c:pt>
                <c:pt idx="7">
                  <c:v>0.91</c:v>
                </c:pt>
                <c:pt idx="8">
                  <c:v>0.91</c:v>
                </c:pt>
                <c:pt idx="9">
                  <c:v>0.91</c:v>
                </c:pt>
                <c:pt idx="10">
                  <c:v>0.91</c:v>
                </c:pt>
              </c:numCache>
            </c:numRef>
          </c:val>
          <c:extLst>
            <c:ext xmlns:c16="http://schemas.microsoft.com/office/drawing/2014/chart" uri="{C3380CC4-5D6E-409C-BE32-E72D297353CC}">
              <c16:uniqueId val="{00000014-7684-4390-AA08-6B4FAB417972}"/>
            </c:ext>
          </c:extLst>
        </c:ser>
        <c:dLbls>
          <c:dLblPos val="outEnd"/>
          <c:showLegendKey val="0"/>
          <c:showVal val="1"/>
          <c:showCatName val="0"/>
          <c:showSerName val="0"/>
          <c:showPercent val="0"/>
          <c:showBubbleSize val="0"/>
        </c:dLbls>
        <c:gapWidth val="30"/>
        <c:axId val="1212788127"/>
        <c:axId val="1212787167"/>
      </c:barChart>
      <c:catAx>
        <c:axId val="1212788127"/>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solidFill>
                <a:latin typeface="+mn-lt"/>
                <a:ea typeface="+mn-ea"/>
                <a:cs typeface="+mn-cs"/>
              </a:defRPr>
            </a:pPr>
            <a:endParaRPr lang="en-US"/>
          </a:p>
        </c:txPr>
        <c:crossAx val="1212787167"/>
        <c:crosses val="autoZero"/>
        <c:auto val="1"/>
        <c:lblAlgn val="ctr"/>
        <c:lblOffset val="100"/>
        <c:tickLblSkip val="1"/>
        <c:noMultiLvlLbl val="0"/>
      </c:catAx>
      <c:valAx>
        <c:axId val="1212787167"/>
        <c:scaling>
          <c:orientation val="minMax"/>
        </c:scaling>
        <c:delete val="1"/>
        <c:axPos val="t"/>
        <c:numFmt formatCode="General" sourceLinked="1"/>
        <c:majorTickMark val="none"/>
        <c:minorTickMark val="none"/>
        <c:tickLblPos val="nextTo"/>
        <c:crossAx val="121278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[2016 Global Ecological Footprint(AutoRecovered).xlsx]Country by fish foot print!PivotTable1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Countries Fish Foot Print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50000"/>
            </a:schemeClr>
          </a:solidFill>
          <a:ln>
            <a:noFill/>
          </a:ln>
          <a:effectLst/>
        </c:spPr>
      </c:pivotFmt>
      <c:pivotFmt>
        <c:idx val="37"/>
        <c:spPr>
          <a:solidFill>
            <a:schemeClr val="accent6">
              <a:lumMod val="5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75000"/>
            </a:schemeClr>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40000"/>
              <a:lumOff val="6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20000"/>
              <a:lumOff val="80000"/>
            </a:schemeClr>
          </a:solidFill>
          <a:ln>
            <a:noFill/>
          </a:ln>
          <a:effectLst/>
        </c:spPr>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lumMod val="40000"/>
              <a:lumOff val="60000"/>
            </a:schemeClr>
          </a:solidFill>
          <a:ln>
            <a:noFill/>
          </a:ln>
          <a:effectLst/>
        </c:spPr>
      </c:pivotFmt>
      <c:pivotFmt>
        <c:idx val="48"/>
        <c:spPr>
          <a:solidFill>
            <a:schemeClr val="accent6">
              <a:lumMod val="20000"/>
              <a:lumOff val="80000"/>
            </a:schemeClr>
          </a:solidFill>
          <a:ln>
            <a:noFill/>
          </a:ln>
          <a:effectLst/>
        </c:spPr>
      </c:pivotFmt>
      <c:pivotFmt>
        <c:idx val="49"/>
        <c:spPr>
          <a:solidFill>
            <a:schemeClr val="accent6">
              <a:lumMod val="75000"/>
            </a:schemeClr>
          </a:solidFill>
          <a:ln>
            <a:noFill/>
          </a:ln>
          <a:effectLst/>
        </c:spPr>
      </c:pivotFmt>
      <c:pivotFmt>
        <c:idx val="50"/>
        <c:spPr>
          <a:solidFill>
            <a:schemeClr val="accent6"/>
          </a:solidFill>
          <a:ln>
            <a:noFill/>
          </a:ln>
          <a:effectLst/>
        </c:spPr>
      </c:pivotFmt>
    </c:pivotFmts>
    <c:plotArea>
      <c:layout/>
      <c:pieChart>
        <c:varyColors val="1"/>
        <c:ser>
          <c:idx val="0"/>
          <c:order val="0"/>
          <c:tx>
            <c:strRef>
              <c:f>'Country by fish foot print'!$B$3</c:f>
              <c:strCache>
                <c:ptCount val="1"/>
                <c:pt idx="0">
                  <c:v>Total</c:v>
                </c:pt>
              </c:strCache>
            </c:strRef>
          </c:tx>
          <c:spPr>
            <a:ln>
              <a:noFill/>
            </a:ln>
          </c:spPr>
          <c:dPt>
            <c:idx val="0"/>
            <c:bubble3D val="0"/>
            <c:spPr>
              <a:solidFill>
                <a:schemeClr val="accent6">
                  <a:lumMod val="20000"/>
                  <a:lumOff val="80000"/>
                </a:schemeClr>
              </a:solidFill>
              <a:ln>
                <a:noFill/>
              </a:ln>
              <a:effectLst/>
            </c:spPr>
            <c:extLst>
              <c:ext xmlns:c16="http://schemas.microsoft.com/office/drawing/2014/chart" uri="{C3380CC4-5D6E-409C-BE32-E72D297353CC}">
                <c16:uniqueId val="{0000000D-221E-4D5D-85F9-7F31F7BE4DEE}"/>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E-221E-4D5D-85F9-7F31F7BE4DEE}"/>
              </c:ext>
            </c:extLst>
          </c:dPt>
          <c:dPt>
            <c:idx val="2"/>
            <c:bubble3D val="0"/>
            <c:spPr>
              <a:solidFill>
                <a:schemeClr val="accent6"/>
              </a:solidFill>
              <a:ln>
                <a:noFill/>
              </a:ln>
              <a:effectLst/>
            </c:spPr>
            <c:extLst>
              <c:ext xmlns:c16="http://schemas.microsoft.com/office/drawing/2014/chart" uri="{C3380CC4-5D6E-409C-BE32-E72D297353CC}">
                <c16:uniqueId val="{0000000F-221E-4D5D-85F9-7F31F7BE4DEE}"/>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C-221E-4D5D-85F9-7F31F7BE4DEE}"/>
              </c:ext>
            </c:extLst>
          </c:dPt>
          <c:dPt>
            <c:idx val="4"/>
            <c:bubble3D val="0"/>
            <c:spPr>
              <a:solidFill>
                <a:schemeClr val="accent6">
                  <a:lumMod val="20000"/>
                  <a:lumOff val="80000"/>
                </a:schemeClr>
              </a:solidFill>
              <a:ln>
                <a:noFill/>
              </a:ln>
              <a:effectLst/>
            </c:spPr>
            <c:extLst>
              <c:ext xmlns:c16="http://schemas.microsoft.com/office/drawing/2014/chart" uri="{C3380CC4-5D6E-409C-BE32-E72D297353CC}">
                <c16:uniqueId val="{00000010-221E-4D5D-85F9-7F31F7BE4D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by fish foot print'!$A$4:$A$9</c:f>
              <c:strCache>
                <c:ptCount val="5"/>
                <c:pt idx="0">
                  <c:v>French Polynesia</c:v>
                </c:pt>
                <c:pt idx="1">
                  <c:v>Saint Kitts and Nevis</c:v>
                </c:pt>
                <c:pt idx="2">
                  <c:v>Papua New Guinea</c:v>
                </c:pt>
                <c:pt idx="3">
                  <c:v>Namibia</c:v>
                </c:pt>
                <c:pt idx="4">
                  <c:v>New Zealand</c:v>
                </c:pt>
              </c:strCache>
            </c:strRef>
          </c:cat>
          <c:val>
            <c:numRef>
              <c:f>'Country by fish foot print'!$B$4:$B$9</c:f>
              <c:numCache>
                <c:formatCode>General</c:formatCode>
                <c:ptCount val="5"/>
                <c:pt idx="0">
                  <c:v>0.82</c:v>
                </c:pt>
                <c:pt idx="1">
                  <c:v>0.81</c:v>
                </c:pt>
                <c:pt idx="2">
                  <c:v>0.73</c:v>
                </c:pt>
                <c:pt idx="3">
                  <c:v>0.72</c:v>
                </c:pt>
                <c:pt idx="4">
                  <c:v>0.7</c:v>
                </c:pt>
              </c:numCache>
            </c:numRef>
          </c:val>
          <c:extLst>
            <c:ext xmlns:c16="http://schemas.microsoft.com/office/drawing/2014/chart" uri="{C3380CC4-5D6E-409C-BE32-E72D297353CC}">
              <c16:uniqueId val="{0000000A-221E-4D5D-85F9-7F31F7BE4DE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[2016 Global Ecological Footprint(AutoRecovered).xlsx]Total bio &amp; Total Eco footprint!PivotTable1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Biocapacity/Total</a:t>
            </a:r>
            <a:r>
              <a:rPr lang="en-US" b="1" baseline="0"/>
              <a:t> Ecological Footprint</a:t>
            </a:r>
            <a:endParaRPr lang="en-US" b="1"/>
          </a:p>
        </c:rich>
      </c:tx>
      <c:layout>
        <c:manualLayout>
          <c:xMode val="edge"/>
          <c:yMode val="edge"/>
          <c:x val="0.3128741682749626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shade val="47000"/>
            </a:schemeClr>
          </a:solidFill>
          <a:ln>
            <a:noFill/>
          </a:ln>
          <a:effectLst/>
        </c:spPr>
      </c:pivotFmt>
      <c:pivotFmt>
        <c:idx val="56"/>
        <c:spPr>
          <a:solidFill>
            <a:schemeClr val="accent6">
              <a:shade val="65000"/>
            </a:schemeClr>
          </a:solidFill>
          <a:ln>
            <a:noFill/>
          </a:ln>
          <a:effectLst/>
        </c:spPr>
      </c:pivotFmt>
      <c:pivotFmt>
        <c:idx val="57"/>
        <c:spPr>
          <a:solidFill>
            <a:schemeClr val="accent6">
              <a:shade val="82000"/>
            </a:schemeClr>
          </a:solidFill>
          <a:ln>
            <a:noFill/>
          </a:ln>
          <a:effectLst/>
        </c:spPr>
      </c:pivotFmt>
      <c:pivotFmt>
        <c:idx val="58"/>
        <c:spPr>
          <a:solidFill>
            <a:schemeClr val="accent6"/>
          </a:solidFill>
          <a:ln>
            <a:noFill/>
          </a:ln>
          <a:effectLst/>
        </c:spPr>
      </c:pivotFmt>
      <c:pivotFmt>
        <c:idx val="59"/>
        <c:spPr>
          <a:solidFill>
            <a:schemeClr val="accent6">
              <a:tint val="83000"/>
            </a:schemeClr>
          </a:solidFill>
          <a:ln>
            <a:noFill/>
          </a:ln>
          <a:effectLst/>
        </c:spPr>
      </c:pivotFmt>
      <c:pivotFmt>
        <c:idx val="60"/>
        <c:spPr>
          <a:solidFill>
            <a:schemeClr val="accent6">
              <a:tint val="65000"/>
            </a:schemeClr>
          </a:solidFill>
          <a:ln>
            <a:noFill/>
          </a:ln>
          <a:effectLst/>
        </c:spPr>
      </c:pivotFmt>
      <c:pivotFmt>
        <c:idx val="61"/>
        <c:spPr>
          <a:solidFill>
            <a:schemeClr val="accent6">
              <a:tint val="48000"/>
            </a:schemeClr>
          </a:solidFill>
          <a:ln>
            <a:noFill/>
          </a:ln>
          <a:effectLst/>
        </c:spPr>
      </c:pivotFmt>
      <c:pivotFmt>
        <c:idx val="62"/>
        <c:spPr>
          <a:ln w="1270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bio &amp; Total Eco footprint'!$B$3</c:f>
              <c:strCache>
                <c:ptCount val="1"/>
                <c:pt idx="0">
                  <c:v>Total</c:v>
                </c:pt>
              </c:strCache>
            </c:strRef>
          </c:tx>
          <c:spPr>
            <a:ln w="12700" cap="rnd">
              <a:solidFill>
                <a:schemeClr val="accent6"/>
              </a:solidFill>
              <a:round/>
            </a:ln>
            <a:effectLst/>
          </c:spPr>
          <c:marker>
            <c:symbol val="none"/>
          </c:marker>
          <c:cat>
            <c:strRef>
              <c:f>'Total bio &amp; Total Eco footprint'!$A$4:$A$154</c:f>
              <c:strCache>
                <c:ptCount val="150"/>
                <c:pt idx="0">
                  <c:v>0.05</c:v>
                </c:pt>
                <c:pt idx="1">
                  <c:v>0.13</c:v>
                </c:pt>
                <c:pt idx="2">
                  <c:v>0.18</c:v>
                </c:pt>
                <c:pt idx="3">
                  <c:v>0.19</c:v>
                </c:pt>
                <c:pt idx="4">
                  <c:v>0.21</c:v>
                </c:pt>
                <c:pt idx="5">
                  <c:v>0.27</c:v>
                </c:pt>
                <c:pt idx="6">
                  <c:v>0.29</c:v>
                </c:pt>
                <c:pt idx="7">
                  <c:v>0.32</c:v>
                </c:pt>
                <c:pt idx="8">
                  <c:v>0.33</c:v>
                </c:pt>
                <c:pt idx="9">
                  <c:v>0.34</c:v>
                </c:pt>
                <c:pt idx="10">
                  <c:v>0.35</c:v>
                </c:pt>
                <c:pt idx="11">
                  <c:v>0.38</c:v>
                </c:pt>
                <c:pt idx="12">
                  <c:v>0.39</c:v>
                </c:pt>
                <c:pt idx="13">
                  <c:v>0.43</c:v>
                </c:pt>
                <c:pt idx="14">
                  <c:v>0.44</c:v>
                </c:pt>
                <c:pt idx="15">
                  <c:v>0.45</c:v>
                </c:pt>
                <c:pt idx="16">
                  <c:v>0.5</c:v>
                </c:pt>
                <c:pt idx="17">
                  <c:v>0.51</c:v>
                </c:pt>
                <c:pt idx="18">
                  <c:v>0.53</c:v>
                </c:pt>
                <c:pt idx="19">
                  <c:v>0.54</c:v>
                </c:pt>
                <c:pt idx="20">
                  <c:v>0.55</c:v>
                </c:pt>
                <c:pt idx="21">
                  <c:v>0.56</c:v>
                </c:pt>
                <c:pt idx="22">
                  <c:v>0.57</c:v>
                </c:pt>
                <c:pt idx="23">
                  <c:v>0.58</c:v>
                </c:pt>
                <c:pt idx="24">
                  <c:v>0.59</c:v>
                </c:pt>
                <c:pt idx="25">
                  <c:v>0.6</c:v>
                </c:pt>
                <c:pt idx="26">
                  <c:v>0.61</c:v>
                </c:pt>
                <c:pt idx="27">
                  <c:v>0.62</c:v>
                </c:pt>
                <c:pt idx="28">
                  <c:v>0.66</c:v>
                </c:pt>
                <c:pt idx="29">
                  <c:v>0.68</c:v>
                </c:pt>
                <c:pt idx="30">
                  <c:v>0.7</c:v>
                </c:pt>
                <c:pt idx="31">
                  <c:v>0.71</c:v>
                </c:pt>
                <c:pt idx="32">
                  <c:v>0.72</c:v>
                </c:pt>
                <c:pt idx="33">
                  <c:v>0.76</c:v>
                </c:pt>
                <c:pt idx="34">
                  <c:v>0.77</c:v>
                </c:pt>
                <c:pt idx="35">
                  <c:v>0.78</c:v>
                </c:pt>
                <c:pt idx="36">
                  <c:v>0.8</c:v>
                </c:pt>
                <c:pt idx="37">
                  <c:v>0.82</c:v>
                </c:pt>
                <c:pt idx="38">
                  <c:v>0.85</c:v>
                </c:pt>
                <c:pt idx="39">
                  <c:v>0.87</c:v>
                </c:pt>
                <c:pt idx="40">
                  <c:v>0.88</c:v>
                </c:pt>
                <c:pt idx="41">
                  <c:v>0.89</c:v>
                </c:pt>
                <c:pt idx="42">
                  <c:v>0.9</c:v>
                </c:pt>
                <c:pt idx="43">
                  <c:v>0.92</c:v>
                </c:pt>
                <c:pt idx="44">
                  <c:v>0.93</c:v>
                </c:pt>
                <c:pt idx="45">
                  <c:v>0.94</c:v>
                </c:pt>
                <c:pt idx="46">
                  <c:v>0.98</c:v>
                </c:pt>
                <c:pt idx="47">
                  <c:v>0.99</c:v>
                </c:pt>
                <c:pt idx="48">
                  <c:v>1</c:v>
                </c:pt>
                <c:pt idx="49">
                  <c:v>1.03</c:v>
                </c:pt>
                <c:pt idx="50">
                  <c:v>1.05</c:v>
                </c:pt>
                <c:pt idx="51">
                  <c:v>1.08</c:v>
                </c:pt>
                <c:pt idx="52">
                  <c:v>1.09</c:v>
                </c:pt>
                <c:pt idx="53">
                  <c:v>1.15</c:v>
                </c:pt>
                <c:pt idx="54">
                  <c:v>1.17</c:v>
                </c:pt>
                <c:pt idx="55">
                  <c:v>1.18</c:v>
                </c:pt>
                <c:pt idx="56">
                  <c:v>1.19</c:v>
                </c:pt>
                <c:pt idx="57">
                  <c:v>1.24</c:v>
                </c:pt>
                <c:pt idx="58">
                  <c:v>1.25</c:v>
                </c:pt>
                <c:pt idx="59">
                  <c:v>1.26</c:v>
                </c:pt>
                <c:pt idx="60">
                  <c:v>1.27</c:v>
                </c:pt>
                <c:pt idx="61">
                  <c:v>1.3</c:v>
                </c:pt>
                <c:pt idx="62">
                  <c:v>1.32</c:v>
                </c:pt>
                <c:pt idx="63">
                  <c:v>1.35</c:v>
                </c:pt>
                <c:pt idx="64">
                  <c:v>1.36</c:v>
                </c:pt>
                <c:pt idx="65">
                  <c:v>1.37</c:v>
                </c:pt>
                <c:pt idx="66">
                  <c:v>1.48</c:v>
                </c:pt>
                <c:pt idx="67">
                  <c:v>1.51</c:v>
                </c:pt>
                <c:pt idx="68">
                  <c:v>1.52</c:v>
                </c:pt>
                <c:pt idx="69">
                  <c:v>1.53</c:v>
                </c:pt>
                <c:pt idx="70">
                  <c:v>1.56</c:v>
                </c:pt>
                <c:pt idx="71">
                  <c:v>1.58</c:v>
                </c:pt>
                <c:pt idx="72">
                  <c:v>1.61</c:v>
                </c:pt>
                <c:pt idx="73">
                  <c:v>1.62</c:v>
                </c:pt>
                <c:pt idx="74">
                  <c:v>1.63</c:v>
                </c:pt>
                <c:pt idx="75">
                  <c:v>1.68</c:v>
                </c:pt>
                <c:pt idx="76">
                  <c:v>1.69</c:v>
                </c:pt>
                <c:pt idx="77">
                  <c:v>1.77</c:v>
                </c:pt>
                <c:pt idx="78">
                  <c:v>1.78</c:v>
                </c:pt>
                <c:pt idx="79">
                  <c:v>1.84</c:v>
                </c:pt>
                <c:pt idx="80">
                  <c:v>1.92</c:v>
                </c:pt>
                <c:pt idx="81">
                  <c:v>1.93</c:v>
                </c:pt>
                <c:pt idx="82">
                  <c:v>1.96</c:v>
                </c:pt>
                <c:pt idx="83">
                  <c:v>2.03</c:v>
                </c:pt>
                <c:pt idx="84">
                  <c:v>2.05</c:v>
                </c:pt>
                <c:pt idx="85">
                  <c:v>2.06</c:v>
                </c:pt>
                <c:pt idx="86">
                  <c:v>2.08</c:v>
                </c:pt>
                <c:pt idx="87">
                  <c:v>2.09</c:v>
                </c:pt>
                <c:pt idx="88">
                  <c:v>2.17</c:v>
                </c:pt>
                <c:pt idx="89">
                  <c:v>2.2</c:v>
                </c:pt>
                <c:pt idx="90">
                  <c:v>2.23</c:v>
                </c:pt>
                <c:pt idx="91">
                  <c:v>2.25</c:v>
                </c:pt>
                <c:pt idx="92">
                  <c:v>2.27</c:v>
                </c:pt>
                <c:pt idx="93">
                  <c:v>2.32</c:v>
                </c:pt>
                <c:pt idx="94">
                  <c:v>2.35</c:v>
                </c:pt>
                <c:pt idx="95">
                  <c:v>2.37</c:v>
                </c:pt>
                <c:pt idx="96">
                  <c:v>2.41</c:v>
                </c:pt>
                <c:pt idx="97">
                  <c:v>2.46</c:v>
                </c:pt>
                <c:pt idx="98">
                  <c:v>2.55</c:v>
                </c:pt>
                <c:pt idx="99">
                  <c:v>2.57</c:v>
                </c:pt>
                <c:pt idx="100">
                  <c:v>2.63</c:v>
                </c:pt>
                <c:pt idx="101">
                  <c:v>2.71</c:v>
                </c:pt>
                <c:pt idx="102">
                  <c:v>2.78</c:v>
                </c:pt>
                <c:pt idx="103">
                  <c:v>2.79</c:v>
                </c:pt>
                <c:pt idx="104">
                  <c:v>2.8</c:v>
                </c:pt>
                <c:pt idx="105">
                  <c:v>2.86</c:v>
                </c:pt>
                <c:pt idx="106">
                  <c:v>2.87</c:v>
                </c:pt>
                <c:pt idx="107">
                  <c:v>2.94</c:v>
                </c:pt>
                <c:pt idx="108">
                  <c:v>3.03</c:v>
                </c:pt>
                <c:pt idx="109">
                  <c:v>3.07</c:v>
                </c:pt>
                <c:pt idx="110">
                  <c:v>3.11</c:v>
                </c:pt>
                <c:pt idx="111">
                  <c:v>3.24</c:v>
                </c:pt>
                <c:pt idx="112">
                  <c:v>3.41</c:v>
                </c:pt>
                <c:pt idx="113">
                  <c:v>3.47</c:v>
                </c:pt>
                <c:pt idx="114">
                  <c:v>3.6</c:v>
                </c:pt>
                <c:pt idx="115">
                  <c:v>3.63</c:v>
                </c:pt>
                <c:pt idx="116">
                  <c:v>3.64</c:v>
                </c:pt>
                <c:pt idx="117">
                  <c:v>3.73</c:v>
                </c:pt>
                <c:pt idx="118">
                  <c:v>3.76</c:v>
                </c:pt>
                <c:pt idx="119">
                  <c:v>3.92</c:v>
                </c:pt>
                <c:pt idx="120">
                  <c:v>3.97</c:v>
                </c:pt>
                <c:pt idx="121">
                  <c:v>4.36</c:v>
                </c:pt>
                <c:pt idx="122">
                  <c:v>4.4</c:v>
                </c:pt>
                <c:pt idx="123">
                  <c:v>4.48</c:v>
                </c:pt>
                <c:pt idx="124">
                  <c:v>4.78</c:v>
                </c:pt>
                <c:pt idx="125">
                  <c:v>5.27</c:v>
                </c:pt>
                <c:pt idx="126">
                  <c:v>5.67</c:v>
                </c:pt>
                <c:pt idx="127">
                  <c:v>6.79</c:v>
                </c:pt>
                <c:pt idx="128">
                  <c:v>6.88</c:v>
                </c:pt>
                <c:pt idx="129">
                  <c:v>6.92</c:v>
                </c:pt>
                <c:pt idx="130">
                  <c:v>7.67</c:v>
                </c:pt>
                <c:pt idx="131">
                  <c:v>7.87</c:v>
                </c:pt>
                <c:pt idx="132">
                  <c:v>8.18</c:v>
                </c:pt>
                <c:pt idx="133">
                  <c:v>9.08</c:v>
                </c:pt>
                <c:pt idx="134">
                  <c:v>9.55</c:v>
                </c:pt>
                <c:pt idx="135">
                  <c:v>10.14</c:v>
                </c:pt>
                <c:pt idx="136">
                  <c:v>10.32</c:v>
                </c:pt>
                <c:pt idx="137">
                  <c:v>10.52</c:v>
                </c:pt>
                <c:pt idx="138">
                  <c:v>10.53</c:v>
                </c:pt>
                <c:pt idx="139">
                  <c:v>10.62</c:v>
                </c:pt>
                <c:pt idx="140">
                  <c:v>10.91</c:v>
                </c:pt>
                <c:pt idx="141">
                  <c:v>13.44</c:v>
                </c:pt>
                <c:pt idx="142">
                  <c:v>15.66</c:v>
                </c:pt>
                <c:pt idx="143">
                  <c:v>16.01</c:v>
                </c:pt>
                <c:pt idx="144">
                  <c:v>16.57</c:v>
                </c:pt>
                <c:pt idx="145">
                  <c:v>16.73</c:v>
                </c:pt>
                <c:pt idx="146">
                  <c:v>26.31</c:v>
                </c:pt>
                <c:pt idx="147">
                  <c:v>66.58</c:v>
                </c:pt>
                <c:pt idx="148">
                  <c:v>89.33</c:v>
                </c:pt>
                <c:pt idx="149">
                  <c:v>111.35</c:v>
                </c:pt>
              </c:strCache>
            </c:strRef>
          </c:cat>
          <c:val>
            <c:numRef>
              <c:f>'Total bio &amp; Total Eco footprint'!$B$4:$B$154</c:f>
              <c:numCache>
                <c:formatCode>General</c:formatCode>
                <c:ptCount val="150"/>
                <c:pt idx="0">
                  <c:v>7.97</c:v>
                </c:pt>
                <c:pt idx="1">
                  <c:v>5.77</c:v>
                </c:pt>
                <c:pt idx="2">
                  <c:v>3.65</c:v>
                </c:pt>
                <c:pt idx="3">
                  <c:v>7.42</c:v>
                </c:pt>
                <c:pt idx="4">
                  <c:v>2.1</c:v>
                </c:pt>
                <c:pt idx="5">
                  <c:v>0.61</c:v>
                </c:pt>
                <c:pt idx="6">
                  <c:v>1.88</c:v>
                </c:pt>
                <c:pt idx="7">
                  <c:v>7.48</c:v>
                </c:pt>
                <c:pt idx="8">
                  <c:v>3.84</c:v>
                </c:pt>
                <c:pt idx="9">
                  <c:v>6.66</c:v>
                </c:pt>
                <c:pt idx="10">
                  <c:v>7.01</c:v>
                </c:pt>
                <c:pt idx="11">
                  <c:v>0.72</c:v>
                </c:pt>
                <c:pt idx="12">
                  <c:v>2.08</c:v>
                </c:pt>
                <c:pt idx="13">
                  <c:v>1.89</c:v>
                </c:pt>
                <c:pt idx="14">
                  <c:v>1.32</c:v>
                </c:pt>
                <c:pt idx="15">
                  <c:v>4.3899999999999997</c:v>
                </c:pt>
                <c:pt idx="16">
                  <c:v>7.4300000000000006</c:v>
                </c:pt>
                <c:pt idx="17">
                  <c:v>1.03</c:v>
                </c:pt>
                <c:pt idx="18">
                  <c:v>2.04</c:v>
                </c:pt>
                <c:pt idx="19">
                  <c:v>1.9700000000000002</c:v>
                </c:pt>
                <c:pt idx="20">
                  <c:v>8.1300000000000008</c:v>
                </c:pt>
                <c:pt idx="21">
                  <c:v>11.61</c:v>
                </c:pt>
                <c:pt idx="22">
                  <c:v>11.88</c:v>
                </c:pt>
                <c:pt idx="23">
                  <c:v>8.51</c:v>
                </c:pt>
                <c:pt idx="24">
                  <c:v>4.34</c:v>
                </c:pt>
                <c:pt idx="25">
                  <c:v>2.6799999999999997</c:v>
                </c:pt>
                <c:pt idx="26">
                  <c:v>2.0699999999999998</c:v>
                </c:pt>
                <c:pt idx="27">
                  <c:v>8.8300000000000018</c:v>
                </c:pt>
                <c:pt idx="28">
                  <c:v>0.81</c:v>
                </c:pt>
                <c:pt idx="29">
                  <c:v>5.69</c:v>
                </c:pt>
                <c:pt idx="30">
                  <c:v>4.8499999999999996</c:v>
                </c:pt>
                <c:pt idx="31">
                  <c:v>5.14</c:v>
                </c:pt>
                <c:pt idx="32">
                  <c:v>5.0199999999999996</c:v>
                </c:pt>
                <c:pt idx="33">
                  <c:v>1.95</c:v>
                </c:pt>
                <c:pt idx="34">
                  <c:v>2.19</c:v>
                </c:pt>
                <c:pt idx="35">
                  <c:v>1.66</c:v>
                </c:pt>
                <c:pt idx="36">
                  <c:v>1.78</c:v>
                </c:pt>
                <c:pt idx="37">
                  <c:v>1.03</c:v>
                </c:pt>
                <c:pt idx="38">
                  <c:v>2.31</c:v>
                </c:pt>
                <c:pt idx="39">
                  <c:v>1.49</c:v>
                </c:pt>
                <c:pt idx="40">
                  <c:v>3.42</c:v>
                </c:pt>
                <c:pt idx="41">
                  <c:v>2.23</c:v>
                </c:pt>
                <c:pt idx="42">
                  <c:v>2.79</c:v>
                </c:pt>
                <c:pt idx="43">
                  <c:v>2.3199999999999998</c:v>
                </c:pt>
                <c:pt idx="44">
                  <c:v>2.34</c:v>
                </c:pt>
                <c:pt idx="45">
                  <c:v>8.76</c:v>
                </c:pt>
                <c:pt idx="46">
                  <c:v>1.21</c:v>
                </c:pt>
                <c:pt idx="47">
                  <c:v>1.89</c:v>
                </c:pt>
                <c:pt idx="48">
                  <c:v>1.65</c:v>
                </c:pt>
                <c:pt idx="49">
                  <c:v>2.57</c:v>
                </c:pt>
                <c:pt idx="50">
                  <c:v>1.21</c:v>
                </c:pt>
                <c:pt idx="51">
                  <c:v>5.9300000000000006</c:v>
                </c:pt>
                <c:pt idx="52">
                  <c:v>1.21</c:v>
                </c:pt>
                <c:pt idx="53">
                  <c:v>3.31</c:v>
                </c:pt>
                <c:pt idx="54">
                  <c:v>6.86</c:v>
                </c:pt>
                <c:pt idx="55">
                  <c:v>2.21</c:v>
                </c:pt>
                <c:pt idx="56">
                  <c:v>7.44</c:v>
                </c:pt>
                <c:pt idx="57">
                  <c:v>16.260000000000002</c:v>
                </c:pt>
                <c:pt idx="58">
                  <c:v>6.37</c:v>
                </c:pt>
                <c:pt idx="59">
                  <c:v>4.6899999999999995</c:v>
                </c:pt>
                <c:pt idx="60">
                  <c:v>4.13</c:v>
                </c:pt>
                <c:pt idx="61">
                  <c:v>8.120000000000001</c:v>
                </c:pt>
                <c:pt idx="62">
                  <c:v>4.9400000000000004</c:v>
                </c:pt>
                <c:pt idx="63">
                  <c:v>1.97</c:v>
                </c:pt>
                <c:pt idx="64">
                  <c:v>7.78</c:v>
                </c:pt>
                <c:pt idx="65">
                  <c:v>4.7300000000000004</c:v>
                </c:pt>
                <c:pt idx="66">
                  <c:v>2.7</c:v>
                </c:pt>
                <c:pt idx="67">
                  <c:v>9.2099999999999991</c:v>
                </c:pt>
                <c:pt idx="68">
                  <c:v>3.33</c:v>
                </c:pt>
                <c:pt idx="69">
                  <c:v>2.84</c:v>
                </c:pt>
                <c:pt idx="70">
                  <c:v>7.92</c:v>
                </c:pt>
                <c:pt idx="71">
                  <c:v>1.53</c:v>
                </c:pt>
                <c:pt idx="72">
                  <c:v>4.38</c:v>
                </c:pt>
                <c:pt idx="73">
                  <c:v>1.22</c:v>
                </c:pt>
                <c:pt idx="74">
                  <c:v>3.12</c:v>
                </c:pt>
                <c:pt idx="75">
                  <c:v>15.82</c:v>
                </c:pt>
                <c:pt idx="76">
                  <c:v>1.17</c:v>
                </c:pt>
                <c:pt idx="77">
                  <c:v>1.68</c:v>
                </c:pt>
                <c:pt idx="78">
                  <c:v>1.75</c:v>
                </c:pt>
                <c:pt idx="79">
                  <c:v>1.43</c:v>
                </c:pt>
                <c:pt idx="80">
                  <c:v>7.52</c:v>
                </c:pt>
                <c:pt idx="81">
                  <c:v>2.77</c:v>
                </c:pt>
                <c:pt idx="82">
                  <c:v>2.98</c:v>
                </c:pt>
                <c:pt idx="83">
                  <c:v>1.46</c:v>
                </c:pt>
                <c:pt idx="84">
                  <c:v>2.86</c:v>
                </c:pt>
                <c:pt idx="85">
                  <c:v>0.87</c:v>
                </c:pt>
                <c:pt idx="86">
                  <c:v>4.4400000000000004</c:v>
                </c:pt>
                <c:pt idx="87">
                  <c:v>1.41</c:v>
                </c:pt>
                <c:pt idx="88">
                  <c:v>2.92</c:v>
                </c:pt>
                <c:pt idx="89">
                  <c:v>2.17</c:v>
                </c:pt>
                <c:pt idx="90">
                  <c:v>0.99</c:v>
                </c:pt>
                <c:pt idx="91">
                  <c:v>1.39</c:v>
                </c:pt>
                <c:pt idx="92">
                  <c:v>8.14</c:v>
                </c:pt>
                <c:pt idx="93">
                  <c:v>2.71</c:v>
                </c:pt>
                <c:pt idx="94">
                  <c:v>5.81</c:v>
                </c:pt>
                <c:pt idx="95">
                  <c:v>2.9</c:v>
                </c:pt>
                <c:pt idx="96">
                  <c:v>3.71</c:v>
                </c:pt>
                <c:pt idx="97">
                  <c:v>5.19</c:v>
                </c:pt>
                <c:pt idx="98">
                  <c:v>0.93</c:v>
                </c:pt>
                <c:pt idx="99">
                  <c:v>1.21</c:v>
                </c:pt>
                <c:pt idx="100">
                  <c:v>0.99</c:v>
                </c:pt>
                <c:pt idx="101">
                  <c:v>4.0599999999999996</c:v>
                </c:pt>
                <c:pt idx="102">
                  <c:v>3.57</c:v>
                </c:pt>
                <c:pt idx="103">
                  <c:v>5.47</c:v>
                </c:pt>
                <c:pt idx="104">
                  <c:v>3.92</c:v>
                </c:pt>
                <c:pt idx="105">
                  <c:v>3.32</c:v>
                </c:pt>
                <c:pt idx="106">
                  <c:v>4.0599999999999996</c:v>
                </c:pt>
                <c:pt idx="107">
                  <c:v>2.79</c:v>
                </c:pt>
                <c:pt idx="108">
                  <c:v>1.53</c:v>
                </c:pt>
                <c:pt idx="109">
                  <c:v>6.88</c:v>
                </c:pt>
                <c:pt idx="110">
                  <c:v>5.14</c:v>
                </c:pt>
                <c:pt idx="111">
                  <c:v>3.78</c:v>
                </c:pt>
                <c:pt idx="112">
                  <c:v>5.55</c:v>
                </c:pt>
                <c:pt idx="113">
                  <c:v>3.83</c:v>
                </c:pt>
                <c:pt idx="114">
                  <c:v>1.87</c:v>
                </c:pt>
                <c:pt idx="115">
                  <c:v>4.3600000000000003</c:v>
                </c:pt>
                <c:pt idx="116">
                  <c:v>5.09</c:v>
                </c:pt>
                <c:pt idx="117">
                  <c:v>5.57</c:v>
                </c:pt>
                <c:pt idx="118">
                  <c:v>8.2200000000000006</c:v>
                </c:pt>
                <c:pt idx="119">
                  <c:v>1.91</c:v>
                </c:pt>
                <c:pt idx="120">
                  <c:v>2.2799999999999998</c:v>
                </c:pt>
                <c:pt idx="121">
                  <c:v>1.29</c:v>
                </c:pt>
                <c:pt idx="122">
                  <c:v>3.97</c:v>
                </c:pt>
                <c:pt idx="123">
                  <c:v>2.54</c:v>
                </c:pt>
                <c:pt idx="124">
                  <c:v>5.51</c:v>
                </c:pt>
                <c:pt idx="125">
                  <c:v>4.84</c:v>
                </c:pt>
                <c:pt idx="126">
                  <c:v>5.83</c:v>
                </c:pt>
                <c:pt idx="127">
                  <c:v>5.69</c:v>
                </c:pt>
                <c:pt idx="128">
                  <c:v>2.48</c:v>
                </c:pt>
                <c:pt idx="129">
                  <c:v>3.14</c:v>
                </c:pt>
                <c:pt idx="130">
                  <c:v>3.58</c:v>
                </c:pt>
                <c:pt idx="131">
                  <c:v>1.24</c:v>
                </c:pt>
                <c:pt idx="132">
                  <c:v>4.9800000000000004</c:v>
                </c:pt>
                <c:pt idx="133">
                  <c:v>3.11</c:v>
                </c:pt>
                <c:pt idx="134">
                  <c:v>13.129999999999999</c:v>
                </c:pt>
                <c:pt idx="135">
                  <c:v>5.6</c:v>
                </c:pt>
                <c:pt idx="136">
                  <c:v>2.91</c:v>
                </c:pt>
                <c:pt idx="137">
                  <c:v>4.16</c:v>
                </c:pt>
                <c:pt idx="138">
                  <c:v>6.86</c:v>
                </c:pt>
                <c:pt idx="139">
                  <c:v>7.25</c:v>
                </c:pt>
                <c:pt idx="140">
                  <c:v>1.29</c:v>
                </c:pt>
                <c:pt idx="141">
                  <c:v>5.87</c:v>
                </c:pt>
                <c:pt idx="142">
                  <c:v>6.08</c:v>
                </c:pt>
                <c:pt idx="143">
                  <c:v>8.17</c:v>
                </c:pt>
                <c:pt idx="144">
                  <c:v>9.31</c:v>
                </c:pt>
                <c:pt idx="145">
                  <c:v>2.96</c:v>
                </c:pt>
                <c:pt idx="146">
                  <c:v>2.02</c:v>
                </c:pt>
                <c:pt idx="147">
                  <c:v>3.07</c:v>
                </c:pt>
                <c:pt idx="148">
                  <c:v>4.25</c:v>
                </c:pt>
                <c:pt idx="149">
                  <c:v>2.34</c:v>
                </c:pt>
              </c:numCache>
            </c:numRef>
          </c:val>
          <c:smooth val="0"/>
          <c:extLst>
            <c:ext xmlns:c16="http://schemas.microsoft.com/office/drawing/2014/chart" uri="{C3380CC4-5D6E-409C-BE32-E72D297353CC}">
              <c16:uniqueId val="{0000000F-A177-4587-A0D2-702BDEA70F73}"/>
            </c:ext>
          </c:extLst>
        </c:ser>
        <c:dLbls>
          <c:showLegendKey val="0"/>
          <c:showVal val="0"/>
          <c:showCatName val="0"/>
          <c:showSerName val="0"/>
          <c:showPercent val="0"/>
          <c:showBubbleSize val="0"/>
        </c:dLbls>
        <c:smooth val="0"/>
        <c:axId val="1062349855"/>
        <c:axId val="1062354175"/>
      </c:lineChart>
      <c:catAx>
        <c:axId val="1062349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354175"/>
        <c:crosses val="autoZero"/>
        <c:auto val="1"/>
        <c:lblAlgn val="ctr"/>
        <c:lblOffset val="100"/>
        <c:noMultiLvlLbl val="0"/>
      </c:catAx>
      <c:valAx>
        <c:axId val="1062354175"/>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34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[2016 Global Ecological Footprint(AutoRecovered).xlsx]Top 10 countries by Biocapacity!PivotTable1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Countries by Biocapacity</a:t>
            </a:r>
          </a:p>
        </c:rich>
      </c:tx>
      <c:layout>
        <c:manualLayout>
          <c:xMode val="edge"/>
          <c:yMode val="edge"/>
          <c:x val="0.3128741682749626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pivotFmt>
      <c:pivotFmt>
        <c:idx val="56"/>
        <c:spPr>
          <a:solidFill>
            <a:schemeClr val="accent6"/>
          </a:solidFill>
          <a:ln>
            <a:noFill/>
          </a:ln>
          <a:effectLst/>
        </c:spPr>
      </c:pivotFmt>
      <c:pivotFmt>
        <c:idx val="57"/>
        <c:spPr>
          <a:solidFill>
            <a:schemeClr val="accent6"/>
          </a:solidFill>
          <a:ln>
            <a:noFill/>
          </a:ln>
          <a:effectLst/>
        </c:spPr>
      </c:pivotFmt>
      <c:pivotFmt>
        <c:idx val="58"/>
        <c:spPr>
          <a:solidFill>
            <a:schemeClr val="accent6"/>
          </a:solidFill>
          <a:ln>
            <a:noFill/>
          </a:ln>
          <a:effectLst/>
        </c:spPr>
      </c:pivotFmt>
      <c:pivotFmt>
        <c:idx val="59"/>
        <c:spPr>
          <a:solidFill>
            <a:schemeClr val="accent6"/>
          </a:solidFill>
          <a:ln>
            <a:noFill/>
          </a:ln>
          <a:effectLst/>
        </c:spPr>
      </c:pivotFmt>
      <c:pivotFmt>
        <c:idx val="60"/>
        <c:spPr>
          <a:solidFill>
            <a:schemeClr val="accent6"/>
          </a:solidFill>
          <a:ln>
            <a:noFill/>
          </a:ln>
          <a:effectLst/>
        </c:spPr>
      </c:pivotFmt>
      <c:pivotFmt>
        <c:idx val="61"/>
        <c:spPr>
          <a:solidFill>
            <a:schemeClr val="accent6"/>
          </a:solidFill>
          <a:ln>
            <a:noFill/>
          </a:ln>
          <a:effectLst/>
        </c:spPr>
      </c:pivotFmt>
      <c:pivotFmt>
        <c:idx val="6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w="1270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6">
              <a:lumMod val="50000"/>
            </a:schemeClr>
          </a:solidFill>
          <a:ln>
            <a:noFill/>
          </a:ln>
          <a:effectLst/>
        </c:spPr>
      </c:pivotFmt>
      <c:pivotFmt>
        <c:idx val="66"/>
        <c:spPr>
          <a:solidFill>
            <a:schemeClr val="accent6">
              <a:lumMod val="75000"/>
            </a:schemeClr>
          </a:solidFill>
          <a:ln>
            <a:noFill/>
          </a:ln>
          <a:effectLst/>
        </c:spPr>
      </c:pivotFmt>
      <c:pivotFmt>
        <c:idx val="67"/>
        <c:spPr>
          <a:solidFill>
            <a:schemeClr val="accent6">
              <a:lumMod val="75000"/>
            </a:schemeClr>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lumMod val="60000"/>
              <a:lumOff val="40000"/>
            </a:schemeClr>
          </a:solidFill>
          <a:ln>
            <a:noFill/>
          </a:ln>
          <a:effectLst/>
        </c:spPr>
      </c:pivotFmt>
      <c:pivotFmt>
        <c:idx val="71"/>
        <c:spPr>
          <a:solidFill>
            <a:schemeClr val="accent6">
              <a:lumMod val="60000"/>
              <a:lumOff val="4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40000"/>
              <a:lumOff val="60000"/>
            </a:schemeClr>
          </a:solidFill>
          <a:ln>
            <a:noFill/>
          </a:ln>
          <a:effectLst/>
        </c:spPr>
      </c:pivotFmt>
      <c:pivotFmt>
        <c:idx val="74"/>
        <c:spPr>
          <a:solidFill>
            <a:schemeClr val="accent6">
              <a:lumMod val="20000"/>
              <a:lumOff val="80000"/>
            </a:schemeClr>
          </a:solidFill>
          <a:ln>
            <a:noFill/>
          </a:ln>
          <a:effectLst/>
        </c:spPr>
      </c:pivotFmt>
    </c:pivotFmts>
    <c:plotArea>
      <c:layout/>
      <c:barChart>
        <c:barDir val="bar"/>
        <c:grouping val="clustered"/>
        <c:varyColors val="0"/>
        <c:ser>
          <c:idx val="0"/>
          <c:order val="0"/>
          <c:tx>
            <c:strRef>
              <c:f>'Top 10 countries by Biocapacity'!$B$3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3-1DD8-4920-B7C9-C8F82961C8F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4-1DD8-4920-B7C9-C8F82961C8F9}"/>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1DD8-4920-B7C9-C8F82961C8F9}"/>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6-1DD8-4920-B7C9-C8F82961C8F9}"/>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7-1DD8-4920-B7C9-C8F82961C8F9}"/>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1DD8-4920-B7C9-C8F82961C8F9}"/>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1DD8-4920-B7C9-C8F82961C8F9}"/>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A-1DD8-4920-B7C9-C8F82961C8F9}"/>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1DD8-4920-B7C9-C8F82961C8F9}"/>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C-1DD8-4920-B7C9-C8F82961C8F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countries by Biocapacity'!$A$4:$A$14</c:f>
              <c:strCache>
                <c:ptCount val="10"/>
                <c:pt idx="0">
                  <c:v>French Guiana</c:v>
                </c:pt>
                <c:pt idx="1">
                  <c:v>Suriname</c:v>
                </c:pt>
                <c:pt idx="2">
                  <c:v>Guyana</c:v>
                </c:pt>
                <c:pt idx="3">
                  <c:v>Gabon</c:v>
                </c:pt>
                <c:pt idx="4">
                  <c:v>Bolivia</c:v>
                </c:pt>
                <c:pt idx="5">
                  <c:v>Australia</c:v>
                </c:pt>
                <c:pt idx="6">
                  <c:v>Canada</c:v>
                </c:pt>
                <c:pt idx="7">
                  <c:v>Mongolia</c:v>
                </c:pt>
                <c:pt idx="8">
                  <c:v>Finland</c:v>
                </c:pt>
                <c:pt idx="9">
                  <c:v>Congo</c:v>
                </c:pt>
              </c:strCache>
            </c:strRef>
          </c:cat>
          <c:val>
            <c:numRef>
              <c:f>'Top 10 countries by Biocapacity'!$B$4:$B$14</c:f>
              <c:numCache>
                <c:formatCode>General</c:formatCode>
                <c:ptCount val="10"/>
                <c:pt idx="0">
                  <c:v>111.35</c:v>
                </c:pt>
                <c:pt idx="1">
                  <c:v>89.33</c:v>
                </c:pt>
                <c:pt idx="2">
                  <c:v>66.58</c:v>
                </c:pt>
                <c:pt idx="3">
                  <c:v>26.31</c:v>
                </c:pt>
                <c:pt idx="4">
                  <c:v>16.73</c:v>
                </c:pt>
                <c:pt idx="5">
                  <c:v>16.57</c:v>
                </c:pt>
                <c:pt idx="6">
                  <c:v>16.010000000000002</c:v>
                </c:pt>
                <c:pt idx="7">
                  <c:v>15.66</c:v>
                </c:pt>
                <c:pt idx="8">
                  <c:v>13.44</c:v>
                </c:pt>
                <c:pt idx="9">
                  <c:v>10.91</c:v>
                </c:pt>
              </c:numCache>
            </c:numRef>
          </c:val>
          <c:extLst>
            <c:ext xmlns:c16="http://schemas.microsoft.com/office/drawing/2014/chart" uri="{C3380CC4-5D6E-409C-BE32-E72D297353CC}">
              <c16:uniqueId val="{00000001-1DD8-4920-B7C9-C8F82961C8F9}"/>
            </c:ext>
          </c:extLst>
        </c:ser>
        <c:dLbls>
          <c:dLblPos val="outEnd"/>
          <c:showLegendKey val="0"/>
          <c:showVal val="1"/>
          <c:showCatName val="0"/>
          <c:showSerName val="0"/>
          <c:showPercent val="0"/>
          <c:showBubbleSize val="0"/>
        </c:dLbls>
        <c:gapWidth val="30"/>
        <c:overlap val="-10"/>
        <c:axId val="1062349855"/>
        <c:axId val="1062354175"/>
      </c:barChart>
      <c:catAx>
        <c:axId val="106234985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62354175"/>
        <c:crosses val="autoZero"/>
        <c:auto val="1"/>
        <c:lblAlgn val="ctr"/>
        <c:lblOffset val="100"/>
        <c:noMultiLvlLbl val="0"/>
      </c:catAx>
      <c:valAx>
        <c:axId val="1062354175"/>
        <c:scaling>
          <c:orientation val="minMax"/>
        </c:scaling>
        <c:delete val="1"/>
        <c:axPos val="t"/>
        <c:majorGridlines>
          <c:spPr>
            <a:ln w="9525" cap="flat" cmpd="sng" algn="ctr">
              <a:noFill/>
              <a:round/>
            </a:ln>
            <a:effectLst/>
          </c:spPr>
        </c:majorGridlines>
        <c:numFmt formatCode="General" sourceLinked="1"/>
        <c:majorTickMark val="out"/>
        <c:minorTickMark val="none"/>
        <c:tickLblPos val="nextTo"/>
        <c:crossAx val="106234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[2016 Global Ecological Footprint(AutoRecovered).xlsx]Carbon FootPrint!PivotTable1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Top</a:t>
            </a:r>
            <a:r>
              <a:rPr lang="en-US" b="1" baseline="0"/>
              <a:t> countries by Carbon Footprint</a:t>
            </a:r>
            <a:endParaRPr lang="en-US" b="1"/>
          </a:p>
        </c:rich>
      </c:tx>
      <c:layout>
        <c:manualLayout>
          <c:xMode val="edge"/>
          <c:yMode val="edge"/>
          <c:x val="0.3128741682749626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pivotFmt>
      <c:pivotFmt>
        <c:idx val="56"/>
        <c:spPr>
          <a:solidFill>
            <a:schemeClr val="accent6"/>
          </a:solidFill>
          <a:ln>
            <a:noFill/>
          </a:ln>
          <a:effectLst/>
        </c:spPr>
      </c:pivotFmt>
      <c:pivotFmt>
        <c:idx val="57"/>
        <c:spPr>
          <a:solidFill>
            <a:schemeClr val="accent6"/>
          </a:solidFill>
          <a:ln>
            <a:noFill/>
          </a:ln>
          <a:effectLst/>
        </c:spPr>
      </c:pivotFmt>
      <c:pivotFmt>
        <c:idx val="58"/>
        <c:spPr>
          <a:solidFill>
            <a:schemeClr val="accent6"/>
          </a:solidFill>
          <a:ln>
            <a:noFill/>
          </a:ln>
          <a:effectLst/>
        </c:spPr>
      </c:pivotFmt>
      <c:pivotFmt>
        <c:idx val="59"/>
        <c:spPr>
          <a:solidFill>
            <a:schemeClr val="accent6"/>
          </a:solidFill>
          <a:ln>
            <a:noFill/>
          </a:ln>
          <a:effectLst/>
        </c:spPr>
      </c:pivotFmt>
      <c:pivotFmt>
        <c:idx val="60"/>
        <c:spPr>
          <a:solidFill>
            <a:schemeClr val="accent6"/>
          </a:solidFill>
          <a:ln>
            <a:noFill/>
          </a:ln>
          <a:effectLst/>
        </c:spPr>
      </c:pivotFmt>
      <c:pivotFmt>
        <c:idx val="61"/>
        <c:spPr>
          <a:solidFill>
            <a:schemeClr val="accent6"/>
          </a:solidFill>
          <a:ln>
            <a:noFill/>
          </a:ln>
          <a:effectLst/>
        </c:spPr>
      </c:pivotFmt>
      <c:pivotFmt>
        <c:idx val="6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w="1270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6">
              <a:lumMod val="50000"/>
            </a:schemeClr>
          </a:solidFill>
          <a:ln>
            <a:noFill/>
          </a:ln>
          <a:effectLst/>
        </c:spPr>
      </c:pivotFmt>
      <c:pivotFmt>
        <c:idx val="66"/>
        <c:spPr>
          <a:solidFill>
            <a:schemeClr val="accent6">
              <a:lumMod val="75000"/>
            </a:schemeClr>
          </a:solidFill>
          <a:ln>
            <a:noFill/>
          </a:ln>
          <a:effectLst/>
        </c:spPr>
      </c:pivotFmt>
      <c:pivotFmt>
        <c:idx val="67"/>
        <c:spPr>
          <a:solidFill>
            <a:schemeClr val="accent6">
              <a:lumMod val="75000"/>
            </a:schemeClr>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lumMod val="60000"/>
              <a:lumOff val="40000"/>
            </a:schemeClr>
          </a:solidFill>
          <a:ln>
            <a:noFill/>
          </a:ln>
          <a:effectLst/>
        </c:spPr>
      </c:pivotFmt>
      <c:pivotFmt>
        <c:idx val="71"/>
        <c:spPr>
          <a:solidFill>
            <a:schemeClr val="accent6">
              <a:lumMod val="60000"/>
              <a:lumOff val="4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40000"/>
              <a:lumOff val="60000"/>
            </a:schemeClr>
          </a:solidFill>
          <a:ln>
            <a:noFill/>
          </a:ln>
          <a:effectLst/>
        </c:spPr>
      </c:pivotFmt>
      <c:pivotFmt>
        <c:idx val="74"/>
        <c:spPr>
          <a:solidFill>
            <a:schemeClr val="accent6">
              <a:lumMod val="20000"/>
              <a:lumOff val="80000"/>
            </a:schemeClr>
          </a:solidFill>
          <a:ln>
            <a:noFill/>
          </a:ln>
          <a:effectLst/>
        </c:spPr>
      </c:pivotFmt>
      <c:pivotFmt>
        <c:idx val="7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6">
              <a:lumMod val="50000"/>
            </a:schemeClr>
          </a:solidFill>
          <a:ln>
            <a:noFill/>
          </a:ln>
          <a:effectLst/>
        </c:spPr>
      </c:pivotFmt>
      <c:pivotFmt>
        <c:idx val="77"/>
        <c:spPr>
          <a:solidFill>
            <a:schemeClr val="accent6">
              <a:lumMod val="75000"/>
            </a:schemeClr>
          </a:solidFill>
          <a:ln>
            <a:noFill/>
          </a:ln>
          <a:effectLst/>
        </c:spPr>
      </c:pivotFmt>
      <c:pivotFmt>
        <c:idx val="78"/>
        <c:spPr>
          <a:solidFill>
            <a:schemeClr val="accent6">
              <a:lumMod val="75000"/>
            </a:schemeClr>
          </a:solidFill>
          <a:ln>
            <a:noFill/>
          </a:ln>
          <a:effectLst/>
        </c:spPr>
      </c:pivotFmt>
      <c:pivotFmt>
        <c:idx val="79"/>
        <c:spPr>
          <a:solidFill>
            <a:schemeClr val="accent6"/>
          </a:solidFill>
          <a:ln>
            <a:noFill/>
          </a:ln>
          <a:effectLst/>
        </c:spPr>
      </c:pivotFmt>
      <c:pivotFmt>
        <c:idx val="80"/>
        <c:spPr>
          <a:solidFill>
            <a:schemeClr val="accent6"/>
          </a:solidFill>
          <a:ln>
            <a:noFill/>
          </a:ln>
          <a:effectLst/>
        </c:spPr>
      </c:pivotFmt>
      <c:pivotFmt>
        <c:idx val="81"/>
        <c:spPr>
          <a:solidFill>
            <a:schemeClr val="accent6">
              <a:lumMod val="60000"/>
              <a:lumOff val="40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40000"/>
              <a:lumOff val="60000"/>
            </a:schemeClr>
          </a:solidFill>
          <a:ln>
            <a:noFill/>
          </a:ln>
          <a:effectLst/>
        </c:spPr>
      </c:pivotFmt>
      <c:pivotFmt>
        <c:idx val="85"/>
        <c:spPr>
          <a:solidFill>
            <a:schemeClr val="accent6">
              <a:lumMod val="20000"/>
              <a:lumOff val="80000"/>
            </a:schemeClr>
          </a:solidFill>
          <a:ln>
            <a:noFill/>
          </a:ln>
          <a:effectLst/>
        </c:spPr>
      </c:pivotFmt>
      <c:pivotFmt>
        <c:idx val="8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solidFill>
          <a:ln w="28575" cap="rnd">
            <a:solidFill>
              <a:schemeClr val="accent6"/>
            </a:solidFill>
            <a:round/>
          </a:ln>
          <a:effectLst/>
        </c:spPr>
      </c:pivotFmt>
      <c:pivotFmt>
        <c:idx val="88"/>
        <c:spPr>
          <a:solidFill>
            <a:schemeClr val="accent6"/>
          </a:solidFill>
          <a:ln w="28575" cap="rnd">
            <a:solidFill>
              <a:schemeClr val="accent6"/>
            </a:solidFill>
            <a:round/>
          </a:ln>
          <a:effectLst/>
        </c:spPr>
      </c:pivotFmt>
      <c:pivotFmt>
        <c:idx val="89"/>
        <c:spPr>
          <a:solidFill>
            <a:schemeClr val="accent6"/>
          </a:solidFill>
          <a:ln w="28575" cap="rnd">
            <a:solidFill>
              <a:schemeClr val="accent6"/>
            </a:solidFill>
            <a:round/>
          </a:ln>
          <a:effectLst/>
        </c:spPr>
      </c:pivotFmt>
      <c:pivotFmt>
        <c:idx val="90"/>
        <c:spPr>
          <a:solidFill>
            <a:schemeClr val="accent6"/>
          </a:solidFill>
          <a:ln w="28575" cap="rnd">
            <a:solidFill>
              <a:schemeClr val="accent6"/>
            </a:solidFill>
            <a:round/>
          </a:ln>
          <a:effectLst/>
        </c:spPr>
      </c:pivotFmt>
      <c:pivotFmt>
        <c:idx val="91"/>
        <c:spPr>
          <a:solidFill>
            <a:schemeClr val="accent6"/>
          </a:solidFill>
          <a:ln w="28575" cap="rnd">
            <a:solidFill>
              <a:schemeClr val="accent6"/>
            </a:solidFill>
            <a:round/>
          </a:ln>
          <a:effectLst/>
        </c:spPr>
      </c:pivotFmt>
      <c:pivotFmt>
        <c:idx val="92"/>
        <c:spPr>
          <a:solidFill>
            <a:schemeClr val="accent6"/>
          </a:solidFill>
          <a:ln w="28575" cap="rnd">
            <a:solidFill>
              <a:schemeClr val="accent6"/>
            </a:solidFill>
            <a:round/>
          </a:ln>
          <a:effectLst/>
        </c:spPr>
      </c:pivotFmt>
      <c:pivotFmt>
        <c:idx val="93"/>
        <c:spPr>
          <a:solidFill>
            <a:schemeClr val="accent6"/>
          </a:solidFill>
          <a:ln w="28575" cap="rnd">
            <a:solidFill>
              <a:schemeClr val="accent6"/>
            </a:solidFill>
            <a:round/>
          </a:ln>
          <a:effectLst/>
        </c:spPr>
      </c:pivotFmt>
      <c:pivotFmt>
        <c:idx val="94"/>
        <c:spPr>
          <a:solidFill>
            <a:schemeClr val="accent6"/>
          </a:solidFill>
          <a:ln w="28575" cap="rnd">
            <a:solidFill>
              <a:schemeClr val="accent6"/>
            </a:solidFill>
            <a:round/>
          </a:ln>
          <a:effectLst/>
        </c:spPr>
      </c:pivotFmt>
      <c:pivotFmt>
        <c:idx val="9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'Carbon FootPrint'!$B$3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'Carbon FootPrint'!$A$4:$A$24</c:f>
              <c:strCache>
                <c:ptCount val="20"/>
                <c:pt idx="0">
                  <c:v>Australia</c:v>
                </c:pt>
                <c:pt idx="1">
                  <c:v>Austria</c:v>
                </c:pt>
                <c:pt idx="2">
                  <c:v>Bahamas</c:v>
                </c:pt>
                <c:pt idx="3">
                  <c:v>Bahrain</c:v>
                </c:pt>
                <c:pt idx="4">
                  <c:v>Belgium</c:v>
                </c:pt>
                <c:pt idx="5">
                  <c:v>Canada</c:v>
                </c:pt>
                <c:pt idx="6">
                  <c:v>Israel</c:v>
                </c:pt>
                <c:pt idx="7">
                  <c:v>Kazakhstan</c:v>
                </c:pt>
                <c:pt idx="8">
                  <c:v>Korea, Republic of</c:v>
                </c:pt>
                <c:pt idx="9">
                  <c:v>Kuwait</c:v>
                </c:pt>
                <c:pt idx="10">
                  <c:v>Luxembourg</c:v>
                </c:pt>
                <c:pt idx="11">
                  <c:v>Oman</c:v>
                </c:pt>
                <c:pt idx="12">
                  <c:v>Qatar</c:v>
                </c:pt>
                <c:pt idx="13">
                  <c:v>Saudi Arabia</c:v>
                </c:pt>
                <c:pt idx="14">
                  <c:v>Singapore</c:v>
                </c:pt>
                <c:pt idx="15">
                  <c:v>Slovenia</c:v>
                </c:pt>
                <c:pt idx="16">
                  <c:v>Switzerland</c:v>
                </c:pt>
                <c:pt idx="17">
                  <c:v>Trinidad and Tobago</c:v>
                </c:pt>
                <c:pt idx="18">
                  <c:v>United Arab Emirates</c:v>
                </c:pt>
                <c:pt idx="19">
                  <c:v>United States of America</c:v>
                </c:pt>
              </c:strCache>
            </c:strRef>
          </c:cat>
          <c:val>
            <c:numRef>
              <c:f>'Carbon FootPrint'!$B$4:$B$24</c:f>
              <c:numCache>
                <c:formatCode>General</c:formatCode>
                <c:ptCount val="20"/>
                <c:pt idx="0">
                  <c:v>4.8499999999999996</c:v>
                </c:pt>
                <c:pt idx="1">
                  <c:v>4.1399999999999997</c:v>
                </c:pt>
                <c:pt idx="2">
                  <c:v>4.46</c:v>
                </c:pt>
                <c:pt idx="3">
                  <c:v>6.19</c:v>
                </c:pt>
                <c:pt idx="4">
                  <c:v>4.43</c:v>
                </c:pt>
                <c:pt idx="5">
                  <c:v>5</c:v>
                </c:pt>
                <c:pt idx="6">
                  <c:v>4.59</c:v>
                </c:pt>
                <c:pt idx="7">
                  <c:v>4.59</c:v>
                </c:pt>
                <c:pt idx="8">
                  <c:v>4.17</c:v>
                </c:pt>
                <c:pt idx="9">
                  <c:v>6.89</c:v>
                </c:pt>
                <c:pt idx="10">
                  <c:v>12.65</c:v>
                </c:pt>
                <c:pt idx="11">
                  <c:v>5.8</c:v>
                </c:pt>
                <c:pt idx="12">
                  <c:v>9.57</c:v>
                </c:pt>
                <c:pt idx="13">
                  <c:v>4.21</c:v>
                </c:pt>
                <c:pt idx="14">
                  <c:v>5.91</c:v>
                </c:pt>
                <c:pt idx="15">
                  <c:v>4.2699999999999996</c:v>
                </c:pt>
                <c:pt idx="16">
                  <c:v>4.26</c:v>
                </c:pt>
                <c:pt idx="17">
                  <c:v>6.89</c:v>
                </c:pt>
                <c:pt idx="18">
                  <c:v>6.37</c:v>
                </c:pt>
                <c:pt idx="19">
                  <c:v>5.9</c:v>
                </c:pt>
              </c:numCache>
            </c:numRef>
          </c:val>
          <c:smooth val="0"/>
          <c:extLst>
            <c:ext xmlns:c16="http://schemas.microsoft.com/office/drawing/2014/chart" uri="{C3380CC4-5D6E-409C-BE32-E72D297353CC}">
              <c16:uniqueId val="{00000010-128E-4D7B-B724-B61F1E101D98}"/>
            </c:ext>
          </c:extLst>
        </c:ser>
        <c:dLbls>
          <c:showLegendKey val="0"/>
          <c:showVal val="1"/>
          <c:showCatName val="0"/>
          <c:showSerName val="0"/>
          <c:showPercent val="0"/>
          <c:showBubbleSize val="0"/>
        </c:dLbls>
        <c:smooth val="0"/>
        <c:axId val="1062349855"/>
        <c:axId val="1062354175"/>
      </c:lineChart>
      <c:catAx>
        <c:axId val="1062349855"/>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354175"/>
        <c:crosses val="autoZero"/>
        <c:auto val="1"/>
        <c:lblAlgn val="ctr"/>
        <c:lblOffset val="100"/>
        <c:noMultiLvlLbl val="0"/>
      </c:catAx>
      <c:valAx>
        <c:axId val="1062354175"/>
        <c:scaling>
          <c:orientation val="minMax"/>
        </c:scaling>
        <c:delete val="1"/>
        <c:axPos val="r"/>
        <c:majorGridlines>
          <c:spPr>
            <a:ln w="9525" cap="flat" cmpd="sng" algn="ctr">
              <a:noFill/>
              <a:round/>
            </a:ln>
            <a:effectLst/>
          </c:spPr>
        </c:majorGridlines>
        <c:numFmt formatCode="General" sourceLinked="1"/>
        <c:majorTickMark val="out"/>
        <c:minorTickMark val="none"/>
        <c:tickLblPos val="nextTo"/>
        <c:crossAx val="10623498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[2016 Global Ecological Footprint(AutoRecovered).xlsx]Grazing  Footprint by Regio!PivotTable1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Grazing Land Footprint</a:t>
            </a:r>
            <a:r>
              <a:rPr lang="en-US" b="1" baseline="0"/>
              <a:t> by Region</a:t>
            </a:r>
            <a:endParaRPr lang="en-US" b="1"/>
          </a:p>
        </c:rich>
      </c:tx>
      <c:layout>
        <c:manualLayout>
          <c:xMode val="edge"/>
          <c:yMode val="edge"/>
          <c:x val="0.3128741682749626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pivotFmt>
      <c:pivotFmt>
        <c:idx val="56"/>
        <c:spPr>
          <a:solidFill>
            <a:schemeClr val="accent6"/>
          </a:solidFill>
          <a:ln>
            <a:noFill/>
          </a:ln>
          <a:effectLst/>
        </c:spPr>
      </c:pivotFmt>
      <c:pivotFmt>
        <c:idx val="57"/>
        <c:spPr>
          <a:solidFill>
            <a:schemeClr val="accent6"/>
          </a:solidFill>
          <a:ln>
            <a:noFill/>
          </a:ln>
          <a:effectLst/>
        </c:spPr>
      </c:pivotFmt>
      <c:pivotFmt>
        <c:idx val="58"/>
        <c:spPr>
          <a:solidFill>
            <a:schemeClr val="accent6"/>
          </a:solidFill>
          <a:ln>
            <a:noFill/>
          </a:ln>
          <a:effectLst/>
        </c:spPr>
      </c:pivotFmt>
      <c:pivotFmt>
        <c:idx val="59"/>
        <c:spPr>
          <a:solidFill>
            <a:schemeClr val="accent6"/>
          </a:solidFill>
          <a:ln>
            <a:noFill/>
          </a:ln>
          <a:effectLst/>
        </c:spPr>
      </c:pivotFmt>
      <c:pivotFmt>
        <c:idx val="60"/>
        <c:spPr>
          <a:solidFill>
            <a:schemeClr val="accent6"/>
          </a:solidFill>
          <a:ln>
            <a:noFill/>
          </a:ln>
          <a:effectLst/>
        </c:spPr>
      </c:pivotFmt>
      <c:pivotFmt>
        <c:idx val="61"/>
        <c:spPr>
          <a:solidFill>
            <a:schemeClr val="accent6"/>
          </a:solidFill>
          <a:ln>
            <a:noFill/>
          </a:ln>
          <a:effectLst/>
        </c:spPr>
      </c:pivotFmt>
      <c:pivotFmt>
        <c:idx val="6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solidFill>
          <a:ln>
            <a:noFill/>
          </a:ln>
          <a:effectLst/>
        </c:spPr>
      </c:pivotFmt>
      <c:pivotFmt>
        <c:idx val="71"/>
        <c:spPr>
          <a:solidFill>
            <a:schemeClr val="accent6"/>
          </a:solidFill>
          <a:ln>
            <a:noFill/>
          </a:ln>
          <a:effectLst/>
        </c:spPr>
      </c:pivotFmt>
      <c:pivotFmt>
        <c:idx val="72"/>
        <c:spPr>
          <a:solidFill>
            <a:schemeClr val="accent6"/>
          </a:solidFill>
          <a:ln>
            <a:noFill/>
          </a:ln>
          <a:effectLst/>
        </c:spPr>
      </c:pivotFmt>
      <c:pivotFmt>
        <c:idx val="73"/>
        <c:spPr>
          <a:solidFill>
            <a:schemeClr val="accent6"/>
          </a:solidFill>
          <a:ln>
            <a:noFill/>
          </a:ln>
          <a:effectLst/>
        </c:spPr>
      </c:pivotFmt>
      <c:pivotFmt>
        <c:idx val="74"/>
        <c:spPr>
          <a:solidFill>
            <a:schemeClr val="accent6"/>
          </a:solidFill>
          <a:ln>
            <a:noFill/>
          </a:ln>
          <a:effectLst/>
        </c:spPr>
      </c:pivotFmt>
      <c:pivotFmt>
        <c:idx val="7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6">
              <a:lumMod val="50000"/>
            </a:schemeClr>
          </a:solidFill>
          <a:ln>
            <a:noFill/>
          </a:ln>
          <a:effectLst/>
        </c:spPr>
      </c:pivotFmt>
      <c:pivotFmt>
        <c:idx val="77"/>
        <c:spPr>
          <a:solidFill>
            <a:schemeClr val="accent6">
              <a:lumMod val="75000"/>
            </a:schemeClr>
          </a:solidFill>
          <a:ln>
            <a:noFill/>
          </a:ln>
          <a:effectLst/>
        </c:spPr>
      </c:pivotFmt>
      <c:pivotFmt>
        <c:idx val="78"/>
        <c:spPr>
          <a:solidFill>
            <a:schemeClr val="accent6">
              <a:lumMod val="75000"/>
            </a:schemeClr>
          </a:solidFill>
          <a:ln>
            <a:noFill/>
          </a:ln>
          <a:effectLst/>
        </c:spPr>
      </c:pivotFmt>
      <c:pivotFmt>
        <c:idx val="79"/>
        <c:spPr>
          <a:solidFill>
            <a:schemeClr val="accent6"/>
          </a:solidFill>
          <a:ln>
            <a:noFill/>
          </a:ln>
          <a:effectLst/>
        </c:spPr>
      </c:pivotFmt>
      <c:pivotFmt>
        <c:idx val="80"/>
        <c:spPr>
          <a:solidFill>
            <a:schemeClr val="accent6"/>
          </a:solidFill>
          <a:ln>
            <a:noFill/>
          </a:ln>
          <a:effectLst/>
        </c:spPr>
      </c:pivotFmt>
      <c:pivotFmt>
        <c:idx val="81"/>
        <c:spPr>
          <a:solidFill>
            <a:schemeClr val="accent6">
              <a:lumMod val="60000"/>
              <a:lumOff val="40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40000"/>
              <a:lumOff val="60000"/>
            </a:schemeClr>
          </a:solidFill>
          <a:ln>
            <a:noFill/>
          </a:ln>
          <a:effectLst/>
        </c:spPr>
      </c:pivotFmt>
      <c:pivotFmt>
        <c:idx val="85"/>
        <c:spPr>
          <a:solidFill>
            <a:schemeClr val="accent6">
              <a:lumMod val="20000"/>
              <a:lumOff val="80000"/>
            </a:schemeClr>
          </a:solidFill>
          <a:ln>
            <a:noFill/>
          </a:ln>
          <a:effectLst/>
        </c:spPr>
      </c:pivotFmt>
      <c:pivotFmt>
        <c:idx val="8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lumMod val="50000"/>
            </a:schemeClr>
          </a:solidFill>
          <a:ln>
            <a:noFill/>
          </a:ln>
          <a:effectLst/>
        </c:spPr>
      </c:pivotFmt>
      <c:pivotFmt>
        <c:idx val="88"/>
        <c:spPr>
          <a:solidFill>
            <a:schemeClr val="accent6">
              <a:lumMod val="75000"/>
            </a:schemeClr>
          </a:solidFill>
          <a:ln>
            <a:noFill/>
          </a:ln>
          <a:effectLst/>
        </c:spPr>
      </c:pivotFmt>
      <c:pivotFmt>
        <c:idx val="89"/>
        <c:spPr>
          <a:solidFill>
            <a:schemeClr val="accent6"/>
          </a:solidFill>
          <a:ln>
            <a:noFill/>
          </a:ln>
          <a:effectLst/>
        </c:spPr>
      </c:pivotFmt>
      <c:pivotFmt>
        <c:idx val="90"/>
        <c:spPr>
          <a:solidFill>
            <a:schemeClr val="accent6">
              <a:lumMod val="60000"/>
              <a:lumOff val="40000"/>
            </a:schemeClr>
          </a:solidFill>
          <a:ln>
            <a:noFill/>
          </a:ln>
          <a:effectLst/>
        </c:spPr>
      </c:pivotFmt>
      <c:pivotFmt>
        <c:idx val="91"/>
        <c:spPr>
          <a:solidFill>
            <a:schemeClr val="accent6">
              <a:lumMod val="60000"/>
              <a:lumOff val="40000"/>
            </a:schemeClr>
          </a:solidFill>
          <a:ln>
            <a:noFill/>
          </a:ln>
          <a:effectLst/>
        </c:spPr>
      </c:pivotFmt>
      <c:pivotFmt>
        <c:idx val="92"/>
        <c:spPr>
          <a:solidFill>
            <a:schemeClr val="accent6">
              <a:lumMod val="40000"/>
              <a:lumOff val="60000"/>
            </a:schemeClr>
          </a:solidFill>
          <a:ln>
            <a:noFill/>
          </a:ln>
          <a:effectLst/>
        </c:spPr>
      </c:pivotFmt>
      <c:pivotFmt>
        <c:idx val="93"/>
        <c:spPr>
          <a:solidFill>
            <a:schemeClr val="accent6">
              <a:lumMod val="20000"/>
              <a:lumOff val="80000"/>
            </a:schemeClr>
          </a:solidFill>
          <a:ln>
            <a:noFill/>
          </a:ln>
          <a:effectLst/>
        </c:spPr>
      </c:pivotFmt>
    </c:pivotFmts>
    <c:plotArea>
      <c:layout>
        <c:manualLayout>
          <c:layoutTarget val="inner"/>
          <c:xMode val="edge"/>
          <c:yMode val="edge"/>
          <c:x val="6.7063667041619798E-2"/>
          <c:y val="0.18097222222222226"/>
          <c:w val="0.9072220472440945"/>
          <c:h val="0.4435378390201225"/>
        </c:manualLayout>
      </c:layout>
      <c:barChart>
        <c:barDir val="col"/>
        <c:grouping val="clustered"/>
        <c:varyColors val="0"/>
        <c:ser>
          <c:idx val="0"/>
          <c:order val="0"/>
          <c:tx>
            <c:strRef>
              <c:f>'Grazing  Footprint by Regio'!$B$3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17-73C8-4358-BCC7-2002C5A8317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8-73C8-4358-BCC7-2002C5A83179}"/>
              </c:ext>
            </c:extLst>
          </c:dPt>
          <c:dPt>
            <c:idx val="2"/>
            <c:invertIfNegative val="0"/>
            <c:bubble3D val="0"/>
            <c:spPr>
              <a:solidFill>
                <a:schemeClr val="accent6"/>
              </a:solidFill>
              <a:ln>
                <a:noFill/>
              </a:ln>
              <a:effectLst/>
            </c:spPr>
            <c:extLst>
              <c:ext xmlns:c16="http://schemas.microsoft.com/office/drawing/2014/chart" uri="{C3380CC4-5D6E-409C-BE32-E72D297353CC}">
                <c16:uniqueId val="{00000019-73C8-4358-BCC7-2002C5A83179}"/>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A-73C8-4358-BCC7-2002C5A83179}"/>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B-73C8-4358-BCC7-2002C5A83179}"/>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C-73C8-4358-BCC7-2002C5A83179}"/>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D-73C8-4358-BCC7-2002C5A831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'Grazing  Footprint by Regio'!$A$4:$A$11</c:f>
              <c:strCache>
                <c:ptCount val="7"/>
                <c:pt idx="0">
                  <c:v>Latin America</c:v>
                </c:pt>
                <c:pt idx="1">
                  <c:v>Africa</c:v>
                </c:pt>
                <c:pt idx="2">
                  <c:v>Asia-Pacific</c:v>
                </c:pt>
                <c:pt idx="3">
                  <c:v>European Union</c:v>
                </c:pt>
                <c:pt idx="4">
                  <c:v>Middle East/Central Asia</c:v>
                </c:pt>
                <c:pt idx="5">
                  <c:v>Northern/Eastern Europe</c:v>
                </c:pt>
                <c:pt idx="6">
                  <c:v>North America</c:v>
                </c:pt>
              </c:strCache>
            </c:strRef>
          </c:cat>
          <c:val>
            <c:numRef>
              <c:f>'Grazing  Footprint by Regio'!$B$4:$B$11</c:f>
              <c:numCache>
                <c:formatCode>General</c:formatCode>
                <c:ptCount val="7"/>
                <c:pt idx="0">
                  <c:v>12.569999999999999</c:v>
                </c:pt>
                <c:pt idx="1">
                  <c:v>11.48</c:v>
                </c:pt>
                <c:pt idx="2">
                  <c:v>7.9700000000000006</c:v>
                </c:pt>
                <c:pt idx="3">
                  <c:v>6.2500000000000009</c:v>
                </c:pt>
                <c:pt idx="4">
                  <c:v>4.87</c:v>
                </c:pt>
                <c:pt idx="5">
                  <c:v>1.76</c:v>
                </c:pt>
                <c:pt idx="6">
                  <c:v>0.63</c:v>
                </c:pt>
              </c:numCache>
            </c:numRef>
          </c:val>
          <c:extLst>
            <c:ext xmlns:c16="http://schemas.microsoft.com/office/drawing/2014/chart" uri="{C3380CC4-5D6E-409C-BE32-E72D297353CC}">
              <c16:uniqueId val="{00000015-73C8-4358-BCC7-2002C5A83179}"/>
            </c:ext>
          </c:extLst>
        </c:ser>
        <c:dLbls>
          <c:dLblPos val="outEnd"/>
          <c:showLegendKey val="0"/>
          <c:showVal val="1"/>
          <c:showCatName val="0"/>
          <c:showSerName val="0"/>
          <c:showPercent val="0"/>
          <c:showBubbleSize val="0"/>
        </c:dLbls>
        <c:gapWidth val="30"/>
        <c:axId val="1062349855"/>
        <c:axId val="1062354175"/>
      </c:barChart>
      <c:catAx>
        <c:axId val="1062349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354175"/>
        <c:crosses val="autoZero"/>
        <c:auto val="1"/>
        <c:lblAlgn val="ctr"/>
        <c:lblOffset val="100"/>
        <c:noMultiLvlLbl val="0"/>
      </c:catAx>
      <c:valAx>
        <c:axId val="1062354175"/>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106234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107950</xdr:colOff>
      <xdr:row>1</xdr:row>
      <xdr:rowOff>50803</xdr:rowOff>
    </xdr:from>
    <xdr:to>
      <xdr:col>10</xdr:col>
      <xdr:colOff>285750</xdr:colOff>
      <xdr:row>20</xdr:row>
      <xdr:rowOff>39691</xdr:rowOff>
    </xdr:to>
    <xdr:sp macro="" textlink="">
      <xdr:nvSpPr>
        <xdr:cNvPr id="2" name="Rectangle: Rounded Corners 1">
          <a:extLst>
            <a:ext uri="{FF2B5EF4-FFF2-40B4-BE49-F238E27FC236}">
              <a16:creationId xmlns:a16="http://schemas.microsoft.com/office/drawing/2014/main" id="{AA775A37-7A7B-434D-BB72-8484FD32CB77}"/>
            </a:ext>
          </a:extLst>
        </xdr:cNvPr>
        <xdr:cNvSpPr/>
      </xdr:nvSpPr>
      <xdr:spPr>
        <a:xfrm>
          <a:off x="107950" y="233366"/>
          <a:ext cx="6289675" cy="3457575"/>
        </a:xfrm>
        <a:prstGeom prst="roundRect">
          <a:avLst/>
        </a:prstGeom>
        <a:solidFill>
          <a:schemeClr val="accent3">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200029</xdr:colOff>
      <xdr:row>1</xdr:row>
      <xdr:rowOff>28575</xdr:rowOff>
    </xdr:from>
    <xdr:to>
      <xdr:col>21</xdr:col>
      <xdr:colOff>436559</xdr:colOff>
      <xdr:row>20</xdr:row>
      <xdr:rowOff>11113</xdr:rowOff>
    </xdr:to>
    <xdr:sp macro="" textlink="">
      <xdr:nvSpPr>
        <xdr:cNvPr id="3" name="Rectangle: Rounded Corners 2">
          <a:extLst>
            <a:ext uri="{FF2B5EF4-FFF2-40B4-BE49-F238E27FC236}">
              <a16:creationId xmlns:a16="http://schemas.microsoft.com/office/drawing/2014/main" id="{D328624F-0B2D-4611-BF2E-41C3A67987DE}"/>
            </a:ext>
          </a:extLst>
        </xdr:cNvPr>
        <xdr:cNvSpPr/>
      </xdr:nvSpPr>
      <xdr:spPr>
        <a:xfrm>
          <a:off x="6923092" y="211138"/>
          <a:ext cx="6348405" cy="3451225"/>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accent6">
                  <a:lumMod val="50000"/>
                </a:schemeClr>
              </a:solidFill>
            </a:rPr>
            <a:t>            </a:t>
          </a:r>
        </a:p>
        <a:p>
          <a:pPr algn="l"/>
          <a:r>
            <a:rPr lang="en-US" sz="1200">
              <a:solidFill>
                <a:schemeClr val="accent3">
                  <a:lumMod val="50000"/>
                </a:schemeClr>
              </a:solidFill>
            </a:rPr>
            <a:t>1,</a:t>
          </a:r>
          <a:r>
            <a:rPr lang="en-US" sz="1200" baseline="0">
              <a:solidFill>
                <a:schemeClr val="accent3">
                  <a:lumMod val="50000"/>
                </a:schemeClr>
              </a:solidFill>
            </a:rPr>
            <a:t> Ecological  foot print by region</a:t>
          </a:r>
        </a:p>
        <a:p>
          <a:pPr algn="l"/>
          <a:endParaRPr lang="en-US" sz="1200" baseline="0">
            <a:solidFill>
              <a:schemeClr val="accent3">
                <a:lumMod val="50000"/>
              </a:schemeClr>
            </a:solidFill>
          </a:endParaRPr>
        </a:p>
        <a:p>
          <a:pPr algn="l"/>
          <a:r>
            <a:rPr lang="en-US" sz="1200" baseline="0">
              <a:solidFill>
                <a:schemeClr val="accent3">
                  <a:lumMod val="50000"/>
                </a:schemeClr>
              </a:solidFill>
            </a:rPr>
            <a:t>2, Top 10 Countries by GDP</a:t>
          </a:r>
        </a:p>
        <a:p>
          <a:pPr algn="l"/>
          <a:endParaRPr lang="en-US" sz="1200" baseline="0">
            <a:solidFill>
              <a:schemeClr val="accent3">
                <a:lumMod val="50000"/>
              </a:schemeClr>
            </a:solidFill>
          </a:endParaRPr>
        </a:p>
        <a:p>
          <a:pPr algn="l"/>
          <a:r>
            <a:rPr lang="en-US" sz="1200" baseline="0">
              <a:solidFill>
                <a:schemeClr val="accent3">
                  <a:lumMod val="50000"/>
                </a:schemeClr>
              </a:solidFill>
            </a:rPr>
            <a:t>3, Bottom 10 biocapacity reserve</a:t>
          </a:r>
        </a:p>
        <a:p>
          <a:pPr algn="l"/>
          <a:endParaRPr lang="en-US" sz="1200" baseline="0">
            <a:solidFill>
              <a:schemeClr val="accent3">
                <a:lumMod val="50000"/>
              </a:schemeClr>
            </a:solidFill>
          </a:endParaRPr>
        </a:p>
        <a:p>
          <a:pPr algn="l"/>
          <a:r>
            <a:rPr lang="en-US" sz="1200" baseline="0">
              <a:solidFill>
                <a:schemeClr val="accent3">
                  <a:lumMod val="50000"/>
                </a:schemeClr>
              </a:solidFill>
            </a:rPr>
            <a:t>4, Country by fish foot print</a:t>
          </a:r>
        </a:p>
        <a:p>
          <a:pPr algn="l"/>
          <a:endParaRPr lang="en-US" sz="1200" baseline="0">
            <a:solidFill>
              <a:schemeClr val="accent3">
                <a:lumMod val="50000"/>
              </a:schemeClr>
            </a:solidFill>
          </a:endParaRPr>
        </a:p>
        <a:p>
          <a:pPr algn="l"/>
          <a:r>
            <a:rPr lang="en-US" sz="1200" baseline="0">
              <a:solidFill>
                <a:schemeClr val="accent3">
                  <a:lumMod val="50000"/>
                </a:schemeClr>
              </a:solidFill>
            </a:rPr>
            <a:t>5, Crop footprint by region</a:t>
          </a:r>
        </a:p>
        <a:p>
          <a:pPr algn="l"/>
          <a:endParaRPr lang="en-US" sz="1200" baseline="0">
            <a:solidFill>
              <a:schemeClr val="accent3">
                <a:lumMod val="50000"/>
              </a:schemeClr>
            </a:solidFill>
          </a:endParaRPr>
        </a:p>
        <a:p>
          <a:pPr algn="l"/>
          <a:r>
            <a:rPr lang="en-US" sz="1200" baseline="0">
              <a:solidFill>
                <a:schemeClr val="accent3">
                  <a:lumMod val="50000"/>
                </a:schemeClr>
              </a:solidFill>
            </a:rPr>
            <a:t>6, Total Bio by Ecoolgical footprint</a:t>
          </a:r>
        </a:p>
        <a:p>
          <a:pPr algn="l"/>
          <a:endParaRPr lang="en-US" sz="1200" baseline="0">
            <a:solidFill>
              <a:schemeClr val="accent3">
                <a:lumMod val="50000"/>
              </a:schemeClr>
            </a:solidFill>
          </a:endParaRPr>
        </a:p>
        <a:p>
          <a:pPr algn="l"/>
          <a:r>
            <a:rPr lang="en-US" sz="1200" baseline="0">
              <a:solidFill>
                <a:schemeClr val="accent3">
                  <a:lumMod val="50000"/>
                </a:schemeClr>
              </a:solidFill>
            </a:rPr>
            <a:t>7, Top 10 countries by Biocapacity</a:t>
          </a:r>
        </a:p>
        <a:p>
          <a:pPr algn="l"/>
          <a:endParaRPr lang="en-US" sz="1200" baseline="0">
            <a:solidFill>
              <a:schemeClr val="accent3">
                <a:lumMod val="50000"/>
              </a:schemeClr>
            </a:solidFill>
          </a:endParaRPr>
        </a:p>
        <a:p>
          <a:pPr algn="l"/>
          <a:r>
            <a:rPr lang="en-US" sz="1200" baseline="0">
              <a:solidFill>
                <a:schemeClr val="accent3">
                  <a:lumMod val="50000"/>
                </a:schemeClr>
              </a:solidFill>
            </a:rPr>
            <a:t>8, Grazing land foot print by Region</a:t>
          </a:r>
        </a:p>
      </xdr:txBody>
    </xdr:sp>
    <xdr:clientData/>
  </xdr:twoCellAnchor>
  <xdr:twoCellAnchor>
    <xdr:from>
      <xdr:col>0</xdr:col>
      <xdr:colOff>254000</xdr:colOff>
      <xdr:row>2</xdr:row>
      <xdr:rowOff>146050</xdr:rowOff>
    </xdr:from>
    <xdr:to>
      <xdr:col>10</xdr:col>
      <xdr:colOff>50800</xdr:colOff>
      <xdr:row>19</xdr:row>
      <xdr:rowOff>44450</xdr:rowOff>
    </xdr:to>
    <xdr:sp macro="" textlink="">
      <xdr:nvSpPr>
        <xdr:cNvPr id="4" name="Text Box 2">
          <a:extLst>
            <a:ext uri="{FF2B5EF4-FFF2-40B4-BE49-F238E27FC236}">
              <a16:creationId xmlns:a16="http://schemas.microsoft.com/office/drawing/2014/main" id="{7243E7B2-1092-4DE2-9481-F1878BBCC7B7}"/>
            </a:ext>
          </a:extLst>
        </xdr:cNvPr>
        <xdr:cNvSpPr txBox="1">
          <a:spLocks noChangeArrowheads="1"/>
        </xdr:cNvSpPr>
      </xdr:nvSpPr>
      <xdr:spPr bwMode="auto">
        <a:xfrm>
          <a:off x="254000" y="514350"/>
          <a:ext cx="5892800" cy="3028950"/>
        </a:xfrm>
        <a:prstGeom prst="rect">
          <a:avLst/>
        </a:prstGeom>
        <a:solidFill>
          <a:schemeClr val="accent3">
            <a:lumMod val="75000"/>
          </a:schemeClr>
        </a:solidFill>
        <a:ln w="9525">
          <a:noFill/>
          <a:miter lim="800000"/>
          <a:headEnd/>
          <a:tailEnd/>
        </a:ln>
      </xdr:spPr>
      <xdr:txBody>
        <a:bodyPr vertOverflow="clip" wrap="square" lIns="36576" tIns="36576" rIns="0" bIns="0" anchor="t" upright="1"/>
        <a:lstStyle/>
        <a:p>
          <a:pPr algn="l" rtl="0">
            <a:defRPr sz="1000"/>
          </a:pPr>
          <a:r>
            <a:rPr lang="en-US" sz="1200" b="1" i="0" u="none" strike="noStrike" baseline="0">
              <a:solidFill>
                <a:schemeClr val="bg1"/>
              </a:solidFill>
              <a:latin typeface="Aptos Narrow"/>
            </a:rPr>
            <a:t>The dataset contains information about different countries, including:</a:t>
          </a:r>
        </a:p>
        <a:p>
          <a:pPr algn="l" rtl="0">
            <a:defRPr sz="1000"/>
          </a:pPr>
          <a:endParaRPr lang="en-US" sz="1100" b="0" i="0" u="none" strike="noStrike" baseline="0">
            <a:solidFill>
              <a:schemeClr val="bg1"/>
            </a:solidFill>
            <a:latin typeface="Aptos Narrow"/>
          </a:endParaRPr>
        </a:p>
        <a:p>
          <a:pPr algn="l" rtl="0">
            <a:defRPr sz="1000"/>
          </a:pPr>
          <a:r>
            <a:rPr lang="en-US" sz="1100" b="1" i="0" u="none" strike="noStrike" baseline="0">
              <a:solidFill>
                <a:schemeClr val="bg1"/>
              </a:solidFill>
              <a:latin typeface="Aptos Narrow"/>
            </a:rPr>
            <a:t>Demographics</a:t>
          </a:r>
          <a:r>
            <a:rPr lang="en-US" sz="1100" b="0" i="0" u="none" strike="noStrike" baseline="0">
              <a:solidFill>
                <a:schemeClr val="bg1"/>
              </a:solidFill>
              <a:latin typeface="Aptos Narrow"/>
            </a:rPr>
            <a:t>: Country, Region, Population, HDI, GDP per Capita.</a:t>
          </a:r>
        </a:p>
        <a:p>
          <a:pPr algn="l" rtl="0">
            <a:defRPr sz="1000"/>
          </a:pPr>
          <a:endParaRPr lang="en-US" sz="1100" b="0" i="0" u="none" strike="noStrike" baseline="0">
            <a:solidFill>
              <a:schemeClr val="bg1"/>
            </a:solidFill>
            <a:latin typeface="Aptos Narrow"/>
          </a:endParaRPr>
        </a:p>
        <a:p>
          <a:pPr algn="l" rtl="0">
            <a:defRPr sz="1000"/>
          </a:pPr>
          <a:r>
            <a:rPr lang="en-US" sz="1100" b="1" i="0" u="none" strike="noStrike" baseline="0">
              <a:solidFill>
                <a:schemeClr val="bg1"/>
              </a:solidFill>
              <a:latin typeface="Aptos Narrow"/>
            </a:rPr>
            <a:t>Ecological Footprints: </a:t>
          </a:r>
          <a:r>
            <a:rPr lang="en-US" sz="1100" b="0" i="0" u="none" strike="noStrike" baseline="0">
              <a:solidFill>
                <a:schemeClr val="bg1"/>
              </a:solidFill>
              <a:latin typeface="Aptos Narrow"/>
            </a:rPr>
            <a:t>Cropland, Grazing, Forest, Carbon, Fish, and Urban Land Footprints.</a:t>
          </a:r>
        </a:p>
        <a:p>
          <a:pPr algn="l" rtl="0">
            <a:defRPr sz="1000"/>
          </a:pPr>
          <a:endParaRPr lang="en-US" sz="1100" b="0" i="0" u="none" strike="noStrike" baseline="0">
            <a:solidFill>
              <a:schemeClr val="bg1"/>
            </a:solidFill>
            <a:latin typeface="Aptos Narrow"/>
          </a:endParaRPr>
        </a:p>
        <a:p>
          <a:pPr algn="l" rtl="0">
            <a:defRPr sz="1000"/>
          </a:pPr>
          <a:r>
            <a:rPr lang="en-US" sz="1100" b="1" i="0" u="none" strike="noStrike" baseline="0">
              <a:solidFill>
                <a:schemeClr val="bg1"/>
              </a:solidFill>
              <a:latin typeface="Aptos Narrow"/>
            </a:rPr>
            <a:t>Biocapacity: </a:t>
          </a:r>
          <a:r>
            <a:rPr lang="en-US" sz="1100" b="0" i="0" u="none" strike="noStrike" baseline="0">
              <a:solidFill>
                <a:schemeClr val="bg1"/>
              </a:solidFill>
              <a:latin typeface="Aptos Narrow"/>
            </a:rPr>
            <a:t>Available land and resources per category.</a:t>
          </a:r>
        </a:p>
        <a:p>
          <a:pPr algn="l" rtl="0">
            <a:defRPr sz="1000"/>
          </a:pPr>
          <a:endParaRPr lang="en-US" sz="1100" b="0" i="0" u="none" strike="noStrike" baseline="0">
            <a:solidFill>
              <a:schemeClr val="bg1"/>
            </a:solidFill>
            <a:latin typeface="Aptos Narrow"/>
          </a:endParaRPr>
        </a:p>
        <a:p>
          <a:pPr algn="l" rtl="0">
            <a:defRPr sz="1000"/>
          </a:pPr>
          <a:r>
            <a:rPr lang="en-US" sz="1100" b="1" i="0" u="none" strike="noStrike" baseline="0">
              <a:solidFill>
                <a:schemeClr val="bg1"/>
              </a:solidFill>
              <a:latin typeface="Aptos Narrow"/>
            </a:rPr>
            <a:t>Sustainability Indicators</a:t>
          </a:r>
          <a:r>
            <a:rPr lang="en-US" sz="1100" b="0" i="0" u="none" strike="noStrike" baseline="0">
              <a:solidFill>
                <a:schemeClr val="bg1"/>
              </a:solidFill>
              <a:latin typeface="Aptos Narrow"/>
            </a:rPr>
            <a:t>: Total Biocapacity, Biocapacity Deficit or Reserve, Earths Required, and Countries Required.</a:t>
          </a:r>
        </a:p>
        <a:p>
          <a:pPr algn="l" rtl="0">
            <a:defRPr sz="1000"/>
          </a:pPr>
          <a:endParaRPr lang="en-US" sz="1100" b="0" i="0" u="none" strike="noStrike" baseline="0">
            <a:solidFill>
              <a:schemeClr val="bg1"/>
            </a:solidFill>
            <a:latin typeface="Aptos Narrow"/>
          </a:endParaRPr>
        </a:p>
        <a:p>
          <a:pPr algn="l" rtl="0">
            <a:defRPr sz="1000"/>
          </a:pPr>
          <a:r>
            <a:rPr lang="en-US" sz="1100" b="0" i="0" u="none" strike="noStrike" baseline="0">
              <a:solidFill>
                <a:schemeClr val="bg1"/>
              </a:solidFill>
              <a:latin typeface="Aptos Narrow"/>
            </a:rPr>
            <a:t>Data Quality Score.</a:t>
          </a:r>
        </a:p>
      </xdr:txBody>
    </xdr:sp>
    <xdr:clientData/>
  </xdr:twoCellAnchor>
  <xdr:twoCellAnchor>
    <xdr:from>
      <xdr:col>11</xdr:col>
      <xdr:colOff>142875</xdr:colOff>
      <xdr:row>21</xdr:row>
      <xdr:rowOff>47623</xdr:rowOff>
    </xdr:from>
    <xdr:to>
      <xdr:col>21</xdr:col>
      <xdr:colOff>571500</xdr:colOff>
      <xdr:row>49</xdr:row>
      <xdr:rowOff>7936</xdr:rowOff>
    </xdr:to>
    <xdr:sp macro="" textlink="">
      <xdr:nvSpPr>
        <xdr:cNvPr id="6" name="Rectangle: Rounded Corners 5">
          <a:extLst>
            <a:ext uri="{FF2B5EF4-FFF2-40B4-BE49-F238E27FC236}">
              <a16:creationId xmlns:a16="http://schemas.microsoft.com/office/drawing/2014/main" id="{B04DFB89-4E95-761E-2EEE-BFC8205C9880}"/>
            </a:ext>
          </a:extLst>
        </xdr:cNvPr>
        <xdr:cNvSpPr/>
      </xdr:nvSpPr>
      <xdr:spPr>
        <a:xfrm>
          <a:off x="6865938" y="3881436"/>
          <a:ext cx="6540500" cy="5072063"/>
        </a:xfrm>
        <a:prstGeom prst="roundRect">
          <a:avLst/>
        </a:prstGeom>
        <a:solidFill>
          <a:schemeClr val="accent3">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407991</xdr:colOff>
      <xdr:row>23</xdr:row>
      <xdr:rowOff>87312</xdr:rowOff>
    </xdr:from>
    <xdr:to>
      <xdr:col>21</xdr:col>
      <xdr:colOff>376241</xdr:colOff>
      <xdr:row>44</xdr:row>
      <xdr:rowOff>44450</xdr:rowOff>
    </xdr:to>
    <xdr:sp macro="" textlink="">
      <xdr:nvSpPr>
        <xdr:cNvPr id="5121" name="Text Box 1">
          <a:extLst>
            <a:ext uri="{FF2B5EF4-FFF2-40B4-BE49-F238E27FC236}">
              <a16:creationId xmlns:a16="http://schemas.microsoft.com/office/drawing/2014/main" id="{95035E05-AFF0-296B-2FA8-CDB095190544}"/>
            </a:ext>
          </a:extLst>
        </xdr:cNvPr>
        <xdr:cNvSpPr txBox="1">
          <a:spLocks noChangeArrowheads="1"/>
        </xdr:cNvSpPr>
      </xdr:nvSpPr>
      <xdr:spPr bwMode="auto">
        <a:xfrm>
          <a:off x="7131054" y="4286250"/>
          <a:ext cx="6080125" cy="3790950"/>
        </a:xfrm>
        <a:prstGeom prst="rect">
          <a:avLst/>
        </a:prstGeom>
        <a:solidFill>
          <a:schemeClr val="accent3">
            <a:lumMod val="75000"/>
          </a:schemeClr>
        </a:solidFill>
        <a:ln w="9525">
          <a:noFill/>
          <a:miter lim="800000"/>
          <a:headEnd/>
          <a:tailEnd/>
        </a:ln>
      </xdr:spPr>
      <xdr:txBody>
        <a:bodyPr vertOverflow="clip" wrap="square" lIns="36576" tIns="36576" rIns="0" bIns="0" anchor="t" upright="1"/>
        <a:lstStyle/>
        <a:p>
          <a:pPr algn="ctr" rtl="0">
            <a:defRPr sz="1000"/>
          </a:pPr>
          <a:r>
            <a:rPr lang="en-US" sz="1100" b="1" i="0" u="none" strike="noStrike" baseline="0">
              <a:solidFill>
                <a:schemeClr val="bg1"/>
              </a:solidFill>
              <a:latin typeface="Aptos Narrow"/>
            </a:rPr>
            <a:t>Potential Challenges and Limitations in the Dataset</a:t>
          </a:r>
        </a:p>
        <a:p>
          <a:pPr algn="l" rtl="0">
            <a:defRPr sz="1000"/>
          </a:pPr>
          <a:r>
            <a:rPr lang="en-US" sz="1000" b="0" i="0" u="none" strike="noStrike" baseline="0">
              <a:solidFill>
                <a:schemeClr val="bg1"/>
              </a:solidFill>
              <a:latin typeface="Aptos Narrow"/>
            </a:rPr>
            <a:t>Missing or Incomplete Data</a:t>
          </a:r>
        </a:p>
        <a:p>
          <a:pPr algn="l" rtl="0">
            <a:defRPr sz="1000"/>
          </a:pPr>
          <a:endParaRPr lang="en-US" sz="1000" b="0" i="0" u="none" strike="noStrike" baseline="0">
            <a:solidFill>
              <a:schemeClr val="bg1"/>
            </a:solidFill>
            <a:latin typeface="Aptos Narrow"/>
          </a:endParaRPr>
        </a:p>
        <a:p>
          <a:pPr algn="l" rtl="0">
            <a:defRPr sz="1000"/>
          </a:pPr>
          <a:r>
            <a:rPr lang="en-US" sz="1000" b="0" i="0" u="none" strike="noStrike" baseline="0">
              <a:solidFill>
                <a:schemeClr val="bg1"/>
              </a:solidFill>
              <a:latin typeface="Aptos Narrow"/>
            </a:rPr>
            <a:t>Some countries (e.g., Antigua and Barbuda) have missing values for key ecological footprint and biocapacity metrics.</a:t>
          </a:r>
        </a:p>
        <a:p>
          <a:pPr algn="l" rtl="0">
            <a:defRPr sz="1000"/>
          </a:pPr>
          <a:r>
            <a:rPr lang="en-US" sz="1000" b="0" i="0" u="none" strike="noStrike" baseline="0">
              <a:solidFill>
                <a:schemeClr val="bg1"/>
              </a:solidFill>
              <a:latin typeface="Aptos Narrow"/>
            </a:rPr>
            <a:t>Incomplete data can impact cross-country comparisons and trend analysis.</a:t>
          </a:r>
        </a:p>
        <a:p>
          <a:pPr algn="l" rtl="0">
            <a:defRPr sz="1000"/>
          </a:pPr>
          <a:r>
            <a:rPr lang="en-US" sz="1000" b="0" i="0" u="none" strike="noStrike" baseline="0">
              <a:solidFill>
                <a:schemeClr val="bg1"/>
              </a:solidFill>
              <a:latin typeface="Aptos Narrow"/>
            </a:rPr>
            <a:t>Data Quality Variability</a:t>
          </a:r>
        </a:p>
        <a:p>
          <a:pPr algn="l" rtl="0">
            <a:defRPr sz="1000"/>
          </a:pPr>
          <a:endParaRPr lang="en-US" sz="1000" b="0" i="0" u="none" strike="noStrike" baseline="0">
            <a:solidFill>
              <a:schemeClr val="bg1"/>
            </a:solidFill>
            <a:latin typeface="Aptos Narrow"/>
          </a:endParaRPr>
        </a:p>
        <a:p>
          <a:pPr algn="l" rtl="0">
            <a:defRPr sz="1000"/>
          </a:pPr>
          <a:r>
            <a:rPr lang="en-US" sz="1000" b="0" i="0" u="none" strike="noStrike" baseline="0">
              <a:solidFill>
                <a:schemeClr val="bg1"/>
              </a:solidFill>
              <a:latin typeface="Aptos Narrow"/>
            </a:rPr>
            <a:t>The dataset includes a "Data Quality" score, indicating inconsistencies or reliability issues.</a:t>
          </a:r>
        </a:p>
        <a:p>
          <a:pPr algn="l" rtl="0">
            <a:defRPr sz="1000"/>
          </a:pPr>
          <a:r>
            <a:rPr lang="en-US" sz="1000" b="0" i="0" u="none" strike="noStrike" baseline="0">
              <a:solidFill>
                <a:schemeClr val="bg1"/>
              </a:solidFill>
              <a:latin typeface="Aptos Narrow"/>
            </a:rPr>
            <a:t>Countries with lower data quality scores may have estimates rather than precise measurements.</a:t>
          </a:r>
        </a:p>
        <a:p>
          <a:pPr algn="l" rtl="0">
            <a:defRPr sz="1000"/>
          </a:pPr>
          <a:r>
            <a:rPr lang="en-US" sz="1000" b="0" i="0" u="none" strike="noStrike" baseline="0">
              <a:solidFill>
                <a:schemeClr val="bg1"/>
              </a:solidFill>
              <a:latin typeface="Aptos Narrow"/>
            </a:rPr>
            <a:t>Aggregation and Regional Differences</a:t>
          </a:r>
        </a:p>
        <a:p>
          <a:pPr algn="l" rtl="0">
            <a:defRPr sz="1000"/>
          </a:pPr>
          <a:endParaRPr lang="en-US" sz="1000" b="0" i="0" u="none" strike="noStrike" baseline="0">
            <a:solidFill>
              <a:schemeClr val="bg1"/>
            </a:solidFill>
            <a:latin typeface="Aptos Narrow"/>
          </a:endParaRPr>
        </a:p>
        <a:p>
          <a:pPr algn="l" rtl="0">
            <a:defRPr sz="1000"/>
          </a:pPr>
          <a:r>
            <a:rPr lang="en-US" sz="1000" b="0" i="0" u="none" strike="noStrike" baseline="0">
              <a:solidFill>
                <a:schemeClr val="bg1"/>
              </a:solidFill>
              <a:latin typeface="Aptos Narrow"/>
            </a:rPr>
            <a:t>Ecological footprint values might not capture local environmental conditions accurately.</a:t>
          </a:r>
        </a:p>
        <a:p>
          <a:pPr algn="l" rtl="0">
            <a:defRPr sz="1000"/>
          </a:pPr>
          <a:r>
            <a:rPr lang="en-US" sz="1000" b="0" i="0" u="none" strike="noStrike" baseline="0">
              <a:solidFill>
                <a:schemeClr val="bg1"/>
              </a:solidFill>
              <a:latin typeface="Aptos Narrow"/>
            </a:rPr>
            <a:t>Resource availability and land use efficiency vary widely by region.</a:t>
          </a:r>
        </a:p>
        <a:p>
          <a:pPr algn="l" rtl="0">
            <a:defRPr sz="1000"/>
          </a:pPr>
          <a:r>
            <a:rPr lang="en-US" sz="1000" b="0" i="0" u="none" strike="noStrike" baseline="0">
              <a:solidFill>
                <a:schemeClr val="bg1"/>
              </a:solidFill>
              <a:latin typeface="Aptos Narrow"/>
            </a:rPr>
            <a:t>Time Lag in Data Collection</a:t>
          </a:r>
        </a:p>
        <a:p>
          <a:pPr algn="l" rtl="0">
            <a:defRPr sz="1000"/>
          </a:pPr>
          <a:endParaRPr lang="en-US" sz="1000" b="0" i="0" u="none" strike="noStrike" baseline="0">
            <a:solidFill>
              <a:schemeClr val="bg1"/>
            </a:solidFill>
            <a:latin typeface="Aptos Narrow"/>
          </a:endParaRPr>
        </a:p>
        <a:p>
          <a:pPr algn="l" rtl="0">
            <a:defRPr sz="1000"/>
          </a:pPr>
          <a:r>
            <a:rPr lang="en-US" sz="1000" b="0" i="0" u="none" strike="noStrike" baseline="0">
              <a:solidFill>
                <a:schemeClr val="bg1"/>
              </a:solidFill>
              <a:latin typeface="Aptos Narrow"/>
            </a:rPr>
            <a:t>The dataset is from 2016, and resource consumption patterns may have changed since then.</a:t>
          </a:r>
        </a:p>
        <a:p>
          <a:pPr algn="l" rtl="0">
            <a:defRPr sz="1000"/>
          </a:pPr>
          <a:r>
            <a:rPr lang="en-US" sz="1000" b="0" i="0" u="none" strike="noStrike" baseline="0">
              <a:solidFill>
                <a:schemeClr val="bg1"/>
              </a:solidFill>
              <a:latin typeface="Aptos Narrow"/>
            </a:rPr>
            <a:t>Economic or policy shifts (e.g., renewable energy adoption) are not reflected.</a:t>
          </a:r>
        </a:p>
        <a:p>
          <a:pPr algn="l" rtl="0">
            <a:defRPr sz="1000"/>
          </a:pPr>
          <a:r>
            <a:rPr lang="en-US" sz="1000" b="0" i="0" u="none" strike="noStrike" baseline="0">
              <a:solidFill>
                <a:schemeClr val="bg1"/>
              </a:solidFill>
              <a:latin typeface="Aptos Narrow"/>
            </a:rPr>
            <a:t>Per Capita vs. Total Impact</a:t>
          </a:r>
        </a:p>
        <a:p>
          <a:pPr algn="l" rtl="0">
            <a:defRPr sz="1000"/>
          </a:pPr>
          <a:endParaRPr lang="en-US" sz="1000" b="0" i="0" u="none" strike="noStrike" baseline="0">
            <a:solidFill>
              <a:schemeClr val="bg1"/>
            </a:solidFill>
            <a:latin typeface="Aptos Narrow"/>
          </a:endParaRPr>
        </a:p>
        <a:p>
          <a:pPr algn="l" rtl="0">
            <a:defRPr sz="1000"/>
          </a:pPr>
          <a:r>
            <a:rPr lang="en-US" sz="1000" b="0" i="0" u="none" strike="noStrike" baseline="0">
              <a:solidFill>
                <a:schemeClr val="bg1"/>
              </a:solidFill>
              <a:latin typeface="Aptos Narrow"/>
            </a:rPr>
            <a:t>High per capita footprints may not always indicate the largest total impact.</a:t>
          </a:r>
        </a:p>
        <a:p>
          <a:pPr algn="l" rtl="0">
            <a:defRPr sz="1000"/>
          </a:pPr>
          <a:r>
            <a:rPr lang="en-US" sz="1000" b="0" i="0" u="none" strike="noStrike" baseline="0">
              <a:solidFill>
                <a:schemeClr val="bg1"/>
              </a:solidFill>
              <a:latin typeface="Aptos Narrow"/>
            </a:rPr>
            <a:t>Large-population countries with lower per capita footprints may still have significant global effects.</a:t>
          </a:r>
        </a:p>
        <a:p>
          <a:pPr algn="l" rtl="0">
            <a:defRPr sz="1000"/>
          </a:pPr>
          <a:r>
            <a:rPr lang="en-US" sz="1000" b="0" i="0" u="none" strike="noStrike" baseline="0">
              <a:solidFill>
                <a:schemeClr val="bg1"/>
              </a:solidFill>
              <a:latin typeface="Aptos Narrow"/>
            </a:rPr>
            <a:t>Interdependency of Indicators</a:t>
          </a:r>
        </a:p>
        <a:p>
          <a:pPr algn="l" rtl="0">
            <a:defRPr sz="1000"/>
          </a:pPr>
          <a:endParaRPr lang="en-US" sz="1000" b="0" i="0" u="none" strike="noStrike" baseline="0">
            <a:solidFill>
              <a:schemeClr val="bg1"/>
            </a:solidFill>
            <a:latin typeface="Aptos Narrow"/>
          </a:endParaRPr>
        </a:p>
        <a:p>
          <a:pPr algn="l" rtl="0">
            <a:defRPr sz="1000"/>
          </a:pPr>
          <a:r>
            <a:rPr lang="en-US" sz="1000" b="0" i="0" u="none" strike="noStrike" baseline="0">
              <a:solidFill>
                <a:schemeClr val="bg1"/>
              </a:solidFill>
              <a:latin typeface="Aptos Narrow"/>
            </a:rPr>
            <a:t>GDP per capita, HDI, and ecological footprint are interrelated, making causality difficult to establish.</a:t>
          </a:r>
        </a:p>
        <a:p>
          <a:pPr algn="l" rtl="0">
            <a:defRPr sz="1000"/>
          </a:pPr>
          <a:r>
            <a:rPr lang="en-US" sz="1000" b="0" i="0" u="none" strike="noStrike" baseline="0">
              <a:solidFill>
                <a:schemeClr val="bg1"/>
              </a:solidFill>
              <a:latin typeface="Aptos Narrow"/>
            </a:rPr>
            <a:t>A high footprint may not necessarily imply unsustainable development if balanced by biocapacity.</a:t>
          </a:r>
        </a:p>
        <a:p>
          <a:pPr algn="l" rtl="0">
            <a:defRPr sz="1000"/>
          </a:pPr>
          <a:r>
            <a:rPr lang="en-US" sz="1000" b="0" i="0" u="none" strike="noStrike" baseline="0">
              <a:solidFill>
                <a:schemeClr val="bg1"/>
              </a:solidFill>
              <a:latin typeface="Aptos Narrow"/>
            </a:rPr>
            <a:t>Simplified "Earths Required" Metric</a:t>
          </a:r>
        </a:p>
        <a:p>
          <a:pPr algn="l" rtl="0">
            <a:defRPr sz="1000"/>
          </a:pPr>
          <a:endParaRPr lang="en-US" sz="1100" b="0" i="0" u="none" strike="noStrike" baseline="0">
            <a:solidFill>
              <a:srgbClr val="000000"/>
            </a:solidFill>
            <a:latin typeface="Aptos Narrow"/>
          </a:endParaRPr>
        </a:p>
      </xdr:txBody>
    </xdr:sp>
    <xdr:clientData/>
  </xdr:twoCellAnchor>
  <xdr:twoCellAnchor>
    <xdr:from>
      <xdr:col>0</xdr:col>
      <xdr:colOff>158750</xdr:colOff>
      <xdr:row>20</xdr:row>
      <xdr:rowOff>169862</xdr:rowOff>
    </xdr:from>
    <xdr:to>
      <xdr:col>10</xdr:col>
      <xdr:colOff>292100</xdr:colOff>
      <xdr:row>49</xdr:row>
      <xdr:rowOff>31745</xdr:rowOff>
    </xdr:to>
    <xdr:sp macro="" textlink="">
      <xdr:nvSpPr>
        <xdr:cNvPr id="7" name="Rectangle: Rounded Corners 6">
          <a:extLst>
            <a:ext uri="{FF2B5EF4-FFF2-40B4-BE49-F238E27FC236}">
              <a16:creationId xmlns:a16="http://schemas.microsoft.com/office/drawing/2014/main" id="{98C1E0D2-2F23-CB3B-6663-3169FFAEB6CB}"/>
            </a:ext>
          </a:extLst>
        </xdr:cNvPr>
        <xdr:cNvSpPr/>
      </xdr:nvSpPr>
      <xdr:spPr>
        <a:xfrm>
          <a:off x="158750" y="3821112"/>
          <a:ext cx="6245225" cy="5156196"/>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3">
                  <a:lumMod val="50000"/>
                </a:schemeClr>
              </a:solidFill>
            </a:rPr>
            <a:t>Project Split</a:t>
          </a:r>
          <a:endParaRPr lang="en-US" sz="1100" b="1" baseline="0">
            <a:solidFill>
              <a:schemeClr val="accent3">
                <a:lumMod val="50000"/>
              </a:schemeClr>
            </a:solidFill>
          </a:endParaRPr>
        </a:p>
        <a:p>
          <a:pPr algn="l"/>
          <a:r>
            <a:rPr lang="en-US" sz="1100" b="1">
              <a:solidFill>
                <a:schemeClr val="accent3">
                  <a:lumMod val="50000"/>
                </a:schemeClr>
              </a:solidFill>
            </a:rPr>
            <a:t>CATEGORY</a:t>
          </a:r>
          <a:r>
            <a:rPr lang="en-US" sz="1100" b="1" baseline="0">
              <a:solidFill>
                <a:schemeClr val="accent3">
                  <a:lumMod val="50000"/>
                </a:schemeClr>
              </a:solidFill>
            </a:rPr>
            <a:t> 1; INDEPENDENT VALUES</a:t>
          </a:r>
        </a:p>
        <a:p>
          <a:pPr algn="l"/>
          <a:r>
            <a:rPr lang="en-US" sz="1000" b="1" baseline="0">
              <a:solidFill>
                <a:schemeClr val="accent3">
                  <a:lumMod val="50000"/>
                </a:schemeClr>
              </a:solidFill>
            </a:rPr>
            <a:t>Demographics</a:t>
          </a:r>
        </a:p>
        <a:p>
          <a:pPr algn="l"/>
          <a:r>
            <a:rPr lang="en-US" sz="1000" b="0" baseline="0">
              <a:solidFill>
                <a:schemeClr val="accent3">
                  <a:lumMod val="50000"/>
                </a:schemeClr>
              </a:solidFill>
            </a:rPr>
            <a:t>Country (Categorical)</a:t>
          </a:r>
        </a:p>
        <a:p>
          <a:pPr algn="l"/>
          <a:r>
            <a:rPr lang="en-US" sz="1000" b="0" baseline="0">
              <a:solidFill>
                <a:schemeClr val="accent3">
                  <a:lumMod val="50000"/>
                </a:schemeClr>
              </a:solidFill>
            </a:rPr>
            <a:t>Region (Categorical)</a:t>
          </a:r>
        </a:p>
        <a:p>
          <a:pPr algn="l"/>
          <a:r>
            <a:rPr lang="en-US" sz="1000" b="0" baseline="0">
              <a:solidFill>
                <a:schemeClr val="accent3">
                  <a:lumMod val="50000"/>
                </a:schemeClr>
              </a:solidFill>
            </a:rPr>
            <a:t>Population (Numeric)</a:t>
          </a:r>
        </a:p>
        <a:p>
          <a:pPr algn="l"/>
          <a:r>
            <a:rPr lang="en-US" sz="1000" b="0" baseline="0">
              <a:solidFill>
                <a:schemeClr val="accent3">
                  <a:lumMod val="50000"/>
                </a:schemeClr>
              </a:solidFill>
            </a:rPr>
            <a:t>HDI (Human Development Index) (Numeric)</a:t>
          </a:r>
        </a:p>
        <a:p>
          <a:pPr algn="l"/>
          <a:r>
            <a:rPr lang="en-US" sz="1000" b="0" baseline="0">
              <a:solidFill>
                <a:schemeClr val="accent3">
                  <a:lumMod val="50000"/>
                </a:schemeClr>
              </a:solidFill>
            </a:rPr>
            <a:t>GDP per Capita (Numeric)</a:t>
          </a:r>
        </a:p>
        <a:p>
          <a:pPr algn="l"/>
          <a:r>
            <a:rPr lang="en-US" sz="1000" b="1" baseline="0">
              <a:solidFill>
                <a:schemeClr val="accent3">
                  <a:lumMod val="50000"/>
                </a:schemeClr>
              </a:solidFill>
            </a:rPr>
            <a:t>Biocapacity (Resource Availability)</a:t>
          </a:r>
        </a:p>
        <a:p>
          <a:pPr algn="l"/>
          <a:r>
            <a:rPr lang="en-US" sz="1000" b="0" baseline="0">
              <a:solidFill>
                <a:schemeClr val="accent3">
                  <a:lumMod val="50000"/>
                </a:schemeClr>
              </a:solidFill>
            </a:rPr>
            <a:t>Cropland Biocapacity</a:t>
          </a:r>
        </a:p>
        <a:p>
          <a:pPr algn="l"/>
          <a:r>
            <a:rPr lang="en-US" sz="1000" b="0" baseline="0">
              <a:solidFill>
                <a:schemeClr val="accent3">
                  <a:lumMod val="50000"/>
                </a:schemeClr>
              </a:solidFill>
            </a:rPr>
            <a:t>Grazing Land Biocapacity</a:t>
          </a:r>
        </a:p>
        <a:p>
          <a:pPr algn="l"/>
          <a:r>
            <a:rPr lang="en-US" sz="1000" b="0" baseline="0">
              <a:solidFill>
                <a:schemeClr val="accent3">
                  <a:lumMod val="50000"/>
                </a:schemeClr>
              </a:solidFill>
            </a:rPr>
            <a:t>Forest Land Biocapacity</a:t>
          </a:r>
        </a:p>
        <a:p>
          <a:pPr algn="l"/>
          <a:r>
            <a:rPr lang="en-US" sz="1000" b="0" baseline="0">
              <a:solidFill>
                <a:schemeClr val="accent3">
                  <a:lumMod val="50000"/>
                </a:schemeClr>
              </a:solidFill>
            </a:rPr>
            <a:t>Fishing Water Biocapacity</a:t>
          </a:r>
        </a:p>
        <a:p>
          <a:pPr algn="l"/>
          <a:r>
            <a:rPr lang="en-US" sz="1000" b="0" baseline="0">
              <a:solidFill>
                <a:schemeClr val="accent3">
                  <a:lumMod val="50000"/>
                </a:schemeClr>
              </a:solidFill>
            </a:rPr>
            <a:t>Urban Land Biocapacity</a:t>
          </a:r>
        </a:p>
        <a:p>
          <a:pPr algn="l"/>
          <a:r>
            <a:rPr lang="en-US" sz="1000" b="0" baseline="0">
              <a:solidFill>
                <a:schemeClr val="accent3">
                  <a:lumMod val="50000"/>
                </a:schemeClr>
              </a:solidFill>
            </a:rPr>
            <a:t>Total Biocapacity</a:t>
          </a:r>
        </a:p>
        <a:p>
          <a:pPr algn="l"/>
          <a:r>
            <a:rPr lang="en-US" sz="1000" b="0" baseline="0">
              <a:solidFill>
                <a:schemeClr val="accent3">
                  <a:lumMod val="50000"/>
                </a:schemeClr>
              </a:solidFill>
            </a:rPr>
            <a:t>Data Quality Score (Measurement reliability, </a:t>
          </a:r>
          <a:endParaRPr lang="en-US" sz="1100" b="1" baseline="0">
            <a:solidFill>
              <a:schemeClr val="accent3">
                <a:lumMod val="50000"/>
              </a:schemeClr>
            </a:solidFill>
          </a:endParaRPr>
        </a:p>
        <a:p>
          <a:pPr algn="l"/>
          <a:endParaRPr lang="en-US" sz="1100" b="1" baseline="0">
            <a:solidFill>
              <a:schemeClr val="accent3">
                <a:lumMod val="50000"/>
              </a:schemeClr>
            </a:solidFill>
          </a:endParaRPr>
        </a:p>
        <a:p>
          <a:pPr algn="l"/>
          <a:r>
            <a:rPr lang="en-US" sz="1100" b="1" baseline="0">
              <a:solidFill>
                <a:schemeClr val="accent3">
                  <a:lumMod val="50000"/>
                </a:schemeClr>
              </a:solidFill>
            </a:rPr>
            <a:t>CATEGORY 2; DEPENDENT VALUES</a:t>
          </a:r>
        </a:p>
        <a:p>
          <a:pPr algn="l"/>
          <a:r>
            <a:rPr lang="en-US" sz="1050" b="0" baseline="0">
              <a:solidFill>
                <a:schemeClr val="accent3">
                  <a:lumMod val="50000"/>
                </a:schemeClr>
              </a:solidFill>
            </a:rPr>
            <a:t>Ecological Footprints (Resource Consumption, affected by population, GDP, etc.)</a:t>
          </a:r>
        </a:p>
        <a:p>
          <a:pPr algn="l"/>
          <a:r>
            <a:rPr lang="en-US" sz="1050" b="0" baseline="0">
              <a:solidFill>
                <a:schemeClr val="accent3">
                  <a:lumMod val="50000"/>
                </a:schemeClr>
              </a:solidFill>
            </a:rPr>
            <a:t>Cropland Footprint</a:t>
          </a:r>
        </a:p>
        <a:p>
          <a:pPr algn="l"/>
          <a:r>
            <a:rPr lang="en-US" sz="1050" b="0" baseline="0">
              <a:solidFill>
                <a:schemeClr val="accent3">
                  <a:lumMod val="50000"/>
                </a:schemeClr>
              </a:solidFill>
            </a:rPr>
            <a:t>Grazing Footprint</a:t>
          </a:r>
        </a:p>
        <a:p>
          <a:pPr algn="l"/>
          <a:r>
            <a:rPr lang="en-US" sz="1050" b="0" baseline="0">
              <a:solidFill>
                <a:schemeClr val="accent3">
                  <a:lumMod val="50000"/>
                </a:schemeClr>
              </a:solidFill>
            </a:rPr>
            <a:t>Forest Footprint</a:t>
          </a:r>
        </a:p>
        <a:p>
          <a:pPr algn="l"/>
          <a:r>
            <a:rPr lang="en-US" sz="1050" b="0" baseline="0">
              <a:solidFill>
                <a:schemeClr val="accent3">
                  <a:lumMod val="50000"/>
                </a:schemeClr>
              </a:solidFill>
            </a:rPr>
            <a:t>Carbon Footprint</a:t>
          </a:r>
        </a:p>
        <a:p>
          <a:pPr algn="l"/>
          <a:r>
            <a:rPr lang="en-US" sz="1050" b="0" baseline="0">
              <a:solidFill>
                <a:schemeClr val="accent3">
                  <a:lumMod val="50000"/>
                </a:schemeClr>
              </a:solidFill>
            </a:rPr>
            <a:t>Fish Footprint</a:t>
          </a:r>
        </a:p>
        <a:p>
          <a:pPr algn="l"/>
          <a:r>
            <a:rPr lang="en-US" sz="1050" b="0" baseline="0">
              <a:solidFill>
                <a:schemeClr val="accent3">
                  <a:lumMod val="50000"/>
                </a:schemeClr>
              </a:solidFill>
            </a:rPr>
            <a:t>Urban Land Footprint</a:t>
          </a:r>
        </a:p>
        <a:p>
          <a:pPr algn="l"/>
          <a:r>
            <a:rPr lang="en-US" sz="1050" b="0" baseline="0">
              <a:solidFill>
                <a:schemeClr val="accent3">
                  <a:lumMod val="50000"/>
                </a:schemeClr>
              </a:solidFill>
            </a:rPr>
            <a:t>Total Ecological Footprint</a:t>
          </a:r>
        </a:p>
        <a:p>
          <a:pPr algn="l"/>
          <a:endParaRPr lang="en-US" sz="1050" b="0" baseline="0">
            <a:solidFill>
              <a:schemeClr val="accent3">
                <a:lumMod val="50000"/>
              </a:schemeClr>
            </a:solidFill>
          </a:endParaRPr>
        </a:p>
        <a:p>
          <a:pPr algn="l"/>
          <a:endParaRPr lang="en-US" sz="1100" b="1">
            <a:solidFill>
              <a:schemeClr val="accent3">
                <a:lumMod val="50000"/>
              </a:schemeClr>
            </a:solidFill>
          </a:endParaRPr>
        </a:p>
      </xdr:txBody>
    </xdr:sp>
    <xdr:clientData/>
  </xdr:twoCellAnchor>
  <xdr:twoCellAnchor editAs="oneCell">
    <xdr:from>
      <xdr:col>14</xdr:col>
      <xdr:colOff>541346</xdr:colOff>
      <xdr:row>1</xdr:row>
      <xdr:rowOff>115888</xdr:rowOff>
    </xdr:from>
    <xdr:to>
      <xdr:col>17</xdr:col>
      <xdr:colOff>317266</xdr:colOff>
      <xdr:row>3</xdr:row>
      <xdr:rowOff>73879</xdr:rowOff>
    </xdr:to>
    <xdr:pic>
      <xdr:nvPicPr>
        <xdr:cNvPr id="13" name="Picture 12">
          <a:extLst>
            <a:ext uri="{FF2B5EF4-FFF2-40B4-BE49-F238E27FC236}">
              <a16:creationId xmlns:a16="http://schemas.microsoft.com/office/drawing/2014/main" id="{30E29075-2A52-56A7-3A2F-54136E316E88}"/>
            </a:ext>
          </a:extLst>
        </xdr:cNvPr>
        <xdr:cNvPicPr>
          <a:picLocks noChangeAspect="1"/>
        </xdr:cNvPicPr>
      </xdr:nvPicPr>
      <xdr:blipFill>
        <a:blip xmlns:r="http://schemas.openxmlformats.org/officeDocument/2006/relationships" r:embed="rId1"/>
        <a:stretch>
          <a:fillRect/>
        </a:stretch>
      </xdr:blipFill>
      <xdr:spPr>
        <a:xfrm>
          <a:off x="9097971" y="298451"/>
          <a:ext cx="1609483" cy="32311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377824</xdr:colOff>
      <xdr:row>3</xdr:row>
      <xdr:rowOff>171450</xdr:rowOff>
    </xdr:from>
    <xdr:to>
      <xdr:col>15</xdr:col>
      <xdr:colOff>285750</xdr:colOff>
      <xdr:row>18</xdr:row>
      <xdr:rowOff>152400</xdr:rowOff>
    </xdr:to>
    <xdr:graphicFrame macro="">
      <xdr:nvGraphicFramePr>
        <xdr:cNvPr id="2" name="Chart 1">
          <a:extLst>
            <a:ext uri="{FF2B5EF4-FFF2-40B4-BE49-F238E27FC236}">
              <a16:creationId xmlns:a16="http://schemas.microsoft.com/office/drawing/2014/main" id="{39638898-EE68-4DE7-941B-865469A23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76200</xdr:colOff>
      <xdr:row>3</xdr:row>
      <xdr:rowOff>171450</xdr:rowOff>
    </xdr:from>
    <xdr:to>
      <xdr:col>10</xdr:col>
      <xdr:colOff>254000</xdr:colOff>
      <xdr:row>18</xdr:row>
      <xdr:rowOff>152400</xdr:rowOff>
    </xdr:to>
    <xdr:graphicFrame macro="">
      <xdr:nvGraphicFramePr>
        <xdr:cNvPr id="2" name="Chart 1">
          <a:extLst>
            <a:ext uri="{FF2B5EF4-FFF2-40B4-BE49-F238E27FC236}">
              <a16:creationId xmlns:a16="http://schemas.microsoft.com/office/drawing/2014/main" id="{3D2CC46E-CBCA-4739-89D8-C4A36E6C1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20</xdr:col>
      <xdr:colOff>54742</xdr:colOff>
      <xdr:row>18</xdr:row>
      <xdr:rowOff>178245</xdr:rowOff>
    </xdr:from>
    <xdr:to>
      <xdr:col>28</xdr:col>
      <xdr:colOff>32288</xdr:colOff>
      <xdr:row>32</xdr:row>
      <xdr:rowOff>100262</xdr:rowOff>
    </xdr:to>
    <xdr:graphicFrame macro="">
      <xdr:nvGraphicFramePr>
        <xdr:cNvPr id="3" name="Chart 2">
          <a:extLst>
            <a:ext uri="{FF2B5EF4-FFF2-40B4-BE49-F238E27FC236}">
              <a16:creationId xmlns:a16="http://schemas.microsoft.com/office/drawing/2014/main" id="{4FC73590-6D3D-4AD7-867F-0D59A22D9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95247</xdr:colOff>
      <xdr:row>4</xdr:row>
      <xdr:rowOff>169871</xdr:rowOff>
    </xdr:from>
    <xdr:to>
      <xdr:col>13</xdr:col>
      <xdr:colOff>339396</xdr:colOff>
      <xdr:row>18</xdr:row>
      <xdr:rowOff>65690</xdr:rowOff>
    </xdr:to>
    <xdr:graphicFrame macro="">
      <xdr:nvGraphicFramePr>
        <xdr:cNvPr id="4" name="Chart 3">
          <a:extLst>
            <a:ext uri="{FF2B5EF4-FFF2-40B4-BE49-F238E27FC236}">
              <a16:creationId xmlns:a16="http://schemas.microsoft.com/office/drawing/2014/main" id="{CB316248-E9E2-4080-929F-48399D3F9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536464</xdr:colOff>
      <xdr:row>33</xdr:row>
      <xdr:rowOff>10947</xdr:rowOff>
    </xdr:from>
    <xdr:to>
      <xdr:col>28</xdr:col>
      <xdr:colOff>36346</xdr:colOff>
      <xdr:row>46</xdr:row>
      <xdr:rowOff>76638</xdr:rowOff>
    </xdr:to>
    <xdr:graphicFrame macro="">
      <xdr:nvGraphicFramePr>
        <xdr:cNvPr id="7" name="Chart 6">
          <a:extLst>
            <a:ext uri="{FF2B5EF4-FFF2-40B4-BE49-F238E27FC236}">
              <a16:creationId xmlns:a16="http://schemas.microsoft.com/office/drawing/2014/main" id="{16ED9B35-4095-47D9-91FB-44A7CF524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97045</xdr:colOff>
      <xdr:row>18</xdr:row>
      <xdr:rowOff>164225</xdr:rowOff>
    </xdr:from>
    <xdr:to>
      <xdr:col>13</xdr:col>
      <xdr:colOff>328447</xdr:colOff>
      <xdr:row>32</xdr:row>
      <xdr:rowOff>54739</xdr:rowOff>
    </xdr:to>
    <xdr:graphicFrame macro="">
      <xdr:nvGraphicFramePr>
        <xdr:cNvPr id="9" name="Chart 8">
          <a:extLst>
            <a:ext uri="{FF2B5EF4-FFF2-40B4-BE49-F238E27FC236}">
              <a16:creationId xmlns:a16="http://schemas.microsoft.com/office/drawing/2014/main" id="{2AAEC61D-4D41-475F-A7B4-9475E30D1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28</xdr:col>
      <xdr:colOff>120430</xdr:colOff>
      <xdr:row>17</xdr:row>
      <xdr:rowOff>22280</xdr:rowOff>
    </xdr:from>
    <xdr:to>
      <xdr:col>30</xdr:col>
      <xdr:colOff>355599</xdr:colOff>
      <xdr:row>24</xdr:row>
      <xdr:rowOff>189386</xdr:rowOff>
    </xdr:to>
    <mc:AlternateContent xmlns:mc="http://schemas.openxmlformats.org/markup-compatibility/2006" xmlns:a14="http://schemas.microsoft.com/office/drawing/2010/main">
      <mc:Choice Requires="a14">
        <xdr:graphicFrame macro="">
          <xdr:nvGraphicFramePr>
            <xdr:cNvPr id="12" name="Total Biocapacity">
              <a:extLst>
                <a:ext uri="{FF2B5EF4-FFF2-40B4-BE49-F238E27FC236}">
                  <a16:creationId xmlns:a16="http://schemas.microsoft.com/office/drawing/2014/main" id="{47B29AE9-7081-03D4-D2A0-989E099F3F65}"/>
                </a:ext>
              </a:extLst>
            </xdr:cNvPr>
            <xdr:cNvGraphicFramePr/>
          </xdr:nvGraphicFramePr>
          <xdr:xfrm>
            <a:off x="0" y="0"/>
            <a:ext cx="0" cy="0"/>
          </xdr:xfrm>
          <a:graphic>
            <a:graphicData uri="http://schemas.microsoft.com/office/drawing/2010/slicer">
              <sle:slicer xmlns:sle="http://schemas.microsoft.com/office/drawing/2010/slicer" name="Total Biocapacity"/>
            </a:graphicData>
          </a:graphic>
        </xdr:graphicFrame>
      </mc:Choice>
      <mc:Fallback xmlns="">
        <xdr:sp macro="" textlink="">
          <xdr:nvSpPr>
            <xdr:cNvPr id="0" name=""/>
            <xdr:cNvSpPr>
              <a:spLocks noTextEdit="1"/>
            </xdr:cNvSpPr>
          </xdr:nvSpPr>
          <xdr:spPr>
            <a:xfrm>
              <a:off x="17287327" y="3225400"/>
              <a:ext cx="1461375" cy="1241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125352</xdr:colOff>
      <xdr:row>33</xdr:row>
      <xdr:rowOff>10947</xdr:rowOff>
    </xdr:from>
    <xdr:to>
      <xdr:col>30</xdr:col>
      <xdr:colOff>353847</xdr:colOff>
      <xdr:row>46</xdr:row>
      <xdr:rowOff>111403</xdr:rowOff>
    </xdr:to>
    <mc:AlternateContent xmlns:mc="http://schemas.openxmlformats.org/markup-compatibility/2006" xmlns:a14="http://schemas.microsoft.com/office/drawing/2010/main">
      <mc:Choice Requires="a14">
        <xdr:graphicFrame macro="">
          <xdr:nvGraphicFramePr>
            <xdr:cNvPr id="13" name="Biocapacity Deficit or Reserve">
              <a:extLst>
                <a:ext uri="{FF2B5EF4-FFF2-40B4-BE49-F238E27FC236}">
                  <a16:creationId xmlns:a16="http://schemas.microsoft.com/office/drawing/2014/main" id="{ABA516CB-49B5-679D-9D3C-0048B475E8B0}"/>
                </a:ext>
              </a:extLst>
            </xdr:cNvPr>
            <xdr:cNvGraphicFramePr/>
          </xdr:nvGraphicFramePr>
          <xdr:xfrm>
            <a:off x="0" y="0"/>
            <a:ext cx="0" cy="0"/>
          </xdr:xfrm>
          <a:graphic>
            <a:graphicData uri="http://schemas.microsoft.com/office/drawing/2010/slicer">
              <sle:slicer xmlns:sle="http://schemas.microsoft.com/office/drawing/2010/slicer" name="Biocapacity Deficit or Reserve"/>
            </a:graphicData>
          </a:graphic>
        </xdr:graphicFrame>
      </mc:Choice>
      <mc:Fallback xmlns="">
        <xdr:sp macro="" textlink="">
          <xdr:nvSpPr>
            <xdr:cNvPr id="0" name=""/>
            <xdr:cNvSpPr>
              <a:spLocks noTextEdit="1"/>
            </xdr:cNvSpPr>
          </xdr:nvSpPr>
          <xdr:spPr>
            <a:xfrm>
              <a:off x="17292249" y="6152930"/>
              <a:ext cx="1454701" cy="2496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448880</xdr:colOff>
      <xdr:row>4</xdr:row>
      <xdr:rowOff>170158</xdr:rowOff>
    </xdr:from>
    <xdr:to>
      <xdr:col>33</xdr:col>
      <xdr:colOff>25978</xdr:colOff>
      <xdr:row>16</xdr:row>
      <xdr:rowOff>167104</xdr:rowOff>
    </xdr:to>
    <mc:AlternateContent xmlns:mc="http://schemas.openxmlformats.org/markup-compatibility/2006" xmlns:a14="http://schemas.microsoft.com/office/drawing/2010/main">
      <mc:Choice Requires="a14">
        <xdr:graphicFrame macro="">
          <xdr:nvGraphicFramePr>
            <xdr:cNvPr id="14" name="Forest Land">
              <a:extLst>
                <a:ext uri="{FF2B5EF4-FFF2-40B4-BE49-F238E27FC236}">
                  <a16:creationId xmlns:a16="http://schemas.microsoft.com/office/drawing/2014/main" id="{7C2C8552-0D4E-3CAB-2328-FAA450E063AD}"/>
                </a:ext>
              </a:extLst>
            </xdr:cNvPr>
            <xdr:cNvGraphicFramePr/>
          </xdr:nvGraphicFramePr>
          <xdr:xfrm>
            <a:off x="0" y="0"/>
            <a:ext cx="0" cy="0"/>
          </xdr:xfrm>
          <a:graphic>
            <a:graphicData uri="http://schemas.microsoft.com/office/drawing/2010/slicer">
              <sle:slicer xmlns:sle="http://schemas.microsoft.com/office/drawing/2010/slicer" name="Forest Land"/>
            </a:graphicData>
          </a:graphic>
        </xdr:graphicFrame>
      </mc:Choice>
      <mc:Fallback xmlns="">
        <xdr:sp macro="" textlink="">
          <xdr:nvSpPr>
            <xdr:cNvPr id="0" name=""/>
            <xdr:cNvSpPr>
              <a:spLocks noTextEdit="1"/>
            </xdr:cNvSpPr>
          </xdr:nvSpPr>
          <xdr:spPr>
            <a:xfrm>
              <a:off x="18841983" y="914642"/>
              <a:ext cx="1416409" cy="2213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448881</xdr:colOff>
      <xdr:row>17</xdr:row>
      <xdr:rowOff>40631</xdr:rowOff>
    </xdr:from>
    <xdr:to>
      <xdr:col>33</xdr:col>
      <xdr:colOff>36558</xdr:colOff>
      <xdr:row>29</xdr:row>
      <xdr:rowOff>144825</xdr:rowOff>
    </xdr:to>
    <mc:AlternateContent xmlns:mc="http://schemas.openxmlformats.org/markup-compatibility/2006" xmlns:a14="http://schemas.microsoft.com/office/drawing/2010/main">
      <mc:Choice Requires="a14">
        <xdr:graphicFrame macro="">
          <xdr:nvGraphicFramePr>
            <xdr:cNvPr id="15" name="Grazing Footprint">
              <a:extLst>
                <a:ext uri="{FF2B5EF4-FFF2-40B4-BE49-F238E27FC236}">
                  <a16:creationId xmlns:a16="http://schemas.microsoft.com/office/drawing/2014/main" id="{E1B76795-C912-34F1-A477-F37DC5623A3D}"/>
                </a:ext>
              </a:extLst>
            </xdr:cNvPr>
            <xdr:cNvGraphicFramePr/>
          </xdr:nvGraphicFramePr>
          <xdr:xfrm>
            <a:off x="0" y="0"/>
            <a:ext cx="0" cy="0"/>
          </xdr:xfrm>
          <a:graphic>
            <a:graphicData uri="http://schemas.microsoft.com/office/drawing/2010/slicer">
              <sle:slicer xmlns:sle="http://schemas.microsoft.com/office/drawing/2010/slicer" name="Grazing Footprint"/>
            </a:graphicData>
          </a:graphic>
        </xdr:graphicFrame>
      </mc:Choice>
      <mc:Fallback xmlns="">
        <xdr:sp macro="" textlink="">
          <xdr:nvSpPr>
            <xdr:cNvPr id="0" name=""/>
            <xdr:cNvSpPr>
              <a:spLocks noTextEdit="1"/>
            </xdr:cNvSpPr>
          </xdr:nvSpPr>
          <xdr:spPr>
            <a:xfrm>
              <a:off x="18841984" y="3204683"/>
              <a:ext cx="1426988" cy="2348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448880</xdr:colOff>
      <xdr:row>30</xdr:row>
      <xdr:rowOff>42681</xdr:rowOff>
    </xdr:from>
    <xdr:to>
      <xdr:col>33</xdr:col>
      <xdr:colOff>47503</xdr:colOff>
      <xdr:row>36</xdr:row>
      <xdr:rowOff>155965</xdr:rowOff>
    </xdr:to>
    <mc:AlternateContent xmlns:mc="http://schemas.openxmlformats.org/markup-compatibility/2006" xmlns:a14="http://schemas.microsoft.com/office/drawing/2010/main">
      <mc:Choice Requires="a14">
        <xdr:graphicFrame macro="">
          <xdr:nvGraphicFramePr>
            <xdr:cNvPr id="16" name="Fish Footprint">
              <a:extLst>
                <a:ext uri="{FF2B5EF4-FFF2-40B4-BE49-F238E27FC236}">
                  <a16:creationId xmlns:a16="http://schemas.microsoft.com/office/drawing/2014/main" id="{C0C7C138-A0DF-EC38-7855-320B361229F1}"/>
                </a:ext>
              </a:extLst>
            </xdr:cNvPr>
            <xdr:cNvGraphicFramePr/>
          </xdr:nvGraphicFramePr>
          <xdr:xfrm>
            <a:off x="0" y="0"/>
            <a:ext cx="0" cy="0"/>
          </xdr:xfrm>
          <a:graphic>
            <a:graphicData uri="http://schemas.microsoft.com/office/drawing/2010/slicer">
              <sle:slicer xmlns:sle="http://schemas.microsoft.com/office/drawing/2010/slicer" name="Fish Footprint"/>
            </a:graphicData>
          </a:graphic>
        </xdr:graphicFrame>
      </mc:Choice>
      <mc:Fallback xmlns="">
        <xdr:sp macro="" textlink="">
          <xdr:nvSpPr>
            <xdr:cNvPr id="0" name=""/>
            <xdr:cNvSpPr>
              <a:spLocks noTextEdit="1"/>
            </xdr:cNvSpPr>
          </xdr:nvSpPr>
          <xdr:spPr>
            <a:xfrm>
              <a:off x="18841983" y="5626302"/>
              <a:ext cx="1437934" cy="1260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345350</xdr:colOff>
      <xdr:row>32</xdr:row>
      <xdr:rowOff>183035</xdr:rowOff>
    </xdr:from>
    <xdr:to>
      <xdr:col>21</xdr:col>
      <xdr:colOff>449071</xdr:colOff>
      <xdr:row>46</xdr:row>
      <xdr:rowOff>77982</xdr:rowOff>
    </xdr:to>
    <xdr:graphicFrame macro="">
      <xdr:nvGraphicFramePr>
        <xdr:cNvPr id="17" name="Chart 16">
          <a:extLst>
            <a:ext uri="{FF2B5EF4-FFF2-40B4-BE49-F238E27FC236}">
              <a16:creationId xmlns:a16="http://schemas.microsoft.com/office/drawing/2014/main" id="{69EEEF76-DE67-496D-977D-50C4F5A91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120619</xdr:colOff>
      <xdr:row>24</xdr:row>
      <xdr:rowOff>275450</xdr:rowOff>
    </xdr:from>
    <xdr:to>
      <xdr:col>30</xdr:col>
      <xdr:colOff>353848</xdr:colOff>
      <xdr:row>32</xdr:row>
      <xdr:rowOff>89123</xdr:rowOff>
    </xdr:to>
    <mc:AlternateContent xmlns:mc="http://schemas.openxmlformats.org/markup-compatibility/2006" xmlns:a14="http://schemas.microsoft.com/office/drawing/2010/main">
      <mc:Choice Requires="a14">
        <xdr:graphicFrame macro="">
          <xdr:nvGraphicFramePr>
            <xdr:cNvPr id="19" name="GDP per Capita">
              <a:extLst>
                <a:ext uri="{FF2B5EF4-FFF2-40B4-BE49-F238E27FC236}">
                  <a16:creationId xmlns:a16="http://schemas.microsoft.com/office/drawing/2014/main" id="{878354F3-9879-8194-FF75-6E2D6775DAA9}"/>
                </a:ext>
              </a:extLst>
            </xdr:cNvPr>
            <xdr:cNvGraphicFramePr/>
          </xdr:nvGraphicFramePr>
          <xdr:xfrm>
            <a:off x="0" y="0"/>
            <a:ext cx="0" cy="0"/>
          </xdr:xfrm>
          <a:graphic>
            <a:graphicData uri="http://schemas.microsoft.com/office/drawing/2010/slicer">
              <sle:slicer xmlns:sle="http://schemas.microsoft.com/office/drawing/2010/slicer" name="GDP per Capita"/>
            </a:graphicData>
          </a:graphic>
        </xdr:graphicFrame>
      </mc:Choice>
      <mc:Fallback xmlns="">
        <xdr:sp macro="" textlink="">
          <xdr:nvSpPr>
            <xdr:cNvPr id="0" name=""/>
            <xdr:cNvSpPr>
              <a:spLocks noTextEdit="1"/>
            </xdr:cNvSpPr>
          </xdr:nvSpPr>
          <xdr:spPr>
            <a:xfrm>
              <a:off x="17655531" y="5099222"/>
              <a:ext cx="1458668" cy="1573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459828</xdr:colOff>
      <xdr:row>37</xdr:row>
      <xdr:rowOff>65687</xdr:rowOff>
    </xdr:from>
    <xdr:to>
      <xdr:col>33</xdr:col>
      <xdr:colOff>36366</xdr:colOff>
      <xdr:row>46</xdr:row>
      <xdr:rowOff>100262</xdr:rowOff>
    </xdr:to>
    <mc:AlternateContent xmlns:mc="http://schemas.openxmlformats.org/markup-compatibility/2006" xmlns:a14="http://schemas.microsoft.com/office/drawing/2010/main">
      <mc:Choice Requires="a14">
        <xdr:graphicFrame macro="">
          <xdr:nvGraphicFramePr>
            <xdr:cNvPr id="18" name="Total Ecological Footprint">
              <a:extLst>
                <a:ext uri="{FF2B5EF4-FFF2-40B4-BE49-F238E27FC236}">
                  <a16:creationId xmlns:a16="http://schemas.microsoft.com/office/drawing/2014/main" id="{9CC5D10C-C762-6EDF-C3CF-A6DE1A25B7CB}"/>
                </a:ext>
              </a:extLst>
            </xdr:cNvPr>
            <xdr:cNvGraphicFramePr/>
          </xdr:nvGraphicFramePr>
          <xdr:xfrm>
            <a:off x="0" y="0"/>
            <a:ext cx="0" cy="0"/>
          </xdr:xfrm>
          <a:graphic>
            <a:graphicData uri="http://schemas.microsoft.com/office/drawing/2010/slicer">
              <sle:slicer xmlns:sle="http://schemas.microsoft.com/office/drawing/2010/slicer" name="Total Ecological Footprint"/>
            </a:graphicData>
          </a:graphic>
        </xdr:graphicFrame>
      </mc:Choice>
      <mc:Fallback xmlns="">
        <xdr:sp macro="" textlink="">
          <xdr:nvSpPr>
            <xdr:cNvPr id="0" name=""/>
            <xdr:cNvSpPr>
              <a:spLocks noTextEdit="1"/>
            </xdr:cNvSpPr>
          </xdr:nvSpPr>
          <xdr:spPr>
            <a:xfrm>
              <a:off x="18852931" y="6916709"/>
              <a:ext cx="1415849" cy="1086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142328</xdr:colOff>
      <xdr:row>4</xdr:row>
      <xdr:rowOff>183154</xdr:rowOff>
    </xdr:from>
    <xdr:to>
      <xdr:col>3</xdr:col>
      <xdr:colOff>581185</xdr:colOff>
      <xdr:row>9</xdr:row>
      <xdr:rowOff>43793</xdr:rowOff>
    </xdr:to>
    <xdr:sp macro="" textlink="">
      <xdr:nvSpPr>
        <xdr:cNvPr id="20" name="Rectangle 19">
          <a:extLst>
            <a:ext uri="{FF2B5EF4-FFF2-40B4-BE49-F238E27FC236}">
              <a16:creationId xmlns:a16="http://schemas.microsoft.com/office/drawing/2014/main" id="{89F8E80A-757B-4B67-1861-764129AEC22D}"/>
            </a:ext>
          </a:extLst>
        </xdr:cNvPr>
        <xdr:cNvSpPr/>
      </xdr:nvSpPr>
      <xdr:spPr>
        <a:xfrm>
          <a:off x="142328" y="927637"/>
          <a:ext cx="2278167" cy="79124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6">
                  <a:lumMod val="50000"/>
                </a:schemeClr>
              </a:solidFill>
            </a:rPr>
            <a:t>HIGHEST</a:t>
          </a:r>
          <a:r>
            <a:rPr lang="en-US" sz="1400" b="1" baseline="0">
              <a:solidFill>
                <a:schemeClr val="accent6">
                  <a:lumMod val="50000"/>
                </a:schemeClr>
              </a:solidFill>
            </a:rPr>
            <a:t> COUNTRY BY BIOCAPACITY</a:t>
          </a:r>
        </a:p>
        <a:p>
          <a:pPr algn="ctr"/>
          <a:r>
            <a:rPr lang="en-US" sz="1400" b="0" baseline="0">
              <a:solidFill>
                <a:schemeClr val="accent6">
                  <a:lumMod val="50000"/>
                </a:schemeClr>
              </a:solidFill>
            </a:rPr>
            <a:t>French Guiana</a:t>
          </a:r>
          <a:endParaRPr lang="en-US" sz="1400" b="0">
            <a:solidFill>
              <a:schemeClr val="accent6">
                <a:lumMod val="50000"/>
              </a:schemeClr>
            </a:solidFill>
          </a:endParaRPr>
        </a:p>
      </xdr:txBody>
    </xdr:sp>
    <xdr:clientData/>
  </xdr:twoCellAnchor>
  <xdr:twoCellAnchor>
    <xdr:from>
      <xdr:col>0</xdr:col>
      <xdr:colOff>153277</xdr:colOff>
      <xdr:row>10</xdr:row>
      <xdr:rowOff>19853</xdr:rowOff>
    </xdr:from>
    <xdr:to>
      <xdr:col>3</xdr:col>
      <xdr:colOff>583094</xdr:colOff>
      <xdr:row>14</xdr:row>
      <xdr:rowOff>98345</xdr:rowOff>
    </xdr:to>
    <xdr:sp macro="" textlink="">
      <xdr:nvSpPr>
        <xdr:cNvPr id="21" name="Rectangle 20">
          <a:extLst>
            <a:ext uri="{FF2B5EF4-FFF2-40B4-BE49-F238E27FC236}">
              <a16:creationId xmlns:a16="http://schemas.microsoft.com/office/drawing/2014/main" id="{D9AEEB01-D39F-413D-D517-C41B8A756641}"/>
            </a:ext>
          </a:extLst>
        </xdr:cNvPr>
        <xdr:cNvSpPr/>
      </xdr:nvSpPr>
      <xdr:spPr>
        <a:xfrm>
          <a:off x="153277" y="1881060"/>
          <a:ext cx="2269127" cy="8229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6">
                  <a:lumMod val="50000"/>
                </a:schemeClr>
              </a:solidFill>
            </a:rPr>
            <a:t>COUNTRY</a:t>
          </a:r>
          <a:r>
            <a:rPr lang="en-US" sz="1400" b="1" baseline="0">
              <a:solidFill>
                <a:schemeClr val="accent6">
                  <a:lumMod val="50000"/>
                </a:schemeClr>
              </a:solidFill>
            </a:rPr>
            <a:t> WITH THE LEAST BIOCAPACITY RESERVE</a:t>
          </a:r>
        </a:p>
        <a:p>
          <a:pPr algn="ctr"/>
          <a:r>
            <a:rPr lang="en-US" sz="1400" b="0">
              <a:solidFill>
                <a:schemeClr val="accent6">
                  <a:lumMod val="50000"/>
                </a:schemeClr>
              </a:solidFill>
            </a:rPr>
            <a:t>Luxem Bourg</a:t>
          </a:r>
        </a:p>
      </xdr:txBody>
    </xdr:sp>
    <xdr:clientData/>
  </xdr:twoCellAnchor>
  <xdr:twoCellAnchor>
    <xdr:from>
      <xdr:col>0</xdr:col>
      <xdr:colOff>175174</xdr:colOff>
      <xdr:row>20</xdr:row>
      <xdr:rowOff>85907</xdr:rowOff>
    </xdr:from>
    <xdr:to>
      <xdr:col>3</xdr:col>
      <xdr:colOff>606342</xdr:colOff>
      <xdr:row>24</xdr:row>
      <xdr:rowOff>153275</xdr:rowOff>
    </xdr:to>
    <xdr:sp macro="" textlink="">
      <xdr:nvSpPr>
        <xdr:cNvPr id="22" name="Rectangle 21">
          <a:extLst>
            <a:ext uri="{FF2B5EF4-FFF2-40B4-BE49-F238E27FC236}">
              <a16:creationId xmlns:a16="http://schemas.microsoft.com/office/drawing/2014/main" id="{72B8F866-9679-228E-4FAA-9CD619A6C5D1}"/>
            </a:ext>
          </a:extLst>
        </xdr:cNvPr>
        <xdr:cNvSpPr/>
      </xdr:nvSpPr>
      <xdr:spPr>
        <a:xfrm>
          <a:off x="175174" y="3808321"/>
          <a:ext cx="2270478" cy="81185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6">
                  <a:lumMod val="50000"/>
                </a:schemeClr>
              </a:solidFill>
            </a:rPr>
            <a:t>REGION WITH THE HIGHEST GRAZING FOOT PRINT</a:t>
          </a:r>
        </a:p>
        <a:p>
          <a:pPr algn="ctr"/>
          <a:r>
            <a:rPr lang="en-US" sz="1400" b="0">
              <a:solidFill>
                <a:schemeClr val="accent6">
                  <a:lumMod val="50000"/>
                </a:schemeClr>
              </a:solidFill>
            </a:rPr>
            <a:t>Latin America</a:t>
          </a:r>
        </a:p>
      </xdr:txBody>
    </xdr:sp>
    <xdr:clientData/>
  </xdr:twoCellAnchor>
  <xdr:twoCellAnchor>
    <xdr:from>
      <xdr:col>0</xdr:col>
      <xdr:colOff>153278</xdr:colOff>
      <xdr:row>15</xdr:row>
      <xdr:rowOff>22281</xdr:rowOff>
    </xdr:from>
    <xdr:to>
      <xdr:col>3</xdr:col>
      <xdr:colOff>586354</xdr:colOff>
      <xdr:row>19</xdr:row>
      <xdr:rowOff>87207</xdr:rowOff>
    </xdr:to>
    <xdr:sp macro="" textlink="">
      <xdr:nvSpPr>
        <xdr:cNvPr id="23" name="Rectangle 22">
          <a:extLst>
            <a:ext uri="{FF2B5EF4-FFF2-40B4-BE49-F238E27FC236}">
              <a16:creationId xmlns:a16="http://schemas.microsoft.com/office/drawing/2014/main" id="{DBBAB243-6D1D-1263-329C-4AF12AB9EDEB}"/>
            </a:ext>
          </a:extLst>
        </xdr:cNvPr>
        <xdr:cNvSpPr/>
      </xdr:nvSpPr>
      <xdr:spPr>
        <a:xfrm>
          <a:off x="153278" y="3097018"/>
          <a:ext cx="2271234" cy="82247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6">
                  <a:lumMod val="50000"/>
                </a:schemeClr>
              </a:solidFill>
            </a:rPr>
            <a:t>REGION</a:t>
          </a:r>
          <a:r>
            <a:rPr lang="en-US" sz="1400" b="1" baseline="0">
              <a:solidFill>
                <a:schemeClr val="accent6">
                  <a:lumMod val="50000"/>
                </a:schemeClr>
              </a:solidFill>
            </a:rPr>
            <a:t> WITH HIGHEST FOREST FOOT PRINT</a:t>
          </a:r>
        </a:p>
        <a:p>
          <a:pPr algn="ctr"/>
          <a:r>
            <a:rPr lang="en-US" sz="1400" b="0" baseline="0">
              <a:solidFill>
                <a:schemeClr val="accent6">
                  <a:lumMod val="50000"/>
                </a:schemeClr>
              </a:solidFill>
            </a:rPr>
            <a:t>European Union</a:t>
          </a:r>
          <a:endParaRPr lang="en-US" sz="1400" b="0">
            <a:solidFill>
              <a:schemeClr val="accent6">
                <a:lumMod val="50000"/>
              </a:schemeClr>
            </a:solidFill>
          </a:endParaRPr>
        </a:p>
      </xdr:txBody>
    </xdr:sp>
    <xdr:clientData/>
  </xdr:twoCellAnchor>
  <xdr:twoCellAnchor>
    <xdr:from>
      <xdr:col>0</xdr:col>
      <xdr:colOff>153277</xdr:colOff>
      <xdr:row>25</xdr:row>
      <xdr:rowOff>76455</xdr:rowOff>
    </xdr:from>
    <xdr:to>
      <xdr:col>3</xdr:col>
      <xdr:colOff>585981</xdr:colOff>
      <xdr:row>29</xdr:row>
      <xdr:rowOff>137901</xdr:rowOff>
    </xdr:to>
    <xdr:sp macro="" textlink="">
      <xdr:nvSpPr>
        <xdr:cNvPr id="24" name="Rectangle 23">
          <a:extLst>
            <a:ext uri="{FF2B5EF4-FFF2-40B4-BE49-F238E27FC236}">
              <a16:creationId xmlns:a16="http://schemas.microsoft.com/office/drawing/2014/main" id="{63439804-A7C1-57AC-5EFB-D9F8A74F2F5C}"/>
            </a:ext>
          </a:extLst>
        </xdr:cNvPr>
        <xdr:cNvSpPr/>
      </xdr:nvSpPr>
      <xdr:spPr>
        <a:xfrm>
          <a:off x="153277" y="5201016"/>
          <a:ext cx="2270862" cy="81899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6">
                  <a:lumMod val="50000"/>
                </a:schemeClr>
              </a:solidFill>
            </a:rPr>
            <a:t>TOP COUNTRY BY GDP</a:t>
          </a:r>
        </a:p>
        <a:p>
          <a:pPr algn="ctr"/>
          <a:r>
            <a:rPr lang="en-US" sz="1400" b="0">
              <a:solidFill>
                <a:schemeClr val="accent6">
                  <a:lumMod val="50000"/>
                </a:schemeClr>
              </a:solidFill>
            </a:rPr>
            <a:t>Luxem Bourg</a:t>
          </a:r>
          <a:endParaRPr lang="en-US" sz="1600" b="1">
            <a:solidFill>
              <a:schemeClr val="accent6">
                <a:lumMod val="50000"/>
              </a:schemeClr>
            </a:solidFill>
          </a:endParaRPr>
        </a:p>
      </xdr:txBody>
    </xdr:sp>
    <xdr:clientData/>
  </xdr:twoCellAnchor>
  <xdr:twoCellAnchor>
    <xdr:from>
      <xdr:col>0</xdr:col>
      <xdr:colOff>131379</xdr:colOff>
      <xdr:row>30</xdr:row>
      <xdr:rowOff>200529</xdr:rowOff>
    </xdr:from>
    <xdr:to>
      <xdr:col>3</xdr:col>
      <xdr:colOff>585108</xdr:colOff>
      <xdr:row>34</xdr:row>
      <xdr:rowOff>153366</xdr:rowOff>
    </xdr:to>
    <xdr:sp macro="" textlink="">
      <xdr:nvSpPr>
        <xdr:cNvPr id="27" name="Rectangle 26">
          <a:extLst>
            <a:ext uri="{FF2B5EF4-FFF2-40B4-BE49-F238E27FC236}">
              <a16:creationId xmlns:a16="http://schemas.microsoft.com/office/drawing/2014/main" id="{CD08D312-3EAF-6F10-536B-FC66C4D9B0CF}"/>
            </a:ext>
          </a:extLst>
        </xdr:cNvPr>
        <xdr:cNvSpPr/>
      </xdr:nvSpPr>
      <xdr:spPr>
        <a:xfrm>
          <a:off x="131379" y="6272020"/>
          <a:ext cx="2291887" cy="84406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6">
                  <a:lumMod val="50000"/>
                </a:schemeClr>
              </a:solidFill>
            </a:rPr>
            <a:t>COUNTRY</a:t>
          </a:r>
          <a:r>
            <a:rPr lang="en-US" sz="1400" b="1" baseline="0">
              <a:solidFill>
                <a:schemeClr val="accent6">
                  <a:lumMod val="50000"/>
                </a:schemeClr>
              </a:solidFill>
            </a:rPr>
            <a:t> WITH THE HIGEST FISH FOOT PRINT</a:t>
          </a:r>
        </a:p>
        <a:p>
          <a:pPr algn="ctr"/>
          <a:r>
            <a:rPr lang="en-US" sz="1400" b="0" baseline="0">
              <a:solidFill>
                <a:schemeClr val="accent6">
                  <a:lumMod val="50000"/>
                </a:schemeClr>
              </a:solidFill>
            </a:rPr>
            <a:t>French Polynesia</a:t>
          </a:r>
          <a:endParaRPr lang="en-US" sz="1400" b="0">
            <a:solidFill>
              <a:schemeClr val="accent6">
                <a:lumMod val="50000"/>
              </a:schemeClr>
            </a:solidFill>
          </a:endParaRPr>
        </a:p>
      </xdr:txBody>
    </xdr:sp>
    <xdr:clientData/>
  </xdr:twoCellAnchor>
  <xdr:twoCellAnchor>
    <xdr:from>
      <xdr:col>0</xdr:col>
      <xdr:colOff>131379</xdr:colOff>
      <xdr:row>41</xdr:row>
      <xdr:rowOff>185902</xdr:rowOff>
    </xdr:from>
    <xdr:to>
      <xdr:col>3</xdr:col>
      <xdr:colOff>584232</xdr:colOff>
      <xdr:row>46</xdr:row>
      <xdr:rowOff>64312</xdr:rowOff>
    </xdr:to>
    <xdr:sp macro="" textlink="">
      <xdr:nvSpPr>
        <xdr:cNvPr id="28" name="Rectangle 27">
          <a:extLst>
            <a:ext uri="{FF2B5EF4-FFF2-40B4-BE49-F238E27FC236}">
              <a16:creationId xmlns:a16="http://schemas.microsoft.com/office/drawing/2014/main" id="{C251A446-A592-CB59-76ED-768E8FD5A9D8}"/>
            </a:ext>
          </a:extLst>
        </xdr:cNvPr>
        <xdr:cNvSpPr/>
      </xdr:nvSpPr>
      <xdr:spPr>
        <a:xfrm>
          <a:off x="131379" y="8541165"/>
          <a:ext cx="2291011" cy="8253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6">
                  <a:lumMod val="50000"/>
                </a:schemeClr>
              </a:solidFill>
            </a:rPr>
            <a:t>TOP ECOLOGICAL FOOT PRINT BY REGION</a:t>
          </a:r>
        </a:p>
        <a:p>
          <a:pPr algn="ctr"/>
          <a:r>
            <a:rPr lang="en-US" sz="1400" b="0">
              <a:solidFill>
                <a:schemeClr val="accent6">
                  <a:lumMod val="50000"/>
                </a:schemeClr>
              </a:solidFill>
            </a:rPr>
            <a:t>European</a:t>
          </a:r>
          <a:r>
            <a:rPr lang="en-US" sz="1400" b="0" baseline="0">
              <a:solidFill>
                <a:schemeClr val="accent6">
                  <a:lumMod val="50000"/>
                </a:schemeClr>
              </a:solidFill>
            </a:rPr>
            <a:t> Union</a:t>
          </a:r>
          <a:endParaRPr lang="en-US" sz="1400" b="0">
            <a:solidFill>
              <a:schemeClr val="accent6">
                <a:lumMod val="50000"/>
              </a:schemeClr>
            </a:solidFill>
          </a:endParaRPr>
        </a:p>
      </xdr:txBody>
    </xdr:sp>
    <xdr:clientData/>
  </xdr:twoCellAnchor>
  <xdr:twoCellAnchor>
    <xdr:from>
      <xdr:col>0</xdr:col>
      <xdr:colOff>130507</xdr:colOff>
      <xdr:row>0</xdr:row>
      <xdr:rowOff>100263</xdr:rowOff>
    </xdr:from>
    <xdr:to>
      <xdr:col>33</xdr:col>
      <xdr:colOff>42920</xdr:colOff>
      <xdr:row>4</xdr:row>
      <xdr:rowOff>41067</xdr:rowOff>
    </xdr:to>
    <xdr:sp macro="" textlink="">
      <xdr:nvSpPr>
        <xdr:cNvPr id="33" name="Rectangle 32">
          <a:extLst>
            <a:ext uri="{FF2B5EF4-FFF2-40B4-BE49-F238E27FC236}">
              <a16:creationId xmlns:a16="http://schemas.microsoft.com/office/drawing/2014/main" id="{EE075E36-B7D0-2B75-29EA-10A73A001E72}"/>
            </a:ext>
          </a:extLst>
        </xdr:cNvPr>
        <xdr:cNvSpPr/>
      </xdr:nvSpPr>
      <xdr:spPr>
        <a:xfrm>
          <a:off x="130507" y="100263"/>
          <a:ext cx="20510922" cy="698348"/>
        </a:xfrm>
        <a:prstGeom prst="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baseline="0">
              <a:solidFill>
                <a:schemeClr val="accent6">
                  <a:lumMod val="50000"/>
                </a:schemeClr>
              </a:solidFill>
            </a:rPr>
            <a:t> </a:t>
          </a:r>
          <a:r>
            <a:rPr lang="en-US" sz="4000" b="1" baseline="0">
              <a:solidFill>
                <a:schemeClr val="accent6">
                  <a:lumMod val="50000"/>
                </a:schemeClr>
              </a:solidFill>
            </a:rPr>
            <a:t>GLOBAL ECOLOGICAL FOOTPRINT FOR 2016</a:t>
          </a:r>
          <a:endParaRPr lang="en-US" sz="3600" b="1">
            <a:solidFill>
              <a:schemeClr val="accent6">
                <a:lumMod val="50000"/>
              </a:schemeClr>
            </a:solidFill>
          </a:endParaRPr>
        </a:p>
      </xdr:txBody>
    </xdr:sp>
    <xdr:clientData/>
  </xdr:twoCellAnchor>
  <xdr:twoCellAnchor>
    <xdr:from>
      <xdr:col>0</xdr:col>
      <xdr:colOff>130507</xdr:colOff>
      <xdr:row>36</xdr:row>
      <xdr:rowOff>42243</xdr:rowOff>
    </xdr:from>
    <xdr:to>
      <xdr:col>3</xdr:col>
      <xdr:colOff>584236</xdr:colOff>
      <xdr:row>40</xdr:row>
      <xdr:rowOff>106774</xdr:rowOff>
    </xdr:to>
    <xdr:sp macro="" textlink="">
      <xdr:nvSpPr>
        <xdr:cNvPr id="10" name="Rectangle 9">
          <a:extLst>
            <a:ext uri="{FF2B5EF4-FFF2-40B4-BE49-F238E27FC236}">
              <a16:creationId xmlns:a16="http://schemas.microsoft.com/office/drawing/2014/main" id="{D70B750F-C792-435B-CFDC-CD2FF541768A}"/>
            </a:ext>
          </a:extLst>
        </xdr:cNvPr>
        <xdr:cNvSpPr/>
      </xdr:nvSpPr>
      <xdr:spPr>
        <a:xfrm>
          <a:off x="130507" y="7383734"/>
          <a:ext cx="2291887" cy="88891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6">
                  <a:lumMod val="50000"/>
                </a:schemeClr>
              </a:solidFill>
            </a:rPr>
            <a:t>COUNTRY WITH HIGHEST CARBON FOOT PRINT</a:t>
          </a:r>
        </a:p>
        <a:p>
          <a:pPr algn="ctr"/>
          <a:r>
            <a:rPr lang="en-US" sz="1400" b="0" baseline="0">
              <a:solidFill>
                <a:schemeClr val="accent6">
                  <a:lumMod val="50000"/>
                </a:schemeClr>
              </a:solidFill>
            </a:rPr>
            <a:t>Luxem Bourg</a:t>
          </a:r>
          <a:endParaRPr lang="en-US" sz="1400" b="0">
            <a:solidFill>
              <a:schemeClr val="accent6">
                <a:lumMod val="50000"/>
              </a:schemeClr>
            </a:solidFill>
          </a:endParaRPr>
        </a:p>
      </xdr:txBody>
    </xdr:sp>
    <xdr:clientData/>
  </xdr:twoCellAnchor>
  <xdr:twoCellAnchor editAs="oneCell">
    <xdr:from>
      <xdr:col>28</xdr:col>
      <xdr:colOff>109482</xdr:colOff>
      <xdr:row>4</xdr:row>
      <xdr:rowOff>172763</xdr:rowOff>
    </xdr:from>
    <xdr:to>
      <xdr:col>30</xdr:col>
      <xdr:colOff>361293</xdr:colOff>
      <xdr:row>16</xdr:row>
      <xdr:rowOff>144824</xdr:rowOff>
    </xdr:to>
    <mc:AlternateContent xmlns:mc="http://schemas.openxmlformats.org/markup-compatibility/2006" xmlns:a14="http://schemas.microsoft.com/office/drawing/2010/main">
      <mc:Choice Requires="a14">
        <xdr:graphicFrame macro="">
          <xdr:nvGraphicFramePr>
            <xdr:cNvPr id="25" name="Carbon Footprint">
              <a:extLst>
                <a:ext uri="{FF2B5EF4-FFF2-40B4-BE49-F238E27FC236}">
                  <a16:creationId xmlns:a16="http://schemas.microsoft.com/office/drawing/2014/main" id="{7F5E0B3F-4A7C-48DC-1DD9-C1E4450A39F5}"/>
                </a:ext>
              </a:extLst>
            </xdr:cNvPr>
            <xdr:cNvGraphicFramePr/>
          </xdr:nvGraphicFramePr>
          <xdr:xfrm>
            <a:off x="0" y="0"/>
            <a:ext cx="0" cy="0"/>
          </xdr:xfrm>
          <a:graphic>
            <a:graphicData uri="http://schemas.microsoft.com/office/drawing/2010/slicer">
              <sle:slicer xmlns:sle="http://schemas.microsoft.com/office/drawing/2010/slicer" name="Carbon Footprint"/>
            </a:graphicData>
          </a:graphic>
        </xdr:graphicFrame>
      </mc:Choice>
      <mc:Fallback xmlns="">
        <xdr:sp macro="" textlink="">
          <xdr:nvSpPr>
            <xdr:cNvPr id="0" name=""/>
            <xdr:cNvSpPr>
              <a:spLocks noTextEdit="1"/>
            </xdr:cNvSpPr>
          </xdr:nvSpPr>
          <xdr:spPr>
            <a:xfrm>
              <a:off x="17276379" y="917246"/>
              <a:ext cx="1478017" cy="2224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416037</xdr:colOff>
      <xdr:row>18</xdr:row>
      <xdr:rowOff>175557</xdr:rowOff>
    </xdr:from>
    <xdr:to>
      <xdr:col>19</xdr:col>
      <xdr:colOff>580258</xdr:colOff>
      <xdr:row>32</xdr:row>
      <xdr:rowOff>66843</xdr:rowOff>
    </xdr:to>
    <xdr:graphicFrame macro="">
      <xdr:nvGraphicFramePr>
        <xdr:cNvPr id="26" name="Chart 25">
          <a:extLst>
            <a:ext uri="{FF2B5EF4-FFF2-40B4-BE49-F238E27FC236}">
              <a16:creationId xmlns:a16="http://schemas.microsoft.com/office/drawing/2014/main" id="{71EC46A2-5FF6-4DBE-A27D-9AD6A86DA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87203</xdr:colOff>
      <xdr:row>32</xdr:row>
      <xdr:rowOff>175364</xdr:rowOff>
    </xdr:from>
    <xdr:to>
      <xdr:col>14</xdr:col>
      <xdr:colOff>267370</xdr:colOff>
      <xdr:row>46</xdr:row>
      <xdr:rowOff>76818</xdr:rowOff>
    </xdr:to>
    <xdr:graphicFrame macro="">
      <xdr:nvGraphicFramePr>
        <xdr:cNvPr id="2" name="Chart 1">
          <a:extLst>
            <a:ext uri="{FF2B5EF4-FFF2-40B4-BE49-F238E27FC236}">
              <a16:creationId xmlns:a16="http://schemas.microsoft.com/office/drawing/2014/main" id="{D2510DD1-CC13-435E-A177-D07913FD9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434472</xdr:colOff>
      <xdr:row>4</xdr:row>
      <xdr:rowOff>167106</xdr:rowOff>
    </xdr:from>
    <xdr:to>
      <xdr:col>28</xdr:col>
      <xdr:colOff>33420</xdr:colOff>
      <xdr:row>18</xdr:row>
      <xdr:rowOff>58377</xdr:rowOff>
    </xdr:to>
    <xdr:graphicFrame macro="">
      <xdr:nvGraphicFramePr>
        <xdr:cNvPr id="6" name="Chart 5">
          <a:extLst>
            <a:ext uri="{FF2B5EF4-FFF2-40B4-BE49-F238E27FC236}">
              <a16:creationId xmlns:a16="http://schemas.microsoft.com/office/drawing/2014/main" id="{EBCEC835-DE5A-4EF4-BA73-C1F212794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127000</xdr:colOff>
      <xdr:row>1</xdr:row>
      <xdr:rowOff>38100</xdr:rowOff>
    </xdr:from>
    <xdr:to>
      <xdr:col>9</xdr:col>
      <xdr:colOff>482600</xdr:colOff>
      <xdr:row>69</xdr:row>
      <xdr:rowOff>44450</xdr:rowOff>
    </xdr:to>
    <xdr:sp macro="" textlink="">
      <xdr:nvSpPr>
        <xdr:cNvPr id="12290" name="Text Box 2">
          <a:extLst>
            <a:ext uri="{FF2B5EF4-FFF2-40B4-BE49-F238E27FC236}">
              <a16:creationId xmlns:a16="http://schemas.microsoft.com/office/drawing/2014/main" id="{2749C549-1279-396F-DE88-FE38CF520E81}"/>
            </a:ext>
          </a:extLst>
        </xdr:cNvPr>
        <xdr:cNvSpPr txBox="1">
          <a:spLocks noChangeArrowheads="1"/>
        </xdr:cNvSpPr>
      </xdr:nvSpPr>
      <xdr:spPr bwMode="auto">
        <a:xfrm>
          <a:off x="127000" y="222250"/>
          <a:ext cx="5842000" cy="12528550"/>
        </a:xfrm>
        <a:prstGeom prst="rect">
          <a:avLst/>
        </a:prstGeom>
        <a:solidFill>
          <a:schemeClr val="accent6">
            <a:lumMod val="50000"/>
          </a:schemeClr>
        </a:solidFill>
        <a:ln w="9525">
          <a:noFill/>
          <a:miter lim="800000"/>
          <a:headEnd/>
          <a:tailEnd/>
        </a:ln>
      </xdr:spPr>
      <xdr:txBody>
        <a:bodyPr vertOverflow="clip" wrap="square" lIns="36576" tIns="36576" rIns="0" bIns="0" anchor="t" upright="1"/>
        <a:lstStyle/>
        <a:p>
          <a:pPr algn="ctr" rtl="0">
            <a:defRPr sz="1000"/>
          </a:pPr>
          <a:r>
            <a:rPr lang="en-US" sz="1200" b="1" i="0" u="none" strike="noStrike" baseline="0">
              <a:solidFill>
                <a:schemeClr val="bg1"/>
              </a:solidFill>
              <a:latin typeface="Aptos Narrow"/>
            </a:rPr>
            <a:t>Observations Board</a:t>
          </a:r>
        </a:p>
        <a:p>
          <a:pPr algn="ctr" rtl="0">
            <a:defRPr sz="1000"/>
          </a:pPr>
          <a:endParaRPr lang="en-US" sz="1200" b="1" i="0" u="none" strike="noStrike" baseline="0">
            <a:solidFill>
              <a:schemeClr val="bg2"/>
            </a:solidFill>
            <a:latin typeface="Aptos Narrow"/>
          </a:endParaRPr>
        </a:p>
        <a:p>
          <a:r>
            <a:rPr lang="en-US" b="1">
              <a:solidFill>
                <a:schemeClr val="bg2"/>
              </a:solidFill>
            </a:rPr>
            <a:t>1. Regional Ecological Footprint &amp; Biocapacity Trends </a:t>
          </a:r>
        </a:p>
        <a:p>
          <a:r>
            <a:rPr lang="en-US" b="1">
              <a:solidFill>
                <a:schemeClr val="bg2"/>
              </a:solidFill>
            </a:rPr>
            <a:t>Regions with the highest ecological footprint:</a:t>
          </a:r>
        </a:p>
        <a:p>
          <a:pPr lvl="1"/>
          <a:r>
            <a:rPr lang="en-US" b="0">
              <a:solidFill>
                <a:schemeClr val="bg2"/>
              </a:solidFill>
            </a:rPr>
            <a:t>European Union (142.36) and Latin America (135.87) have the highest total ecological footprints, meaning they consume more resources than any other region.</a:t>
          </a:r>
        </a:p>
        <a:p>
          <a:pPr lvl="1"/>
          <a:r>
            <a:rPr lang="en-US" b="0">
              <a:solidFill>
                <a:schemeClr val="bg2"/>
              </a:solidFill>
            </a:rPr>
            <a:t>The Asia-Pacific region (98.02) also has a high ecological footprint, mainly due to rapid urbanization, industrialization, and population growth.</a:t>
          </a:r>
        </a:p>
        <a:p>
          <a:pPr lvl="1"/>
          <a:endParaRPr lang="en-US" b="0">
            <a:solidFill>
              <a:schemeClr val="bg2"/>
            </a:solidFill>
          </a:endParaRPr>
        </a:p>
        <a:p>
          <a:r>
            <a:rPr lang="en-US" b="1">
              <a:solidFill>
                <a:schemeClr val="bg2"/>
              </a:solidFill>
            </a:rPr>
            <a:t>Regions with surplus biocapacity:</a:t>
          </a:r>
        </a:p>
        <a:p>
          <a:pPr lvl="1"/>
          <a:r>
            <a:rPr lang="en-US" b="0">
              <a:solidFill>
                <a:schemeClr val="bg2"/>
              </a:solidFill>
            </a:rPr>
            <a:t>South America and Africa have large amounts of available biocapacity, making them potential key players in sustainable resource management.</a:t>
          </a:r>
        </a:p>
        <a:p>
          <a:pPr lvl="1"/>
          <a:r>
            <a:rPr lang="en-US" b="0">
              <a:solidFill>
                <a:schemeClr val="bg2"/>
              </a:solidFill>
            </a:rPr>
            <a:t>Canada, Brazil, and Russia have vast forest reserves contributing to their ecological surplus</a:t>
          </a:r>
          <a:r>
            <a:rPr lang="en-US" b="1">
              <a:solidFill>
                <a:schemeClr val="bg2"/>
              </a:solidFill>
            </a:rPr>
            <a:t>.</a:t>
          </a:r>
        </a:p>
        <a:p>
          <a:pPr lvl="1"/>
          <a:endParaRPr lang="en-US" b="1">
            <a:solidFill>
              <a:schemeClr val="bg2"/>
            </a:solidFill>
          </a:endParaRPr>
        </a:p>
        <a:p>
          <a:r>
            <a:rPr lang="en-US" b="1">
              <a:solidFill>
                <a:schemeClr val="bg2"/>
              </a:solidFill>
            </a:rPr>
            <a:t>Regions with biocapacity deficits:</a:t>
          </a:r>
        </a:p>
        <a:p>
          <a:pPr lvl="1"/>
          <a:r>
            <a:rPr lang="en-US" b="0">
              <a:solidFill>
                <a:schemeClr val="bg2"/>
              </a:solidFill>
            </a:rPr>
            <a:t>Europe, North America, and parts of Asia have the highest biocapacity deficits, meaning they consume far more resources than their lands can regenerate.</a:t>
          </a:r>
        </a:p>
        <a:p>
          <a:pPr lvl="1"/>
          <a:r>
            <a:rPr lang="en-US" b="0">
              <a:solidFill>
                <a:schemeClr val="bg2"/>
              </a:solidFill>
            </a:rPr>
            <a:t>Many Middle Eastern nations, including Qatar and UAE, rely on imports due to lack of agricultural land and water resources.</a:t>
          </a:r>
        </a:p>
        <a:p>
          <a:pPr lvl="1"/>
          <a:endParaRPr lang="en-US" b="0">
            <a:solidFill>
              <a:schemeClr val="bg2"/>
            </a:solidFill>
          </a:endParaRPr>
        </a:p>
        <a:p>
          <a:r>
            <a:rPr lang="en-US" b="1">
              <a:solidFill>
                <a:schemeClr val="bg2"/>
              </a:solidFill>
            </a:rPr>
            <a:t>2. Top 10 GDP Countries and Their Ecological Footprint </a:t>
          </a:r>
        </a:p>
        <a:p>
          <a:r>
            <a:rPr lang="en-US" b="1">
              <a:solidFill>
                <a:schemeClr val="bg2"/>
              </a:solidFill>
            </a:rPr>
            <a:t>Wealthy nations have the highest ecological footprint per capita:</a:t>
          </a:r>
        </a:p>
        <a:p>
          <a:pPr lvl="1"/>
          <a:r>
            <a:rPr lang="en-US" b="0">
              <a:solidFill>
                <a:schemeClr val="bg2"/>
              </a:solidFill>
            </a:rPr>
            <a:t>Luxembourg ($114,665 GDP per capita), Norway ($100,172), and Qatar ($99,431) lead in both economic wealth and resource consumption.</a:t>
          </a:r>
        </a:p>
        <a:p>
          <a:pPr lvl="1"/>
          <a:r>
            <a:rPr lang="en-US" b="0">
              <a:solidFill>
                <a:schemeClr val="bg2"/>
              </a:solidFill>
            </a:rPr>
            <a:t>Higher GDP correlates with greater resource consumption due to industrial activity, higher living standards, and energy use.</a:t>
          </a:r>
        </a:p>
        <a:p>
          <a:pPr lvl="1"/>
          <a:endParaRPr lang="en-US" b="0">
            <a:solidFill>
              <a:schemeClr val="bg2"/>
            </a:solidFill>
          </a:endParaRPr>
        </a:p>
        <a:p>
          <a:r>
            <a:rPr lang="en-US" b="1">
              <a:solidFill>
                <a:schemeClr val="bg2"/>
              </a:solidFill>
            </a:rPr>
            <a:t>Countries with high GDP but moderate footprints:</a:t>
          </a:r>
        </a:p>
        <a:p>
          <a:pPr lvl="1"/>
          <a:r>
            <a:rPr lang="en-US" b="0">
              <a:solidFill>
                <a:schemeClr val="bg2"/>
              </a:solidFill>
            </a:rPr>
            <a:t>Sweden and Finland demonstrate that high GDP can be balanced with sustainable policies, reducing resource depletion despite economic growth.</a:t>
          </a:r>
        </a:p>
        <a:p>
          <a:pPr lvl="1"/>
          <a:endParaRPr lang="en-US" b="1">
            <a:solidFill>
              <a:schemeClr val="bg2"/>
            </a:solidFill>
          </a:endParaRPr>
        </a:p>
        <a:p>
          <a:r>
            <a:rPr lang="en-US" b="1">
              <a:solidFill>
                <a:schemeClr val="bg2"/>
              </a:solidFill>
            </a:rPr>
            <a:t>Countries with high GDP but severe biocapacity deficits:</a:t>
          </a:r>
        </a:p>
        <a:p>
          <a:pPr lvl="1"/>
          <a:r>
            <a:rPr lang="en-US" b="0">
              <a:solidFill>
                <a:schemeClr val="bg2"/>
              </a:solidFill>
            </a:rPr>
            <a:t>Japan, Belgium, and the UK have high GDPs but significant biocapacity deficits, meaning they are highly dependent on imports for sustainability.</a:t>
          </a:r>
        </a:p>
        <a:p>
          <a:pPr lvl="1"/>
          <a:endParaRPr lang="en-US" b="0">
            <a:solidFill>
              <a:schemeClr val="bg2"/>
            </a:solidFill>
          </a:endParaRPr>
        </a:p>
        <a:p>
          <a:r>
            <a:rPr lang="en-US" b="1">
              <a:solidFill>
                <a:schemeClr val="bg2"/>
              </a:solidFill>
            </a:rPr>
            <a:t>3. Countries with the Lowest Biocapacity Reserve</a:t>
          </a:r>
        </a:p>
        <a:p>
          <a:r>
            <a:rPr lang="en-US" b="1">
              <a:solidFill>
                <a:schemeClr val="bg2"/>
              </a:solidFill>
            </a:rPr>
            <a:t>Nations in extreme ecological debt:</a:t>
          </a:r>
        </a:p>
        <a:p>
          <a:pPr lvl="1"/>
          <a:r>
            <a:rPr lang="en-US" b="0">
              <a:solidFill>
                <a:schemeClr val="bg2"/>
              </a:solidFill>
            </a:rPr>
            <a:t>Luxembourg (-14.14), Aruba (-11.31), and Qatar (-9.56) have the highest negative biocapacity reserves, meaning they use far more than they can regenerate.</a:t>
          </a:r>
        </a:p>
        <a:p>
          <a:pPr lvl="1"/>
          <a:r>
            <a:rPr lang="en-US" b="0">
              <a:solidFill>
                <a:schemeClr val="bg2"/>
              </a:solidFill>
            </a:rPr>
            <a:t>These countries heavily depend on imported food, water, and resources, making them vulnerable to supply chain disruptions.</a:t>
          </a:r>
        </a:p>
        <a:p>
          <a:pPr lvl="1"/>
          <a:endParaRPr lang="en-US" b="0">
            <a:solidFill>
              <a:schemeClr val="bg2"/>
            </a:solidFill>
          </a:endParaRPr>
        </a:p>
        <a:p>
          <a:r>
            <a:rPr lang="en-US" b="1">
              <a:solidFill>
                <a:schemeClr val="bg2"/>
              </a:solidFill>
            </a:rPr>
            <a:t>Nations at risk of long-term sustainability challenges:</a:t>
          </a:r>
        </a:p>
        <a:p>
          <a:pPr lvl="1"/>
          <a:r>
            <a:rPr lang="en-US" b="0">
              <a:solidFill>
                <a:schemeClr val="bg2"/>
              </a:solidFill>
            </a:rPr>
            <a:t>Small, resource-scarce nations like Singapore and Bermuda have very low biocapacity per capita, leading to increased import dependency.</a:t>
          </a:r>
        </a:p>
        <a:p>
          <a:pPr lvl="1"/>
          <a:r>
            <a:rPr lang="en-US" b="0">
              <a:solidFill>
                <a:schemeClr val="bg2"/>
              </a:solidFill>
            </a:rPr>
            <a:t>Middle Eastern nations, such as UAE and Saudi Arabia, have severe water scarcity issues, making agricultural self-sufficiency almost impossible.</a:t>
          </a:r>
        </a:p>
        <a:p>
          <a:pPr lvl="1"/>
          <a:endParaRPr lang="en-US" b="0">
            <a:solidFill>
              <a:schemeClr val="bg2"/>
            </a:solidFill>
          </a:endParaRPr>
        </a:p>
        <a:p>
          <a:r>
            <a:rPr lang="en-US" b="1">
              <a:solidFill>
                <a:schemeClr val="bg2"/>
              </a:solidFill>
            </a:rPr>
            <a:t>4. Total Biocapacity vs. Ecological Footprint Trends </a:t>
          </a:r>
        </a:p>
        <a:p>
          <a:r>
            <a:rPr lang="en-US" b="1">
              <a:solidFill>
                <a:schemeClr val="bg2"/>
              </a:solidFill>
            </a:rPr>
            <a:t>The Earth is in a global ecological deficit:</a:t>
          </a:r>
        </a:p>
        <a:p>
          <a:pPr lvl="1"/>
          <a:r>
            <a:rPr lang="en-US" b="0">
              <a:solidFill>
                <a:schemeClr val="bg2"/>
              </a:solidFill>
            </a:rPr>
            <a:t>Humanity is consuming far more than the Earth can regenerate.</a:t>
          </a:r>
        </a:p>
        <a:p>
          <a:pPr lvl="1"/>
          <a:r>
            <a:rPr lang="en-US" b="0">
              <a:solidFill>
                <a:schemeClr val="bg2"/>
              </a:solidFill>
            </a:rPr>
            <a:t>The global total ecological footprint is exceeding total biocapacity, meaning that natural resources are being depleted faster than they can be replenished.</a:t>
          </a:r>
        </a:p>
        <a:p>
          <a:pPr lvl="1"/>
          <a:endParaRPr lang="en-US" b="1">
            <a:solidFill>
              <a:schemeClr val="bg2"/>
            </a:solidFill>
          </a:endParaRPr>
        </a:p>
        <a:p>
          <a:r>
            <a:rPr lang="en-US" b="1">
              <a:solidFill>
                <a:schemeClr val="bg2"/>
              </a:solidFill>
            </a:rPr>
            <a:t>Countries consuming multiple Earths worth of resources:</a:t>
          </a:r>
        </a:p>
        <a:p>
          <a:pPr lvl="1"/>
          <a:r>
            <a:rPr lang="en-US" b="0">
              <a:solidFill>
                <a:schemeClr val="bg2"/>
              </a:solidFill>
            </a:rPr>
            <a:t>Some nations would require more than 5 Earths to sustain their current consumption rates, indicating a high risk of ecological collapse if changes are not made.</a:t>
          </a:r>
        </a:p>
        <a:p>
          <a:pPr lvl="1"/>
          <a:endParaRPr lang="en-US" b="0">
            <a:solidFill>
              <a:schemeClr val="bg2"/>
            </a:solidFill>
          </a:endParaRPr>
        </a:p>
        <a:p>
          <a:r>
            <a:rPr lang="en-US" b="1">
              <a:solidFill>
                <a:schemeClr val="bg2"/>
              </a:solidFill>
            </a:rPr>
            <a:t>5. Carbon Footprint Leaders &amp; Global Climate Impact </a:t>
          </a:r>
        </a:p>
        <a:p>
          <a:r>
            <a:rPr lang="en-US" b="1">
              <a:solidFill>
                <a:schemeClr val="bg2"/>
              </a:solidFill>
            </a:rPr>
            <a:t>Top 3 carbon footprint contributors per capita:</a:t>
          </a:r>
        </a:p>
        <a:p>
          <a:pPr lvl="1"/>
          <a:r>
            <a:rPr lang="en-US" b="0">
              <a:solidFill>
                <a:schemeClr val="bg2"/>
              </a:solidFill>
            </a:rPr>
            <a:t>Luxembourg (12.65), Qatar (9.57), and Trinidad &amp; Tobago (6.89) have the highest carbon footprints per person.</a:t>
          </a:r>
        </a:p>
        <a:p>
          <a:pPr lvl="1"/>
          <a:r>
            <a:rPr lang="en-US" b="0">
              <a:solidFill>
                <a:schemeClr val="bg2"/>
              </a:solidFill>
            </a:rPr>
            <a:t>These high emissions are due to heavy industrial activity, high energy consumption, and reliance on fossil fuels</a:t>
          </a:r>
          <a:r>
            <a:rPr lang="en-US" b="1">
              <a:solidFill>
                <a:schemeClr val="bg2"/>
              </a:solidFill>
            </a:rPr>
            <a:t>.</a:t>
          </a:r>
        </a:p>
        <a:p>
          <a:pPr lvl="1"/>
          <a:endParaRPr lang="en-US" b="1">
            <a:solidFill>
              <a:schemeClr val="bg2"/>
            </a:solidFill>
          </a:endParaRPr>
        </a:p>
        <a:p>
          <a:r>
            <a:rPr lang="en-US" b="1">
              <a:solidFill>
                <a:schemeClr val="bg2"/>
              </a:solidFill>
            </a:rPr>
            <a:t>Middle East and small European nations are major emitters:</a:t>
          </a:r>
        </a:p>
        <a:p>
          <a:pPr lvl="1"/>
          <a:r>
            <a:rPr lang="en-US" b="0">
              <a:solidFill>
                <a:schemeClr val="bg2"/>
              </a:solidFill>
            </a:rPr>
            <a:t>Countries with small populations but high per capita emissions (e.g., UAE, Kuwait, and Luxembourg) disproportionately contribute to climate change.</a:t>
          </a:r>
        </a:p>
        <a:p>
          <a:pPr lvl="1"/>
          <a:r>
            <a:rPr lang="en-US" b="0">
              <a:solidFill>
                <a:schemeClr val="bg2"/>
              </a:solidFill>
            </a:rPr>
            <a:t>Oil-exporting nations have some of the world’s highest carbon footprints, reflecting the environmental cost of fossil fuel economies.</a:t>
          </a:r>
        </a:p>
        <a:p>
          <a:pPr algn="ctr" rtl="0">
            <a:defRPr sz="1000"/>
          </a:pPr>
          <a:endParaRPr lang="en-US" sz="1200" b="1" i="0" u="none" strike="noStrike" baseline="0">
            <a:solidFill>
              <a:schemeClr val="bg1"/>
            </a:solidFill>
            <a:latin typeface="Aptos Narrow"/>
          </a:endParaRPr>
        </a:p>
        <a:p>
          <a:pPr algn="ctr" rtl="0">
            <a:defRPr sz="1000"/>
          </a:pPr>
          <a:endParaRPr lang="en-US" sz="1200" b="1" i="0" u="none" strike="noStrike" baseline="0">
            <a:solidFill>
              <a:schemeClr val="bg1"/>
            </a:solidFill>
            <a:latin typeface="Aptos Narrow"/>
          </a:endParaRPr>
        </a:p>
        <a:p>
          <a:pPr algn="l" rtl="0">
            <a:defRPr sz="1000"/>
          </a:pPr>
          <a:endParaRPr lang="en-US" sz="1100" b="0" i="0" u="none" strike="noStrike" baseline="0">
            <a:solidFill>
              <a:schemeClr val="bg1"/>
            </a:solidFill>
            <a:latin typeface="Aptos Narrow"/>
          </a:endParaRPr>
        </a:p>
      </xdr:txBody>
    </xdr:sp>
    <xdr:clientData/>
  </xdr:twoCellAnchor>
  <xdr:twoCellAnchor>
    <xdr:from>
      <xdr:col>9</xdr:col>
      <xdr:colOff>558800</xdr:colOff>
      <xdr:row>1</xdr:row>
      <xdr:rowOff>69850</xdr:rowOff>
    </xdr:from>
    <xdr:to>
      <xdr:col>18</xdr:col>
      <xdr:colOff>476250</xdr:colOff>
      <xdr:row>68</xdr:row>
      <xdr:rowOff>95250</xdr:rowOff>
    </xdr:to>
    <xdr:sp macro="" textlink="">
      <xdr:nvSpPr>
        <xdr:cNvPr id="4" name="Text Box 4">
          <a:extLst>
            <a:ext uri="{FF2B5EF4-FFF2-40B4-BE49-F238E27FC236}">
              <a16:creationId xmlns:a16="http://schemas.microsoft.com/office/drawing/2014/main" id="{C4AAC287-C567-4D6C-9721-21229AE405EA}"/>
            </a:ext>
          </a:extLst>
        </xdr:cNvPr>
        <xdr:cNvSpPr txBox="1">
          <a:spLocks noChangeArrowheads="1"/>
        </xdr:cNvSpPr>
      </xdr:nvSpPr>
      <xdr:spPr bwMode="auto">
        <a:xfrm>
          <a:off x="6045200" y="254000"/>
          <a:ext cx="5403850" cy="12363450"/>
        </a:xfrm>
        <a:prstGeom prst="rect">
          <a:avLst/>
        </a:prstGeom>
        <a:solidFill>
          <a:schemeClr val="accent6">
            <a:lumMod val="40000"/>
            <a:lumOff val="60000"/>
          </a:schemeClr>
        </a:solidFill>
        <a:ln w="9525">
          <a:noFill/>
          <a:miter lim="800000"/>
          <a:headEnd/>
          <a:tailEnd/>
        </a:ln>
      </xdr:spPr>
      <xdr:txBody>
        <a:bodyPr vertOverflow="clip" wrap="square" lIns="36576" tIns="36576" rIns="0" bIns="0" anchor="t" upright="1"/>
        <a:lstStyle/>
        <a:p>
          <a:pPr algn="ctr" rtl="0">
            <a:defRPr sz="1000"/>
          </a:pPr>
          <a:r>
            <a:rPr lang="en-US" sz="1200" b="1" i="0" u="none" strike="noStrike" baseline="0">
              <a:solidFill>
                <a:schemeClr val="accent6">
                  <a:lumMod val="50000"/>
                </a:schemeClr>
              </a:solidFill>
              <a:latin typeface="Aptos Narrow"/>
            </a:rPr>
            <a:t>Recommendations Board</a:t>
          </a:r>
        </a:p>
        <a:p>
          <a:pPr algn="ctr" rtl="0">
            <a:defRPr sz="1000"/>
          </a:pPr>
          <a:endParaRPr lang="en-US" sz="1200" b="1" i="0" u="none" strike="noStrike" baseline="0">
            <a:solidFill>
              <a:schemeClr val="accent6">
                <a:lumMod val="50000"/>
              </a:schemeClr>
            </a:solidFill>
            <a:latin typeface="Aptos Narrow"/>
          </a:endParaRPr>
        </a:p>
        <a:p>
          <a:r>
            <a:rPr lang="en-US" b="1">
              <a:solidFill>
                <a:schemeClr val="accent6">
                  <a:lumMod val="50000"/>
                </a:schemeClr>
              </a:solidFill>
            </a:rPr>
            <a:t>1. Reduce Overconsumption in High-GDP Nations </a:t>
          </a:r>
        </a:p>
        <a:p>
          <a:r>
            <a:rPr lang="en-US" b="0">
              <a:solidFill>
                <a:schemeClr val="accent6">
                  <a:lumMod val="50000"/>
                </a:schemeClr>
              </a:solidFill>
            </a:rPr>
            <a:t>Governments in Luxembourg, Norway, and Qatar should implement:</a:t>
          </a:r>
        </a:p>
        <a:p>
          <a:pPr lvl="1"/>
          <a:r>
            <a:rPr lang="en-US" b="0">
              <a:solidFill>
                <a:schemeClr val="accent6">
                  <a:lumMod val="50000"/>
                </a:schemeClr>
              </a:solidFill>
            </a:rPr>
            <a:t>Strict environmental policies to limit unnecessary resource consumption.</a:t>
          </a:r>
        </a:p>
        <a:p>
          <a:pPr lvl="1"/>
          <a:r>
            <a:rPr lang="en-US" b="0">
              <a:solidFill>
                <a:schemeClr val="accent6">
                  <a:lumMod val="50000"/>
                </a:schemeClr>
              </a:solidFill>
            </a:rPr>
            <a:t>Higher taxation on excessive carbon emissions to encourage industries to adopt greener practices.</a:t>
          </a:r>
        </a:p>
        <a:p>
          <a:pPr lvl="1"/>
          <a:r>
            <a:rPr lang="en-US" b="0">
              <a:solidFill>
                <a:schemeClr val="accent6">
                  <a:lumMod val="50000"/>
                </a:schemeClr>
              </a:solidFill>
            </a:rPr>
            <a:t>Investment in sustainable energy to transition from fossil fuels to renewables.</a:t>
          </a:r>
        </a:p>
        <a:p>
          <a:pPr lvl="1"/>
          <a:endParaRPr lang="en-US" b="0">
            <a:solidFill>
              <a:schemeClr val="accent6">
                <a:lumMod val="50000"/>
              </a:schemeClr>
            </a:solidFill>
          </a:endParaRPr>
        </a:p>
        <a:p>
          <a:r>
            <a:rPr lang="en-US" b="1">
              <a:solidFill>
                <a:schemeClr val="accent6">
                  <a:lumMod val="50000"/>
                </a:schemeClr>
              </a:solidFill>
            </a:rPr>
            <a:t>Encourage energy efficiency and waste reduction:</a:t>
          </a:r>
          <a:endParaRPr lang="en-US">
            <a:solidFill>
              <a:schemeClr val="accent6">
                <a:lumMod val="50000"/>
              </a:schemeClr>
            </a:solidFill>
          </a:endParaRPr>
        </a:p>
        <a:p>
          <a:pPr lvl="1"/>
          <a:r>
            <a:rPr lang="en-US" b="0">
              <a:solidFill>
                <a:schemeClr val="accent6">
                  <a:lumMod val="50000"/>
                </a:schemeClr>
              </a:solidFill>
            </a:rPr>
            <a:t>Promote energy-efficient appliances, sustainable urban planning, and circular economies in high-footprint nations.</a:t>
          </a:r>
        </a:p>
        <a:p>
          <a:pPr lvl="1"/>
          <a:r>
            <a:rPr lang="en-US" b="0">
              <a:solidFill>
                <a:schemeClr val="accent6">
                  <a:lumMod val="50000"/>
                </a:schemeClr>
              </a:solidFill>
            </a:rPr>
            <a:t>Encourage businesses to reduce their supply chain emissions through incentives and regulations.</a:t>
          </a:r>
        </a:p>
        <a:p>
          <a:pPr lvl="1"/>
          <a:endParaRPr lang="en-US" b="0">
            <a:solidFill>
              <a:schemeClr val="accent6">
                <a:lumMod val="50000"/>
              </a:schemeClr>
            </a:solidFill>
          </a:endParaRPr>
        </a:p>
        <a:p>
          <a:r>
            <a:rPr lang="en-US" b="1">
              <a:solidFill>
                <a:schemeClr val="accent6">
                  <a:lumMod val="50000"/>
                </a:schemeClr>
              </a:solidFill>
            </a:rPr>
            <a:t>2. Increase Biocapacity in Resource-Scarce Countries </a:t>
          </a:r>
        </a:p>
        <a:p>
          <a:r>
            <a:rPr lang="en-US" b="0">
              <a:solidFill>
                <a:schemeClr val="accent6">
                  <a:lumMod val="50000"/>
                </a:schemeClr>
              </a:solidFill>
            </a:rPr>
            <a:t>Nations with biocapacity deficits (Luxembourg, Aruba, Qatar) should: </a:t>
          </a:r>
        </a:p>
        <a:p>
          <a:pPr lvl="1"/>
          <a:r>
            <a:rPr lang="en-US" b="0">
              <a:solidFill>
                <a:schemeClr val="accent6">
                  <a:lumMod val="50000"/>
                </a:schemeClr>
              </a:solidFill>
            </a:rPr>
            <a:t>Invest in reforestation, green urban spaces, and sustainable agriculture to improve local resource availability.</a:t>
          </a:r>
        </a:p>
        <a:p>
          <a:pPr lvl="1"/>
          <a:r>
            <a:rPr lang="en-US" b="0">
              <a:solidFill>
                <a:schemeClr val="accent6">
                  <a:lumMod val="50000"/>
                </a:schemeClr>
              </a:solidFill>
            </a:rPr>
            <a:t>Develop vertical farming and desalination technologies to ensure food and water security.</a:t>
          </a:r>
        </a:p>
        <a:p>
          <a:pPr lvl="1"/>
          <a:r>
            <a:rPr lang="en-US" b="0">
              <a:solidFill>
                <a:schemeClr val="accent6">
                  <a:lumMod val="50000"/>
                </a:schemeClr>
              </a:solidFill>
            </a:rPr>
            <a:t>Reduce dependence on imported goods by promoting local, sustainable production.</a:t>
          </a:r>
        </a:p>
        <a:p>
          <a:pPr lvl="1"/>
          <a:endParaRPr lang="en-US" b="0">
            <a:solidFill>
              <a:schemeClr val="accent6">
                <a:lumMod val="50000"/>
              </a:schemeClr>
            </a:solidFill>
          </a:endParaRPr>
        </a:p>
        <a:p>
          <a:r>
            <a:rPr lang="en-US" b="1">
              <a:solidFill>
                <a:schemeClr val="accent6">
                  <a:lumMod val="50000"/>
                </a:schemeClr>
              </a:solidFill>
            </a:rPr>
            <a:t>3. Balance Economic Growth with Sustainability </a:t>
          </a:r>
        </a:p>
        <a:p>
          <a:r>
            <a:rPr lang="en-US" b="0">
              <a:solidFill>
                <a:schemeClr val="accent6">
                  <a:lumMod val="50000"/>
                </a:schemeClr>
              </a:solidFill>
            </a:rPr>
            <a:t>High-GDP nations should shift towards sustainable economic models:</a:t>
          </a:r>
        </a:p>
        <a:p>
          <a:pPr lvl="1"/>
          <a:r>
            <a:rPr lang="en-US" b="0">
              <a:solidFill>
                <a:schemeClr val="accent6">
                  <a:lumMod val="50000"/>
                </a:schemeClr>
              </a:solidFill>
            </a:rPr>
            <a:t>Encourage eco-friendly industries such as renewable energy, waste recycling, and carbon-neutral infrastructure.</a:t>
          </a:r>
        </a:p>
        <a:p>
          <a:pPr lvl="1"/>
          <a:r>
            <a:rPr lang="en-US" b="0">
              <a:solidFill>
                <a:schemeClr val="accent6">
                  <a:lumMod val="50000"/>
                </a:schemeClr>
              </a:solidFill>
            </a:rPr>
            <a:t>Support green businesses and start-ups that contribute to sustainability.</a:t>
          </a:r>
        </a:p>
        <a:p>
          <a:pPr lvl="1"/>
          <a:endParaRPr lang="en-US" b="0">
            <a:solidFill>
              <a:schemeClr val="accent6">
                <a:lumMod val="50000"/>
              </a:schemeClr>
            </a:solidFill>
          </a:endParaRPr>
        </a:p>
        <a:p>
          <a:r>
            <a:rPr lang="en-US" b="0">
              <a:solidFill>
                <a:schemeClr val="accent6">
                  <a:lumMod val="50000"/>
                </a:schemeClr>
              </a:solidFill>
            </a:rPr>
            <a:t>Reduce reliance on imported resources:</a:t>
          </a:r>
        </a:p>
        <a:p>
          <a:pPr lvl="1"/>
          <a:r>
            <a:rPr lang="en-US" b="0">
              <a:solidFill>
                <a:schemeClr val="accent6">
                  <a:lumMod val="50000"/>
                </a:schemeClr>
              </a:solidFill>
            </a:rPr>
            <a:t>Develop regional food production and sustainable agriculture to reduce dependence on long-distance imports.</a:t>
          </a:r>
        </a:p>
        <a:p>
          <a:pPr lvl="1"/>
          <a:r>
            <a:rPr lang="en-US" b="0">
              <a:solidFill>
                <a:schemeClr val="accent6">
                  <a:lumMod val="50000"/>
                </a:schemeClr>
              </a:solidFill>
            </a:rPr>
            <a:t>Encourage plant-based diets to reduce food footprint and decrease agricultural land pressure.</a:t>
          </a:r>
        </a:p>
        <a:p>
          <a:pPr lvl="1"/>
          <a:endParaRPr lang="en-US" b="0">
            <a:solidFill>
              <a:schemeClr val="accent6">
                <a:lumMod val="50000"/>
              </a:schemeClr>
            </a:solidFill>
          </a:endParaRPr>
        </a:p>
        <a:p>
          <a:r>
            <a:rPr lang="en-US" b="1">
              <a:solidFill>
                <a:schemeClr val="accent6">
                  <a:lumMod val="50000"/>
                </a:schemeClr>
              </a:solidFill>
            </a:rPr>
            <a:t>4. Strengthen Sustainability Policies in Low-Footprint Nations </a:t>
          </a:r>
        </a:p>
        <a:p>
          <a:r>
            <a:rPr lang="en-US" b="0">
              <a:solidFill>
                <a:schemeClr val="accent6">
                  <a:lumMod val="50000"/>
                </a:schemeClr>
              </a:solidFill>
            </a:rPr>
            <a:t>Africa and Latin America should prioritize sustainable growth:</a:t>
          </a:r>
        </a:p>
        <a:p>
          <a:pPr lvl="1"/>
          <a:r>
            <a:rPr lang="en-US" b="0">
              <a:solidFill>
                <a:schemeClr val="accent6">
                  <a:lumMod val="50000"/>
                </a:schemeClr>
              </a:solidFill>
            </a:rPr>
            <a:t>Leverage large biocapacity reserves to become global leaders in sustainable agriculture and clean energy production.</a:t>
          </a:r>
        </a:p>
        <a:p>
          <a:pPr lvl="1"/>
          <a:r>
            <a:rPr lang="en-US" b="0">
              <a:solidFill>
                <a:schemeClr val="accent6">
                  <a:lumMod val="50000"/>
                </a:schemeClr>
              </a:solidFill>
            </a:rPr>
            <a:t>Avoid over-exploitation of resources and implement policies that prevent deforestation and land degradation.</a:t>
          </a:r>
        </a:p>
        <a:p>
          <a:pPr lvl="1"/>
          <a:endParaRPr lang="en-US" b="0">
            <a:solidFill>
              <a:schemeClr val="accent6">
                <a:lumMod val="50000"/>
              </a:schemeClr>
            </a:solidFill>
          </a:endParaRPr>
        </a:p>
        <a:p>
          <a:r>
            <a:rPr lang="en-US" b="0">
              <a:solidFill>
                <a:schemeClr val="accent6">
                  <a:lumMod val="50000"/>
                </a:schemeClr>
              </a:solidFill>
            </a:rPr>
            <a:t>Develop renewable energy projects:</a:t>
          </a:r>
        </a:p>
        <a:p>
          <a:pPr lvl="1"/>
          <a:r>
            <a:rPr lang="en-US" b="0">
              <a:solidFill>
                <a:schemeClr val="accent6">
                  <a:lumMod val="50000"/>
                </a:schemeClr>
              </a:solidFill>
            </a:rPr>
            <a:t>Expand solar, wind, and hydroelectric energy infrastructure to ensure economic growth does not increase ecological footprints.</a:t>
          </a:r>
        </a:p>
        <a:p>
          <a:pPr lvl="1"/>
          <a:endParaRPr lang="en-US" b="0">
            <a:solidFill>
              <a:schemeClr val="accent6">
                <a:lumMod val="50000"/>
              </a:schemeClr>
            </a:solidFill>
          </a:endParaRPr>
        </a:p>
        <a:p>
          <a:r>
            <a:rPr lang="en-US" b="1">
              <a:solidFill>
                <a:schemeClr val="accent6">
                  <a:lumMod val="50000"/>
                </a:schemeClr>
              </a:solidFill>
            </a:rPr>
            <a:t>5. Enforce Global Carbon Footprint Regulations </a:t>
          </a:r>
        </a:p>
        <a:p>
          <a:r>
            <a:rPr lang="en-US" b="0">
              <a:solidFill>
                <a:schemeClr val="accent6">
                  <a:lumMod val="50000"/>
                </a:schemeClr>
              </a:solidFill>
            </a:rPr>
            <a:t>Countries with high carbon footprints should:</a:t>
          </a:r>
        </a:p>
        <a:p>
          <a:pPr lvl="1"/>
          <a:r>
            <a:rPr lang="en-US" b="0">
              <a:solidFill>
                <a:schemeClr val="accent6">
                  <a:lumMod val="50000"/>
                </a:schemeClr>
              </a:solidFill>
            </a:rPr>
            <a:t>Implement strict carbon pricing policies to discourage excessive emissions.</a:t>
          </a:r>
        </a:p>
        <a:p>
          <a:pPr lvl="1"/>
          <a:r>
            <a:rPr lang="en-US" b="0">
              <a:solidFill>
                <a:schemeClr val="accent6">
                  <a:lumMod val="50000"/>
                </a:schemeClr>
              </a:solidFill>
            </a:rPr>
            <a:t>Ban inefficient fossil-fuel subsidies and redirect funds to clean energy investments.</a:t>
          </a:r>
        </a:p>
        <a:p>
          <a:pPr lvl="1"/>
          <a:r>
            <a:rPr lang="en-US" b="0">
              <a:solidFill>
                <a:schemeClr val="accent6">
                  <a:lumMod val="50000"/>
                </a:schemeClr>
              </a:solidFill>
            </a:rPr>
            <a:t>Encourage public transport and electric vehicle adoption to reduce emissions from private cars.</a:t>
          </a:r>
        </a:p>
        <a:p>
          <a:r>
            <a:rPr lang="en-US" b="0">
              <a:solidFill>
                <a:schemeClr val="accent6">
                  <a:lumMod val="50000"/>
                </a:schemeClr>
              </a:solidFill>
            </a:rPr>
            <a:t>Global sustainability agreements should be reinforced:</a:t>
          </a:r>
        </a:p>
        <a:p>
          <a:pPr lvl="1"/>
          <a:r>
            <a:rPr lang="en-US" b="0">
              <a:solidFill>
                <a:schemeClr val="accent6">
                  <a:lumMod val="50000"/>
                </a:schemeClr>
              </a:solidFill>
            </a:rPr>
            <a:t>Nations must commit to Paris Agreement climate targets to reduce carbon emissions.</a:t>
          </a:r>
        </a:p>
        <a:p>
          <a:pPr lvl="1"/>
          <a:r>
            <a:rPr lang="en-US" b="0">
              <a:solidFill>
                <a:schemeClr val="accent6">
                  <a:lumMod val="50000"/>
                </a:schemeClr>
              </a:solidFill>
            </a:rPr>
            <a:t>High-emission countries should provide climate finance aid to vulnerable nations facing climate-related disasters</a:t>
          </a:r>
          <a:r>
            <a:rPr lang="en-US">
              <a:solidFill>
                <a:schemeClr val="accent6">
                  <a:lumMod val="50000"/>
                </a:schemeClr>
              </a:solidFill>
            </a:rPr>
            <a:t>.</a:t>
          </a:r>
        </a:p>
        <a:p>
          <a:pPr lvl="1"/>
          <a:endParaRPr lang="en-US">
            <a:solidFill>
              <a:schemeClr val="accent6">
                <a:lumMod val="50000"/>
              </a:schemeClr>
            </a:solidFill>
          </a:endParaRPr>
        </a:p>
        <a:p>
          <a:r>
            <a:rPr lang="en-US" b="1">
              <a:solidFill>
                <a:schemeClr val="accent6">
                  <a:lumMod val="50000"/>
                </a:schemeClr>
              </a:solidFill>
            </a:rPr>
            <a:t>Final Thoughts </a:t>
          </a:r>
        </a:p>
        <a:p>
          <a:r>
            <a:rPr lang="en-US">
              <a:solidFill>
                <a:schemeClr val="accent6">
                  <a:lumMod val="50000"/>
                </a:schemeClr>
              </a:solidFill>
            </a:rPr>
            <a:t>The dataset </a:t>
          </a:r>
          <a:r>
            <a:rPr lang="en-US" b="0">
              <a:solidFill>
                <a:schemeClr val="accent6">
                  <a:lumMod val="50000"/>
                </a:schemeClr>
              </a:solidFill>
            </a:rPr>
            <a:t>clearly shows that economic growth is currently tied to environmental degradation, but some nations (e.g., Sweden, Finland) prove that sustainability and economic prosperity can coexist.</a:t>
          </a:r>
        </a:p>
        <a:p>
          <a:endParaRPr lang="en-US">
            <a:solidFill>
              <a:schemeClr val="accent6">
                <a:lumMod val="50000"/>
              </a:schemeClr>
            </a:solidFill>
          </a:endParaRPr>
        </a:p>
        <a:p>
          <a:r>
            <a:rPr lang="en-US">
              <a:solidFill>
                <a:schemeClr val="accent6">
                  <a:lumMod val="50000"/>
                </a:schemeClr>
              </a:solidFill>
            </a:rPr>
            <a:t>If </a:t>
          </a:r>
          <a:r>
            <a:rPr lang="en-US" b="0">
              <a:solidFill>
                <a:schemeClr val="accent6">
                  <a:lumMod val="50000"/>
                </a:schemeClr>
              </a:solidFill>
            </a:rPr>
            <a:t>high-footprint nations do not reduce their resource consumption, they risk long-term ecological collapse and economic instability.</a:t>
          </a:r>
        </a:p>
        <a:p>
          <a:endParaRPr lang="en-US" b="0">
            <a:solidFill>
              <a:schemeClr val="accent6">
                <a:lumMod val="50000"/>
              </a:schemeClr>
            </a:solidFill>
          </a:endParaRPr>
        </a:p>
        <a:p>
          <a:r>
            <a:rPr lang="en-US">
              <a:solidFill>
                <a:schemeClr val="accent6">
                  <a:lumMod val="50000"/>
                </a:schemeClr>
              </a:solidFill>
            </a:rPr>
            <a:t>A </a:t>
          </a:r>
          <a:r>
            <a:rPr lang="en-US" b="0">
              <a:solidFill>
                <a:schemeClr val="accent6">
                  <a:lumMod val="50000"/>
                </a:schemeClr>
              </a:solidFill>
            </a:rPr>
            <a:t>global shift toward sustainability, green technology, and responsible consumption is urgently needed to prevent an irreversible ecological crisis.</a:t>
          </a:r>
        </a:p>
        <a:p>
          <a:pPr algn="l" rtl="0">
            <a:defRPr sz="1000"/>
          </a:pPr>
          <a:endParaRPr lang="en-US" sz="1100" b="0" i="0" u="none" strike="noStrike" baseline="0">
            <a:solidFill>
              <a:srgbClr val="000000"/>
            </a:solidFill>
            <a:latin typeface="Aptos Narrow"/>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377825</xdr:colOff>
      <xdr:row>3</xdr:row>
      <xdr:rowOff>171450</xdr:rowOff>
    </xdr:from>
    <xdr:to>
      <xdr:col>10</xdr:col>
      <xdr:colOff>73025</xdr:colOff>
      <xdr:row>20</xdr:row>
      <xdr:rowOff>114300</xdr:rowOff>
    </xdr:to>
    <xdr:graphicFrame macro="">
      <xdr:nvGraphicFramePr>
        <xdr:cNvPr id="2" name="Chart 1">
          <a:extLst>
            <a:ext uri="{FF2B5EF4-FFF2-40B4-BE49-F238E27FC236}">
              <a16:creationId xmlns:a16="http://schemas.microsoft.com/office/drawing/2014/main" id="{40FFA97A-2147-2701-A4A5-96C2B80153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377825</xdr:colOff>
      <xdr:row>3</xdr:row>
      <xdr:rowOff>171450</xdr:rowOff>
    </xdr:from>
    <xdr:to>
      <xdr:col>10</xdr:col>
      <xdr:colOff>73025</xdr:colOff>
      <xdr:row>18</xdr:row>
      <xdr:rowOff>152400</xdr:rowOff>
    </xdr:to>
    <xdr:graphicFrame macro="">
      <xdr:nvGraphicFramePr>
        <xdr:cNvPr id="2" name="Chart 1">
          <a:extLst>
            <a:ext uri="{FF2B5EF4-FFF2-40B4-BE49-F238E27FC236}">
              <a16:creationId xmlns:a16="http://schemas.microsoft.com/office/drawing/2014/main" id="{54B60252-D5B3-46F4-8A22-F16D94CB9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215899</xdr:colOff>
      <xdr:row>3</xdr:row>
      <xdr:rowOff>171450</xdr:rowOff>
    </xdr:from>
    <xdr:to>
      <xdr:col>10</xdr:col>
      <xdr:colOff>73024</xdr:colOff>
      <xdr:row>18</xdr:row>
      <xdr:rowOff>152400</xdr:rowOff>
    </xdr:to>
    <xdr:graphicFrame macro="">
      <xdr:nvGraphicFramePr>
        <xdr:cNvPr id="2" name="Chart 1">
          <a:extLst>
            <a:ext uri="{FF2B5EF4-FFF2-40B4-BE49-F238E27FC236}">
              <a16:creationId xmlns:a16="http://schemas.microsoft.com/office/drawing/2014/main" id="{769D71C5-BE91-4E83-87B7-84FEA3631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39688</xdr:colOff>
      <xdr:row>2</xdr:row>
      <xdr:rowOff>146049</xdr:rowOff>
    </xdr:from>
    <xdr:to>
      <xdr:col>11</xdr:col>
      <xdr:colOff>468312</xdr:colOff>
      <xdr:row>45</xdr:row>
      <xdr:rowOff>55562</xdr:rowOff>
    </xdr:to>
    <xdr:sp macro="" textlink="">
      <xdr:nvSpPr>
        <xdr:cNvPr id="4" name="Text Box 2">
          <a:extLst>
            <a:ext uri="{FF2B5EF4-FFF2-40B4-BE49-F238E27FC236}">
              <a16:creationId xmlns:a16="http://schemas.microsoft.com/office/drawing/2014/main" id="{964B9B15-60C9-458C-AB74-60A7C076176D}"/>
            </a:ext>
          </a:extLst>
        </xdr:cNvPr>
        <xdr:cNvSpPr txBox="1">
          <a:spLocks noChangeArrowheads="1"/>
        </xdr:cNvSpPr>
      </xdr:nvSpPr>
      <xdr:spPr bwMode="auto">
        <a:xfrm>
          <a:off x="39688" y="511174"/>
          <a:ext cx="7151687" cy="7759701"/>
        </a:xfrm>
        <a:prstGeom prst="rect">
          <a:avLst/>
        </a:prstGeom>
        <a:solidFill>
          <a:schemeClr val="accent3">
            <a:lumMod val="75000"/>
          </a:schemeClr>
        </a:solidFill>
        <a:ln w="9525">
          <a:noFill/>
          <a:miter lim="800000"/>
          <a:headEnd/>
          <a:tailEnd/>
        </a:ln>
      </xdr:spPr>
      <xdr:txBody>
        <a:bodyPr vertOverflow="clip" wrap="square" lIns="36576" tIns="36576" rIns="0" bIns="0" anchor="t" upright="1"/>
        <a:lstStyle/>
        <a:p>
          <a:pPr algn="ctr" rtl="0">
            <a:defRPr sz="1000"/>
          </a:pPr>
          <a:r>
            <a:rPr lang="en-US" sz="1400" b="1" i="0" u="none" strike="noStrike" baseline="0">
              <a:solidFill>
                <a:schemeClr val="bg1"/>
              </a:solidFill>
              <a:latin typeface="Aptos Narrow"/>
            </a:rPr>
            <a:t>ANALYSIS OBSERATION</a:t>
          </a:r>
        </a:p>
        <a:p>
          <a:pPr algn="ctr" rtl="0">
            <a:defRPr sz="1000"/>
          </a:pPr>
          <a:endParaRPr lang="en-US" sz="1400" b="1" i="0" u="none" strike="noStrike" baseline="0">
            <a:solidFill>
              <a:schemeClr val="bg1"/>
            </a:solidFill>
            <a:latin typeface="Aptos Narrow"/>
          </a:endParaRPr>
        </a:p>
        <a:p>
          <a:pPr algn="ctr" rtl="0">
            <a:defRPr sz="1000"/>
          </a:pPr>
          <a:r>
            <a:rPr lang="en-US" sz="1400" b="1">
              <a:solidFill>
                <a:schemeClr val="bg1"/>
              </a:solidFill>
            </a:rPr>
            <a:t>Top Countries with High Biocapacity</a:t>
          </a:r>
          <a:endParaRPr lang="en-US" sz="1400">
            <a:solidFill>
              <a:schemeClr val="bg1"/>
            </a:solidFill>
          </a:endParaRPr>
        </a:p>
        <a:p>
          <a:r>
            <a:rPr lang="en-US" sz="1400" b="0">
              <a:solidFill>
                <a:schemeClr val="bg1"/>
              </a:solidFill>
            </a:rPr>
            <a:t>French Guiana, Suriname, and Guyana have the highest total biocapacity, meaning they have abundant natural resources relative to their population.</a:t>
          </a:r>
        </a:p>
        <a:p>
          <a:r>
            <a:rPr lang="en-US" sz="1400" b="0">
              <a:solidFill>
                <a:schemeClr val="bg1"/>
              </a:solidFill>
            </a:rPr>
            <a:t>These countries are rich in forests and land resources, allowing for greater sustainability.</a:t>
          </a:r>
        </a:p>
        <a:p>
          <a:endParaRPr lang="en-US" sz="1400">
            <a:solidFill>
              <a:schemeClr val="bg1"/>
            </a:solidFill>
          </a:endParaRPr>
        </a:p>
        <a:p>
          <a:r>
            <a:rPr lang="en-US" sz="1400" b="1">
              <a:solidFill>
                <a:schemeClr val="bg1"/>
              </a:solidFill>
            </a:rPr>
            <a:t>Countries with the Lowest Biocapacity</a:t>
          </a:r>
          <a:endParaRPr lang="en-US" sz="1400">
            <a:solidFill>
              <a:schemeClr val="bg1"/>
            </a:solidFill>
          </a:endParaRPr>
        </a:p>
        <a:p>
          <a:r>
            <a:rPr lang="en-US" sz="1400" b="0">
              <a:solidFill>
                <a:schemeClr val="bg1"/>
              </a:solidFill>
            </a:rPr>
            <a:t>Singapore, Bermuda, and Réunion have extremely low biocapacity, meaning they rely heavily on imported resources to sustain their populations.</a:t>
          </a:r>
        </a:p>
        <a:p>
          <a:endParaRPr lang="en-US" sz="1400">
            <a:solidFill>
              <a:schemeClr val="bg1"/>
            </a:solidFill>
          </a:endParaRPr>
        </a:p>
        <a:p>
          <a:r>
            <a:rPr lang="en-US" sz="1400" b="1">
              <a:solidFill>
                <a:schemeClr val="bg1"/>
              </a:solidFill>
            </a:rPr>
            <a:t>Countries with the Highest Ecological Footprint (Earths Required)</a:t>
          </a:r>
          <a:endParaRPr lang="en-US" sz="1400">
            <a:solidFill>
              <a:schemeClr val="bg1"/>
            </a:solidFill>
          </a:endParaRPr>
        </a:p>
        <a:p>
          <a:r>
            <a:rPr lang="en-US" sz="1400" b="0">
              <a:solidFill>
                <a:schemeClr val="bg1"/>
              </a:solidFill>
            </a:rPr>
            <a:t>Luxembourg, Aruba, and Qatar consume far more resources than their land can support, requiring multiple Earths to sustain their lifestyles.</a:t>
          </a:r>
        </a:p>
        <a:p>
          <a:r>
            <a:rPr lang="en-US" sz="1400" b="0">
              <a:solidFill>
                <a:schemeClr val="bg1"/>
              </a:solidFill>
            </a:rPr>
            <a:t>The United States, Canada, and Australia also have high footprints, indicating high consumption levels relative to sustainability.</a:t>
          </a:r>
        </a:p>
        <a:p>
          <a:endParaRPr lang="en-US" sz="1400">
            <a:solidFill>
              <a:schemeClr val="bg1"/>
            </a:solidFill>
          </a:endParaRPr>
        </a:p>
        <a:p>
          <a:r>
            <a:rPr lang="en-US" sz="1400" b="1">
              <a:solidFill>
                <a:schemeClr val="bg1"/>
              </a:solidFill>
            </a:rPr>
            <a:t>Countries with the Lowest Ecological Footprint</a:t>
          </a:r>
          <a:endParaRPr lang="en-US" sz="1400">
            <a:solidFill>
              <a:schemeClr val="bg1"/>
            </a:solidFill>
          </a:endParaRPr>
        </a:p>
        <a:p>
          <a:r>
            <a:rPr lang="en-US" sz="1400" b="0">
              <a:solidFill>
                <a:schemeClr val="bg1"/>
              </a:solidFill>
            </a:rPr>
            <a:t>Eritrea, Timor-Leste, and Haiti have the smallest ecological footprints, meaning their consumption is minimal, but this may also indicate lower economic development.</a:t>
          </a:r>
        </a:p>
        <a:p>
          <a:endParaRPr lang="en-US" sz="1400">
            <a:solidFill>
              <a:schemeClr val="bg1"/>
            </a:solidFill>
          </a:endParaRPr>
        </a:p>
        <a:p>
          <a:r>
            <a:rPr lang="en-US" sz="1400" b="1">
              <a:solidFill>
                <a:schemeClr val="bg1"/>
              </a:solidFill>
            </a:rPr>
            <a:t>Correlation Insights</a:t>
          </a:r>
          <a:endParaRPr lang="en-US" sz="1400">
            <a:solidFill>
              <a:schemeClr val="bg1"/>
            </a:solidFill>
          </a:endParaRPr>
        </a:p>
        <a:p>
          <a:r>
            <a:rPr lang="en-US" sz="1400" b="1">
              <a:solidFill>
                <a:schemeClr val="bg1"/>
              </a:solidFill>
            </a:rPr>
            <a:t>GDP per Capita vs. Earths Required</a:t>
          </a:r>
          <a:r>
            <a:rPr lang="en-US" sz="1400">
              <a:solidFill>
                <a:schemeClr val="bg1"/>
              </a:solidFill>
            </a:rPr>
            <a:t>: A strong positive correlation (</a:t>
          </a:r>
          <a:r>
            <a:rPr lang="en-US" sz="1400" b="1">
              <a:solidFill>
                <a:schemeClr val="bg1"/>
              </a:solidFill>
            </a:rPr>
            <a:t>0.80</a:t>
          </a:r>
          <a:r>
            <a:rPr lang="en-US" sz="1400">
              <a:solidFill>
                <a:schemeClr val="bg1"/>
              </a:solidFill>
            </a:rPr>
            <a:t>) suggests that as a country’s wealth increases, its resource consumption also increases.</a:t>
          </a:r>
        </a:p>
        <a:p>
          <a:endParaRPr lang="en-US" sz="1400">
            <a:solidFill>
              <a:schemeClr val="bg1"/>
            </a:solidFill>
          </a:endParaRPr>
        </a:p>
        <a:p>
          <a:r>
            <a:rPr lang="en-US" sz="1400" b="1">
              <a:solidFill>
                <a:schemeClr val="bg1"/>
              </a:solidFill>
            </a:rPr>
            <a:t>HDI vs. Earths Required</a:t>
          </a:r>
          <a:r>
            <a:rPr lang="en-US" sz="1400">
              <a:solidFill>
                <a:schemeClr val="bg1"/>
              </a:solidFill>
            </a:rPr>
            <a:t>: A moderate positive correlation (</a:t>
          </a:r>
          <a:r>
            <a:rPr lang="en-US" sz="1400" b="1">
              <a:solidFill>
                <a:schemeClr val="bg1"/>
              </a:solidFill>
            </a:rPr>
            <a:t>0.74</a:t>
          </a:r>
          <a:r>
            <a:rPr lang="en-US" sz="1400">
              <a:solidFill>
                <a:schemeClr val="bg1"/>
              </a:solidFill>
            </a:rPr>
            <a:t>) indicates that countries with better human development tend to consume more resources.</a:t>
          </a:r>
        </a:p>
        <a:p>
          <a:endParaRPr lang="en-US" sz="1400">
            <a:solidFill>
              <a:schemeClr val="bg1"/>
            </a:solidFill>
          </a:endParaRPr>
        </a:p>
        <a:p>
          <a:r>
            <a:rPr lang="en-US" sz="1400" b="1">
              <a:solidFill>
                <a:schemeClr val="bg1"/>
              </a:solidFill>
            </a:rPr>
            <a:t>Biocapacity Deficit vs. GDP</a:t>
          </a:r>
          <a:r>
            <a:rPr lang="en-US" sz="1400">
              <a:solidFill>
                <a:schemeClr val="bg1"/>
              </a:solidFill>
            </a:rPr>
            <a:t>: A weak negative correlation (</a:t>
          </a:r>
          <a:r>
            <a:rPr lang="en-US" sz="1400" b="1">
              <a:solidFill>
                <a:schemeClr val="bg1"/>
              </a:solidFill>
            </a:rPr>
            <a:t>-0.16</a:t>
          </a:r>
          <a:r>
            <a:rPr lang="en-US" sz="1400">
              <a:solidFill>
                <a:schemeClr val="bg1"/>
              </a:solidFill>
            </a:rPr>
            <a:t>) suggests that wealthier countries tend to have </a:t>
          </a:r>
          <a:r>
            <a:rPr lang="en-US" sz="1400" b="1">
              <a:solidFill>
                <a:schemeClr val="bg1"/>
              </a:solidFill>
            </a:rPr>
            <a:t>higher biocapacity deficits</a:t>
          </a:r>
          <a:r>
            <a:rPr lang="en-US" sz="1400">
              <a:solidFill>
                <a:schemeClr val="bg1"/>
              </a:solidFill>
            </a:rPr>
            <a:t>, meaning they consume more than their environment can provide.</a:t>
          </a:r>
        </a:p>
        <a:p>
          <a:pPr algn="ctr" rtl="0">
            <a:defRPr sz="1000"/>
          </a:pPr>
          <a:endParaRPr lang="en-US" sz="1400" b="1" i="0" u="none" strike="noStrike" baseline="0">
            <a:solidFill>
              <a:schemeClr val="bg1"/>
            </a:solidFill>
            <a:latin typeface="Aptos Narrow"/>
          </a:endParaRPr>
        </a:p>
      </xdr:txBody>
    </xdr:sp>
    <xdr:clientData/>
  </xdr:twoCellAnchor>
  <xdr:twoCellAnchor>
    <xdr:from>
      <xdr:col>11</xdr:col>
      <xdr:colOff>595312</xdr:colOff>
      <xdr:row>3</xdr:row>
      <xdr:rowOff>7937</xdr:rowOff>
    </xdr:from>
    <xdr:to>
      <xdr:col>23</xdr:col>
      <xdr:colOff>452436</xdr:colOff>
      <xdr:row>37</xdr:row>
      <xdr:rowOff>158750</xdr:rowOff>
    </xdr:to>
    <xdr:sp macro="" textlink="">
      <xdr:nvSpPr>
        <xdr:cNvPr id="4098" name="Text Box 2">
          <a:extLst>
            <a:ext uri="{FF2B5EF4-FFF2-40B4-BE49-F238E27FC236}">
              <a16:creationId xmlns:a16="http://schemas.microsoft.com/office/drawing/2014/main" id="{9BF69B62-22E6-81F6-682A-C9F265A70CC3}"/>
            </a:ext>
          </a:extLst>
        </xdr:cNvPr>
        <xdr:cNvSpPr txBox="1">
          <a:spLocks noChangeArrowheads="1"/>
        </xdr:cNvSpPr>
      </xdr:nvSpPr>
      <xdr:spPr bwMode="auto">
        <a:xfrm>
          <a:off x="7318375" y="555625"/>
          <a:ext cx="7191374" cy="6357938"/>
        </a:xfrm>
        <a:prstGeom prst="rect">
          <a:avLst/>
        </a:prstGeom>
        <a:solidFill>
          <a:schemeClr val="accent6">
            <a:lumMod val="40000"/>
            <a:lumOff val="60000"/>
          </a:schemeClr>
        </a:solidFill>
        <a:ln w="9525">
          <a:solidFill>
            <a:srgbClr val="000000"/>
          </a:solidFill>
          <a:miter lim="800000"/>
          <a:headEnd/>
          <a:tailEnd/>
        </a:ln>
      </xdr:spPr>
      <xdr:txBody>
        <a:bodyPr vertOverflow="clip" wrap="square" lIns="36576" tIns="32004" rIns="0" bIns="0" anchor="t" upright="1"/>
        <a:lstStyle/>
        <a:p>
          <a:pPr algn="l" rtl="0">
            <a:defRPr sz="1000"/>
          </a:pPr>
          <a:endParaRPr lang="en-US" sz="1400" b="0" i="0" u="none" strike="noStrike" baseline="0">
            <a:solidFill>
              <a:srgbClr val="000000"/>
            </a:solidFill>
            <a:latin typeface="Aptos Narrow"/>
          </a:endParaRPr>
        </a:p>
        <a:p>
          <a:pPr algn="ctr" rtl="0">
            <a:defRPr sz="1000"/>
          </a:pPr>
          <a:r>
            <a:rPr lang="en-US" sz="1400" b="1" i="0" u="none" strike="noStrike" baseline="0">
              <a:solidFill>
                <a:schemeClr val="accent6">
                  <a:lumMod val="50000"/>
                </a:schemeClr>
              </a:solidFill>
              <a:latin typeface="Aptos Narrow"/>
            </a:rPr>
            <a:t>INSIGHT</a:t>
          </a:r>
          <a:endParaRPr lang="en-US" sz="1400" b="0" i="0" u="none" strike="noStrike" baseline="0">
            <a:solidFill>
              <a:schemeClr val="accent6">
                <a:lumMod val="50000"/>
              </a:schemeClr>
            </a:solidFill>
            <a:latin typeface="Aptos Narrow"/>
          </a:endParaRPr>
        </a:p>
        <a:p>
          <a:pPr algn="l" rtl="0">
            <a:defRPr sz="1000"/>
          </a:pPr>
          <a:endParaRPr lang="en-US" sz="1400" b="0" i="0" u="none" strike="noStrike" baseline="0">
            <a:solidFill>
              <a:schemeClr val="accent6">
                <a:lumMod val="50000"/>
              </a:schemeClr>
            </a:solidFill>
            <a:latin typeface="Aptos Narrow"/>
          </a:endParaRPr>
        </a:p>
        <a:p>
          <a:pPr algn="l" rtl="0">
            <a:defRPr sz="1000"/>
          </a:pPr>
          <a:r>
            <a:rPr lang="en-US" sz="1400" b="0" i="0" u="none" strike="noStrike" baseline="0">
              <a:solidFill>
                <a:schemeClr val="accent6">
                  <a:lumMod val="50000"/>
                </a:schemeClr>
              </a:solidFill>
              <a:latin typeface="Aptos Narrow"/>
            </a:rPr>
            <a:t>Reduce Overconsumption in High-Footprint Countries</a:t>
          </a:r>
        </a:p>
        <a:p>
          <a:pPr algn="l" rtl="0">
            <a:defRPr sz="1000"/>
          </a:pPr>
          <a:endParaRPr lang="en-US" sz="1400" b="0" i="0" u="none" strike="noStrike" baseline="0">
            <a:solidFill>
              <a:schemeClr val="accent6">
                <a:lumMod val="50000"/>
              </a:schemeClr>
            </a:solidFill>
            <a:latin typeface="Aptos Narrow"/>
          </a:endParaRPr>
        </a:p>
        <a:p>
          <a:pPr algn="l" rtl="0">
            <a:defRPr sz="1000"/>
          </a:pPr>
          <a:r>
            <a:rPr lang="en-US" sz="1400" b="0" i="0" u="none" strike="noStrike" baseline="0">
              <a:solidFill>
                <a:schemeClr val="accent6">
                  <a:lumMod val="50000"/>
                </a:schemeClr>
              </a:solidFill>
              <a:latin typeface="Aptos Narrow"/>
            </a:rPr>
            <a:t>Countries like Luxembourg, Qatar, and the USA should implement policies to reduce carbon emissions, limit deforestation, and promote sustainable consumption.</a:t>
          </a:r>
        </a:p>
        <a:p>
          <a:pPr algn="l" rtl="0">
            <a:defRPr sz="1000"/>
          </a:pPr>
          <a:r>
            <a:rPr lang="en-US" sz="1400" b="0" i="0" u="none" strike="noStrike" baseline="0">
              <a:solidFill>
                <a:schemeClr val="accent6">
                  <a:lumMod val="50000"/>
                </a:schemeClr>
              </a:solidFill>
              <a:latin typeface="Aptos Narrow"/>
            </a:rPr>
            <a:t>Increase Biocapacity Reserves in Resource-Scarce Countries</a:t>
          </a:r>
        </a:p>
        <a:p>
          <a:pPr algn="l" rtl="0">
            <a:defRPr sz="1000"/>
          </a:pPr>
          <a:endParaRPr lang="en-US" sz="1400" b="0" i="0" u="none" strike="noStrike" baseline="0">
            <a:solidFill>
              <a:schemeClr val="accent6">
                <a:lumMod val="50000"/>
              </a:schemeClr>
            </a:solidFill>
            <a:latin typeface="Aptos Narrow"/>
          </a:endParaRPr>
        </a:p>
        <a:p>
          <a:pPr algn="l" rtl="0">
            <a:defRPr sz="1000"/>
          </a:pPr>
          <a:r>
            <a:rPr lang="en-US" sz="1400" b="0" i="0" u="none" strike="noStrike" baseline="0">
              <a:solidFill>
                <a:schemeClr val="accent6">
                  <a:lumMod val="50000"/>
                </a:schemeClr>
              </a:solidFill>
              <a:latin typeface="Aptos Narrow"/>
            </a:rPr>
            <a:t>Singapore and Bermuda should invest in urban farming, renewable energy, and circular economies to decrease their reliance on imports.</a:t>
          </a:r>
        </a:p>
        <a:p>
          <a:pPr algn="l" rtl="0">
            <a:defRPr sz="1000"/>
          </a:pPr>
          <a:r>
            <a:rPr lang="en-US" sz="1400" b="0" i="0" u="none" strike="noStrike" baseline="0">
              <a:solidFill>
                <a:schemeClr val="accent6">
                  <a:lumMod val="50000"/>
                </a:schemeClr>
              </a:solidFill>
              <a:latin typeface="Aptos Narrow"/>
            </a:rPr>
            <a:t>Encourage Sustainable Economic Growth</a:t>
          </a:r>
        </a:p>
        <a:p>
          <a:pPr algn="l" rtl="0">
            <a:defRPr sz="1000"/>
          </a:pPr>
          <a:endParaRPr lang="en-US" sz="1400" b="0" i="0" u="none" strike="noStrike" baseline="0">
            <a:solidFill>
              <a:schemeClr val="accent6">
                <a:lumMod val="50000"/>
              </a:schemeClr>
            </a:solidFill>
            <a:latin typeface="Aptos Narrow"/>
          </a:endParaRPr>
        </a:p>
        <a:p>
          <a:pPr algn="l" rtl="0">
            <a:defRPr sz="1000"/>
          </a:pPr>
          <a:r>
            <a:rPr lang="en-US" sz="1400" b="0" i="0" u="none" strike="noStrike" baseline="0">
              <a:solidFill>
                <a:schemeClr val="accent6">
                  <a:lumMod val="50000"/>
                </a:schemeClr>
              </a:solidFill>
              <a:latin typeface="Aptos Narrow"/>
            </a:rPr>
            <a:t>Countries with rising GDP (like Qatar and the UAE) should invest in green infrastructure and low-impact energy solutions to reduce their ecological footprints.</a:t>
          </a:r>
        </a:p>
        <a:p>
          <a:pPr algn="l" rtl="0">
            <a:defRPr sz="1000"/>
          </a:pPr>
          <a:r>
            <a:rPr lang="en-US" sz="1400" b="0" i="0" u="none" strike="noStrike" baseline="0">
              <a:solidFill>
                <a:schemeClr val="accent6">
                  <a:lumMod val="50000"/>
                </a:schemeClr>
              </a:solidFill>
              <a:latin typeface="Aptos Narrow"/>
            </a:rPr>
            <a:t>Promote Renewable Energy and Carbon Reduction Strategies</a:t>
          </a:r>
        </a:p>
        <a:p>
          <a:pPr algn="l" rtl="0">
            <a:defRPr sz="1000"/>
          </a:pPr>
          <a:endParaRPr lang="en-US" sz="1400" b="0" i="0" u="none" strike="noStrike" baseline="0">
            <a:solidFill>
              <a:schemeClr val="accent6">
                <a:lumMod val="50000"/>
              </a:schemeClr>
            </a:solidFill>
            <a:latin typeface="Aptos Narrow"/>
          </a:endParaRPr>
        </a:p>
        <a:p>
          <a:pPr algn="l" rtl="0">
            <a:defRPr sz="1000"/>
          </a:pPr>
          <a:r>
            <a:rPr lang="en-US" sz="1400" b="0" i="0" u="none" strike="noStrike" baseline="0">
              <a:solidFill>
                <a:schemeClr val="accent6">
                  <a:lumMod val="50000"/>
                </a:schemeClr>
              </a:solidFill>
              <a:latin typeface="Aptos Narrow"/>
            </a:rPr>
            <a:t>High carbon footprint nations should transition towards solar, wind, and other renewable energy sources to cut down their emissions.</a:t>
          </a:r>
        </a:p>
        <a:p>
          <a:pPr algn="l" rtl="0">
            <a:defRPr sz="1000"/>
          </a:pPr>
          <a:r>
            <a:rPr lang="en-US" sz="1400" b="0" i="0" u="none" strike="noStrike" baseline="0">
              <a:solidFill>
                <a:schemeClr val="accent6">
                  <a:lumMod val="50000"/>
                </a:schemeClr>
              </a:solidFill>
              <a:latin typeface="Aptos Narrow"/>
            </a:rPr>
            <a:t>Support Low-Footprint Countries with Sustainable Development</a:t>
          </a:r>
        </a:p>
        <a:p>
          <a:pPr algn="l" rtl="0">
            <a:defRPr sz="1000"/>
          </a:pPr>
          <a:endParaRPr lang="en-US" sz="1400" b="0" i="0" u="none" strike="noStrike" baseline="0">
            <a:solidFill>
              <a:schemeClr val="accent6">
                <a:lumMod val="50000"/>
              </a:schemeClr>
            </a:solidFill>
            <a:latin typeface="Aptos Narrow"/>
          </a:endParaRPr>
        </a:p>
        <a:p>
          <a:pPr algn="l" rtl="0">
            <a:defRPr sz="1000"/>
          </a:pPr>
          <a:r>
            <a:rPr lang="en-US" sz="1400" b="0" i="0" u="none" strike="noStrike" baseline="0">
              <a:solidFill>
                <a:schemeClr val="accent6">
                  <a:lumMod val="50000"/>
                </a:schemeClr>
              </a:solidFill>
              <a:latin typeface="Aptos Narrow"/>
            </a:rPr>
            <a:t>Countries like Eritrea and Haiti should receive global support for economic growth without increasing their ecological footprint, through sustainable agriculture and clean technology investments.</a:t>
          </a:r>
        </a:p>
        <a:p>
          <a:pPr algn="l" rtl="0">
            <a:defRPr sz="1000"/>
          </a:pPr>
          <a:r>
            <a:rPr lang="en-US" sz="1400" b="0" i="0" u="none" strike="noStrike" baseline="0">
              <a:solidFill>
                <a:schemeClr val="accent6">
                  <a:lumMod val="50000"/>
                </a:schemeClr>
              </a:solidFill>
              <a:latin typeface="Aptos Narrow"/>
            </a:rPr>
            <a:t>Would you like further breakdowns on specific regions or trends? </a:t>
          </a:r>
        </a:p>
        <a:p>
          <a:pPr algn="l" rtl="0">
            <a:defRPr sz="1000"/>
          </a:pPr>
          <a:endParaRPr lang="en-US" sz="1100" b="0" i="0" u="none" strike="noStrike" baseline="0">
            <a:solidFill>
              <a:schemeClr val="accent6">
                <a:lumMod val="50000"/>
              </a:schemeClr>
            </a:solidFill>
            <a:latin typeface="Aptos Narrow"/>
          </a:endParaRPr>
        </a:p>
        <a:p>
          <a:pPr algn="l" rtl="0">
            <a:defRPr sz="1000"/>
          </a:pPr>
          <a:endParaRPr lang="en-US" sz="1100" b="0" i="0" u="none" strike="noStrike" baseline="0">
            <a:solidFill>
              <a:srgbClr val="000000"/>
            </a:solidFill>
            <a:latin typeface="Aptos Narrow"/>
          </a:endParaRPr>
        </a:p>
        <a:p>
          <a:pPr algn="l" rtl="0">
            <a:defRPr sz="1000"/>
          </a:pPr>
          <a:endParaRPr lang="en-US" sz="1100" b="0" i="0" u="none" strike="noStrike" baseline="0">
            <a:solidFill>
              <a:srgbClr val="000000"/>
            </a:solidFill>
            <a:latin typeface="Aptos Narrow"/>
          </a:endParaRPr>
        </a:p>
        <a:p>
          <a:pPr algn="l" rtl="0">
            <a:defRPr sz="1000"/>
          </a:pPr>
          <a:endParaRPr lang="en-US" sz="1100" b="0" i="0" u="none" strike="noStrike" baseline="0">
            <a:solidFill>
              <a:srgbClr val="000000"/>
            </a:solidFill>
            <a:latin typeface="Aptos Narrow"/>
          </a:endParaRPr>
        </a:p>
        <a:p>
          <a:pPr algn="l" rtl="0">
            <a:defRPr sz="1000"/>
          </a:pPr>
          <a:endParaRPr lang="en-US" sz="1100" b="0" i="0" u="none" strike="noStrike" baseline="0">
            <a:solidFill>
              <a:srgbClr val="000000"/>
            </a:solidFill>
            <a:latin typeface="Aptos Narrow"/>
          </a:endParaRPr>
        </a:p>
        <a:p>
          <a:pPr algn="l" rtl="0">
            <a:defRPr sz="1000"/>
          </a:pPr>
          <a:endParaRPr lang="en-US" sz="1100" b="0" i="0" u="none" strike="noStrike" baseline="0">
            <a:solidFill>
              <a:srgbClr val="000000"/>
            </a:solidFill>
            <a:latin typeface="Aptos Narrow"/>
          </a:endParaRPr>
        </a:p>
        <a:p>
          <a:pPr algn="l" rtl="0">
            <a:defRPr sz="1000"/>
          </a:pPr>
          <a:endParaRPr lang="en-US" sz="1100" b="0" i="0" u="none" strike="noStrike" baseline="0">
            <a:solidFill>
              <a:srgbClr val="000000"/>
            </a:solidFill>
            <a:latin typeface="Aptos Narrow"/>
          </a:endParaRPr>
        </a:p>
        <a:p>
          <a:pPr algn="l" rtl="0">
            <a:defRPr sz="1000"/>
          </a:pPr>
          <a:endParaRPr lang="en-US" sz="1100" b="0" i="0" u="none" strike="noStrike" baseline="0">
            <a:solidFill>
              <a:srgbClr val="000000"/>
            </a:solidFill>
            <a:latin typeface="Aptos Narrow"/>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596900</xdr:colOff>
      <xdr:row>2</xdr:row>
      <xdr:rowOff>50800</xdr:rowOff>
    </xdr:from>
    <xdr:to>
      <xdr:col>11</xdr:col>
      <xdr:colOff>463550</xdr:colOff>
      <xdr:row>19</xdr:row>
      <xdr:rowOff>31750</xdr:rowOff>
    </xdr:to>
    <xdr:graphicFrame macro="">
      <xdr:nvGraphicFramePr>
        <xdr:cNvPr id="3" name="Chart 2">
          <a:extLst>
            <a:ext uri="{FF2B5EF4-FFF2-40B4-BE49-F238E27FC236}">
              <a16:creationId xmlns:a16="http://schemas.microsoft.com/office/drawing/2014/main" id="{AC5D9D63-E6B4-EC0A-AFAE-5F6319F6B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377825</xdr:colOff>
      <xdr:row>3</xdr:row>
      <xdr:rowOff>171450</xdr:rowOff>
    </xdr:from>
    <xdr:to>
      <xdr:col>10</xdr:col>
      <xdr:colOff>73025</xdr:colOff>
      <xdr:row>18</xdr:row>
      <xdr:rowOff>152400</xdr:rowOff>
    </xdr:to>
    <xdr:graphicFrame macro="">
      <xdr:nvGraphicFramePr>
        <xdr:cNvPr id="2" name="Chart 1">
          <a:extLst>
            <a:ext uri="{FF2B5EF4-FFF2-40B4-BE49-F238E27FC236}">
              <a16:creationId xmlns:a16="http://schemas.microsoft.com/office/drawing/2014/main" id="{6CA0BF8A-1C5E-4C1A-889C-98C2B3D9E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377824</xdr:colOff>
      <xdr:row>3</xdr:row>
      <xdr:rowOff>171450</xdr:rowOff>
    </xdr:from>
    <xdr:to>
      <xdr:col>16</xdr:col>
      <xdr:colOff>139700</xdr:colOff>
      <xdr:row>18</xdr:row>
      <xdr:rowOff>152400</xdr:rowOff>
    </xdr:to>
    <xdr:graphicFrame macro="">
      <xdr:nvGraphicFramePr>
        <xdr:cNvPr id="2" name="Chart 1">
          <a:extLst>
            <a:ext uri="{FF2B5EF4-FFF2-40B4-BE49-F238E27FC236}">
              <a16:creationId xmlns:a16="http://schemas.microsoft.com/office/drawing/2014/main" id="{096F828B-D497-4480-A0E9-2098F65F9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377824</xdr:colOff>
      <xdr:row>3</xdr:row>
      <xdr:rowOff>171450</xdr:rowOff>
    </xdr:from>
    <xdr:to>
      <xdr:col>12</xdr:col>
      <xdr:colOff>508000</xdr:colOff>
      <xdr:row>18</xdr:row>
      <xdr:rowOff>152400</xdr:rowOff>
    </xdr:to>
    <xdr:graphicFrame macro="">
      <xdr:nvGraphicFramePr>
        <xdr:cNvPr id="2" name="Chart 1">
          <a:extLst>
            <a:ext uri="{FF2B5EF4-FFF2-40B4-BE49-F238E27FC236}">
              <a16:creationId xmlns:a16="http://schemas.microsoft.com/office/drawing/2014/main" id="{C640E9D6-5E79-4C73-AA55-0277FFD56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yn Chukwuka" refreshedDate="45728.620089583332" createdVersion="8" refreshedVersion="8" minRefreshableVersion="3" recordCount="188" xr:uid="{5A12F046-908A-4A09-868B-003D2C81DDD8}">
  <cacheSource type="worksheet">
    <worksheetSource name="Table1"/>
  </cacheSource>
  <cacheFields count="21">
    <cacheField name="Country" numFmtId="0">
      <sharedItems count="188">
        <s v="Afghanistan"/>
        <s v="Albania"/>
        <s v="Algeria"/>
        <s v="Angola"/>
        <s v="Antigua and Barbuda"/>
        <s v="Argentina"/>
        <s v="Armenia"/>
        <s v="Aruba"/>
        <s v="Australia"/>
        <s v="Austria"/>
        <s v="Azerbaijan"/>
        <s v="Bahamas"/>
        <s v="Bahrain"/>
        <s v="Bangladesh"/>
        <s v="Barbados"/>
        <s v="Belarus"/>
        <s v="Belgium"/>
        <s v="Benin"/>
        <s v="Bermuda"/>
        <s v="Bhutan"/>
        <s v="Bolivia"/>
        <s v="Bosnia and Herzegovina"/>
        <s v="Botswana"/>
        <s v="Brazil"/>
        <s v="British Virgin Islands"/>
        <s v="Brunei Darussalam"/>
        <s v="Bulgaria"/>
        <s v="Burkina Faso"/>
        <s v="Burundi"/>
        <s v="Cabo Verde"/>
        <s v="Cambodia"/>
        <s v="Cameroon"/>
        <s v="Canada"/>
        <s v="Cayman Islands"/>
        <s v="Central African Republic"/>
        <s v="Chad"/>
        <s v="Chile"/>
        <s v="China"/>
        <s v="Colombia"/>
        <s v="Comoros"/>
        <s v="Congo"/>
        <s v="Congo, Democratic Republic of"/>
        <s v="Costa Rica"/>
        <s v="CÃ´te d'Ivoire"/>
        <s v="Croatia"/>
        <s v="Cuba"/>
        <s v="Cyprus"/>
        <s v="Czech Republic"/>
        <s v="Denmark"/>
        <s v="Djibouti"/>
        <s v="Dominica"/>
        <s v="Dominican Republic"/>
        <s v="Ecuador"/>
        <s v="Egypt"/>
        <s v="El Salvador"/>
        <s v="Equatorial Guinea"/>
        <s v="Eritrea"/>
        <s v="Estonia"/>
        <s v="Ethiopia"/>
        <s v="Fiji"/>
        <s v="Finland"/>
        <s v="France"/>
        <s v="French Guiana"/>
        <s v="French Polynesia"/>
        <s v="Gabon"/>
        <s v="Gambia"/>
        <s v="Georgia"/>
        <s v="Germany"/>
        <s v="Ghana"/>
        <s v="Greece"/>
        <s v="Grenada"/>
        <s v="Guadeloupe"/>
        <s v="Guatemala"/>
        <s v="Guinea"/>
        <s v="Guinea-Bissau"/>
        <s v="Guyana"/>
        <s v="Haiti"/>
        <s v="Honduras"/>
        <s v="Hungary"/>
        <s v="India"/>
        <s v="Indonesia"/>
        <s v="Iran, Islamic Republic of"/>
        <s v="Iraq"/>
        <s v="Ireland"/>
        <s v="Israel"/>
        <s v="Italy"/>
        <s v="Jamaica"/>
        <s v="Japan"/>
        <s v="Jordan"/>
        <s v="Kazakhstan"/>
        <s v="Kenya"/>
        <s v="Korea, Democratic People's Republic "/>
        <s v="Korea, Republic of"/>
        <s v="Kuwait"/>
        <s v="Kyrgyzstan"/>
        <s v="Lao People's Democratic Republic"/>
        <s v="Latvia"/>
        <s v="Lebanon"/>
        <s v="Lesotho"/>
        <s v="Liberia"/>
        <s v="Libyan Arab Jamahiriya"/>
        <s v="Lithuania"/>
        <s v="Luxembourg"/>
        <s v="Macedonia TFYR"/>
        <s v="Madagascar"/>
        <s v="Malawi"/>
        <s v="Malaysia"/>
        <s v="Mali"/>
        <s v="Martinique"/>
        <s v="Mauritania"/>
        <s v="Mauritius"/>
        <s v="Mexico"/>
        <s v="Moldova"/>
        <s v="Mongolia"/>
        <s v="Montenegro"/>
        <s v="Montserrat"/>
        <s v="Morocco"/>
        <s v="Mozambique"/>
        <s v="Myanmar"/>
        <s v="Namibia"/>
        <s v="Nauru"/>
        <s v="Nepal"/>
        <s v="Netherlands"/>
        <s v="New Caledonia"/>
        <s v="New Zealand"/>
        <s v="Nicaragua"/>
        <s v="Niger"/>
        <s v="Nigeria"/>
        <s v="Norway"/>
        <s v="Oman"/>
        <s v="Pakistan"/>
        <s v="Panama"/>
        <s v="Papua New Guinea"/>
        <s v="Paraguay"/>
        <s v="Peru"/>
        <s v="Philippines"/>
        <s v="Poland"/>
        <s v="Portugal"/>
        <s v="Qatar"/>
        <s v="RÃ©union"/>
        <s v="Romania"/>
        <s v="Russian Federation"/>
        <s v="Rwanda"/>
        <s v="Saint Kitts and Nevis"/>
        <s v="Saint Lucia"/>
        <s v="Saint Vincent and Grenadines"/>
        <s v="Samoa"/>
        <s v="Sao Tome and Principe"/>
        <s v="Saudi Arabia"/>
        <s v="Senegal"/>
        <s v="Serbia"/>
        <s v="Sierra Leone"/>
        <s v="Singapore"/>
        <s v="Slovakia"/>
        <s v="Slovenia"/>
        <s v="Solomon Islands"/>
        <s v="Somalia"/>
        <s v="South Africa"/>
        <s v="Spain"/>
        <s v="Sri Lanka"/>
        <s v="Suriname"/>
        <s v="Swaziland"/>
        <s v="Sweden"/>
        <s v="Switzerland"/>
        <s v="Syrian Arab Republic"/>
        <s v="Tajikistan"/>
        <s v="Tanzania, United Republic of"/>
        <s v="Thailand"/>
        <s v="Timor-Leste"/>
        <s v="Togo"/>
        <s v="Tonga"/>
        <s v="Trinidad and Tobago"/>
        <s v="Tunisia"/>
        <s v="Turkey"/>
        <s v="Turkmenistan"/>
        <s v="Uganda"/>
        <s v="Ukraine"/>
        <s v="United Kingdom"/>
        <s v="United Arab Emirates"/>
        <s v="United States of America"/>
        <s v="Uruguay"/>
        <s v="Uzbekistan"/>
        <s v="Venezuela, Bolivarian Republic of"/>
        <s v="Viet Nam"/>
        <s v="Wallis and Futuna Islands"/>
        <s v="Yemen"/>
        <s v="Zambia"/>
        <s v="Zimbabwe"/>
      </sharedItems>
    </cacheField>
    <cacheField name="Region" numFmtId="0">
      <sharedItems count="7">
        <s v="Middle East/Central Asia"/>
        <s v="Northern/Eastern Europe"/>
        <s v="Africa"/>
        <s v="Latin America"/>
        <s v="Asia-Pacific"/>
        <s v="European Union"/>
        <s v="North America"/>
      </sharedItems>
    </cacheField>
    <cacheField name="Population (millions)" numFmtId="0">
      <sharedItems containsSemiMixedTypes="0" containsString="0" containsNumber="1" minValue="0" maxValue="1408.04" count="179">
        <n v="29.82"/>
        <n v="3.16"/>
        <n v="38.479999999999997"/>
        <n v="20.82"/>
        <n v="0.09"/>
        <n v="41.09"/>
        <n v="2.97"/>
        <n v="0.1"/>
        <n v="23.05"/>
        <n v="8.4600000000000009"/>
        <n v="9.31"/>
        <n v="0.37"/>
        <n v="1.32"/>
        <n v="154.69999999999999"/>
        <n v="0.28000000000000003"/>
        <n v="9.4"/>
        <n v="11.06"/>
        <n v="10.050000000000001"/>
        <n v="0.06"/>
        <n v="0.74"/>
        <n v="10.5"/>
        <n v="3.83"/>
        <n v="2"/>
        <n v="198.66"/>
        <n v="0.03"/>
        <n v="0.41"/>
        <n v="7.28"/>
        <n v="16.46"/>
        <n v="9.85"/>
        <n v="0.49"/>
        <n v="14.86"/>
        <n v="21.7"/>
        <n v="34.840000000000003"/>
        <n v="4.53"/>
        <n v="12.45"/>
        <n v="17.46"/>
        <n v="1408.04"/>
        <n v="47.7"/>
        <n v="0.72"/>
        <n v="4.34"/>
        <n v="65.7"/>
        <n v="4.8"/>
        <n v="19.84"/>
        <n v="4.3099999999999996"/>
        <n v="11.27"/>
        <n v="1.1299999999999999"/>
        <n v="10.66"/>
        <n v="5.6"/>
        <n v="0.86"/>
        <n v="7.0000000000000007E-2"/>
        <n v="10.28"/>
        <n v="15.49"/>
        <n v="80.72"/>
        <n v="6.3"/>
        <n v="6.13"/>
        <n v="1.29"/>
        <n v="91.73"/>
        <n v="0.88"/>
        <n v="5.41"/>
        <n v="63.98"/>
        <n v="0.24"/>
        <n v="0.27"/>
        <n v="1.63"/>
        <n v="1.79"/>
        <n v="4.3600000000000003"/>
        <n v="82.8"/>
        <n v="25.37"/>
        <n v="11.12"/>
        <n v="0.46"/>
        <n v="15.08"/>
        <n v="11.45"/>
        <n v="1.66"/>
        <n v="0.8"/>
        <n v="10.17"/>
        <n v="7.94"/>
        <n v="9.98"/>
        <n v="1236.69"/>
        <n v="246.86"/>
        <n v="76.42"/>
        <n v="32.78"/>
        <n v="4.58"/>
        <n v="7.64"/>
        <n v="60.92"/>
        <n v="2.77"/>
        <n v="127.25"/>
        <n v="7.01"/>
        <n v="16.27"/>
        <n v="43.18"/>
        <n v="24.76"/>
        <n v="49"/>
        <n v="3.25"/>
        <n v="5.47"/>
        <n v="6.65"/>
        <n v="2.06"/>
        <n v="4.6500000000000004"/>
        <n v="2.0499999999999998"/>
        <n v="4.1900000000000004"/>
        <n v="6.16"/>
        <n v="3.03"/>
        <n v="0.52"/>
        <n v="2.11"/>
        <n v="22.29"/>
        <n v="15.91"/>
        <n v="29.24"/>
        <n v="14.85"/>
        <n v="0.4"/>
        <n v="3.8"/>
        <n v="1.24"/>
        <n v="120.85"/>
        <n v="3.51"/>
        <n v="2.8"/>
        <n v="0.62"/>
        <n v="0"/>
        <n v="32.520000000000003"/>
        <n v="25.2"/>
        <n v="52.8"/>
        <n v="2.2599999999999998"/>
        <n v="0.01"/>
        <n v="27.47"/>
        <n v="16.71"/>
        <n v="0.25"/>
        <n v="4.46"/>
        <n v="5.99"/>
        <n v="17.16"/>
        <n v="168.83"/>
        <n v="4.99"/>
        <n v="3.31"/>
        <n v="179.16"/>
        <n v="7.17"/>
        <n v="6.69"/>
        <n v="29.99"/>
        <n v="96.71"/>
        <n v="38.21"/>
        <n v="10.6"/>
        <n v="21.76"/>
        <n v="143.16999999999999"/>
        <n v="11.46"/>
        <n v="0.05"/>
        <n v="0.18"/>
        <n v="0.11"/>
        <n v="0.19"/>
        <n v="28.29"/>
        <n v="13.73"/>
        <n v="9.5500000000000007"/>
        <n v="5.98"/>
        <n v="5.3"/>
        <n v="5.45"/>
        <n v="2.0699999999999998"/>
        <n v="0.55000000000000004"/>
        <n v="10.199999999999999"/>
        <n v="52.39"/>
        <n v="46.76"/>
        <n v="21.1"/>
        <n v="0.54"/>
        <n v="1.23"/>
        <n v="9.51"/>
        <n v="8"/>
        <n v="21.89"/>
        <n v="8.01"/>
        <n v="47.78"/>
        <n v="66.78"/>
        <n v="1.1100000000000001"/>
        <n v="6.64"/>
        <n v="1.34"/>
        <n v="10.88"/>
        <n v="74"/>
        <n v="5.17"/>
        <n v="36.35"/>
        <n v="45.53"/>
        <n v="63.03"/>
        <n v="9.2059999999999995"/>
        <n v="317.5"/>
        <n v="3.4"/>
        <n v="28.54"/>
        <n v="29.96"/>
        <n v="90.8"/>
        <n v="23.85"/>
        <n v="14.08"/>
        <n v="13.72"/>
      </sharedItems>
    </cacheField>
    <cacheField name="HDI" numFmtId="0">
      <sharedItems containsString="0" containsBlank="1" containsNumber="1" minValue="0.34" maxValue="0.94"/>
    </cacheField>
    <cacheField name="GDP per Capita" numFmtId="0">
      <sharedItems containsString="0" containsBlank="1" containsNumber="1" minValue="276.69" maxValue="114665" count="174">
        <n v="614.66"/>
        <n v="4534.37"/>
        <n v="5430.57"/>
        <n v="4665.91"/>
        <n v="13205.1"/>
        <n v="13540"/>
        <n v="3426.39"/>
        <m/>
        <n v="66604.2"/>
        <n v="51274.1"/>
        <n v="7106.04"/>
        <n v="22647.3"/>
        <n v="24299"/>
        <n v="857.5"/>
        <n v="15722.8"/>
        <n v="6300.45"/>
        <n v="48053.3"/>
        <n v="746.83"/>
        <n v="70626.3"/>
        <n v="2395"/>
        <n v="2253.09"/>
        <n v="4708.8500000000004"/>
        <n v="7743.5"/>
        <n v="13237.6"/>
        <n v="47097.4"/>
        <n v="7615.28"/>
        <n v="671.07"/>
        <n v="276.69"/>
        <n v="3801.45"/>
        <n v="877.64"/>
        <n v="1271.21"/>
        <n v="52145.4"/>
        <n v="495.04"/>
        <n v="1161.22"/>
        <n v="14525.8"/>
        <n v="5560.94"/>
        <n v="7305.22"/>
        <n v="860.24"/>
        <n v="1943.69"/>
        <n v="338.63"/>
        <n v="8979.9599999999991"/>
        <n v="1016.83"/>
        <n v="14522.8"/>
        <n v="5175.9399999999996"/>
        <n v="31454.7"/>
        <n v="21676.3"/>
        <n v="61413.599999999999"/>
        <n v="1433.17"/>
        <n v="7088.01"/>
        <n v="6085.89"/>
        <n v="5192.88"/>
        <n v="2930.33"/>
        <n v="3696.33"/>
        <n v="24064"/>
        <n v="439.73"/>
        <n v="17304.400000000001"/>
        <n v="379.38"/>
        <n v="4201.37"/>
        <n v="50960.2"/>
        <n v="45430.3"/>
        <n v="11989"/>
        <n v="505.76"/>
        <n v="3710.7"/>
        <n v="46822.400000000001"/>
        <n v="1627.9"/>
        <n v="25987.4"/>
        <n v="7410.48"/>
        <n v="3233.8"/>
        <n v="459.09"/>
        <n v="681.25"/>
        <n v="3269.46"/>
        <n v="749.13"/>
        <n v="2269.5100000000002"/>
        <n v="13964.2"/>
        <n v="1513.85"/>
        <n v="3688.53"/>
        <n v="7511.1"/>
        <n v="5848.54"/>
        <n v="52853.599999999999"/>
        <n v="33718.9"/>
        <n v="38412"/>
        <n v="5226.3"/>
        <n v="46201.599999999999"/>
        <n v="4615.17"/>
        <n v="11278"/>
        <n v="1062.1099999999999"/>
        <n v="24155.8"/>
        <n v="41830.5"/>
        <n v="1116.3699999999999"/>
        <n v="1236.24"/>
        <n v="13732"/>
        <n v="9143.86"/>
        <n v="1338.42"/>
        <n v="397.38"/>
        <n v="5859.43"/>
        <n v="14373.7"/>
        <n v="114665"/>
        <n v="5174.8900000000003"/>
        <n v="456.33"/>
        <n v="493.84"/>
        <n v="10252.6"/>
        <n v="741.22"/>
        <n v="1524.39"/>
        <n v="8811.15"/>
        <n v="10123.9"/>
        <n v="1971.03"/>
        <n v="3736.07"/>
        <n v="7251.6"/>
        <n v="3149.43"/>
        <n v="538.82000000000005"/>
        <n v="1117.58"/>
        <n v="5880.8"/>
        <n v="700.07"/>
        <n v="53589.9"/>
        <n v="37488.300000000003"/>
        <n v="1626.85"/>
        <n v="410.91"/>
        <n v="2612.12"/>
        <n v="100172"/>
        <n v="22622.799999999999"/>
        <n v="1218.5999999999999"/>
        <n v="8410.77"/>
        <n v="1871.21"/>
        <n v="3557.31"/>
        <n v="5684.73"/>
        <n v="2379.44"/>
        <n v="13769.5"/>
        <n v="23217.3"/>
        <n v="99431.5"/>
        <n v="9213.94"/>
        <n v="13320.2"/>
        <n v="628.08000000000004"/>
        <n v="12952.5"/>
        <n v="7737.2"/>
        <n v="6171.48"/>
        <n v="4067.15"/>
        <n v="1384.53"/>
        <n v="23593.8"/>
        <n v="1079.27"/>
        <n v="6426.18"/>
        <n v="499.89"/>
        <n v="53122.400000000001"/>
        <n v="18103.099999999999"/>
        <n v="25040.5"/>
        <n v="1647.86"/>
        <n v="8089.87"/>
        <n v="32008.7"/>
        <n v="2880.03"/>
        <n v="8190.7"/>
        <n v="4657.4799999999996"/>
        <n v="59381.9"/>
        <n v="88506.2"/>
        <n v="836.17"/>
        <n v="765.33"/>
        <n v="5479.29"/>
        <n v="5167.8599999999997"/>
        <n v="580.86"/>
        <n v="4330.8999999999996"/>
        <n v="18310.8"/>
        <n v="4305.07"/>
        <n v="10437.700000000001"/>
        <n v="5290.14"/>
        <n v="601.35"/>
        <n v="3589.63"/>
        <n v="40980.5"/>
        <n v="40817.4"/>
        <n v="49725"/>
        <n v="14238.1"/>
        <n v="1560.85"/>
        <n v="10237.799999999999"/>
        <n v="1532.31"/>
        <n v="1302.3"/>
        <n v="1740.64"/>
        <n v="865.91"/>
      </sharedItems>
    </cacheField>
    <cacheField name="Cropland Footprint" numFmtId="0">
      <sharedItems containsString="0" containsBlank="1" containsNumber="1" minValue="7.0000000000000007E-2" maxValue="2.68"/>
    </cacheField>
    <cacheField name="Grazing Footprint" numFmtId="0">
      <sharedItems containsString="0" containsBlank="1" containsNumber="1" minValue="0" maxValue="3.47" count="63">
        <n v="0.2"/>
        <n v="0.22"/>
        <n v="0.16"/>
        <n v="0.15"/>
        <m/>
        <n v="0.79"/>
        <n v="0.18"/>
        <n v="0.63"/>
        <n v="0.27"/>
        <n v="1.05"/>
        <n v="0.45"/>
        <n v="0"/>
        <n v="0.24"/>
        <n v="0.12"/>
        <n v="0.48"/>
        <n v="0.04"/>
        <n v="0.42"/>
        <n v="1.69"/>
        <n v="0.89"/>
        <n v="0.85"/>
        <n v="0.13"/>
        <n v="0.17"/>
        <n v="7.0000000000000007E-2"/>
        <n v="0.1"/>
        <n v="0.33"/>
        <n v="0.55000000000000004"/>
        <n v="0.75"/>
        <n v="0.57999999999999996"/>
        <n v="0.03"/>
        <n v="0.09"/>
        <n v="0.01"/>
        <n v="0.21"/>
        <n v="0.06"/>
        <n v="0.11"/>
        <n v="0.08"/>
        <n v="0.47"/>
        <n v="0.3"/>
        <n v="0.02"/>
        <n v="0.65"/>
        <n v="0.05"/>
        <n v="0.14000000000000001"/>
        <n v="0.35"/>
        <n v="0.32"/>
        <n v="0.36"/>
        <n v="0.25"/>
        <n v="0.49"/>
        <n v="0.19"/>
        <n v="0.23"/>
        <n v="0.76"/>
        <n v="0.34"/>
        <n v="0.66"/>
        <n v="1.2"/>
        <n v="3.47"/>
        <n v="0.62"/>
        <n v="0.4"/>
        <n v="1.1000000000000001"/>
        <n v="0.51"/>
        <n v="0.43"/>
        <n v="0.41"/>
        <n v="0.44"/>
        <n v="0.28000000000000003"/>
        <n v="0.98"/>
        <n v="0.74"/>
      </sharedItems>
    </cacheField>
    <cacheField name="Forest Footprint" numFmtId="0">
      <sharedItems containsString="0" containsBlank="1" containsNumber="1" minValue="0.01" maxValue="3.03"/>
    </cacheField>
    <cacheField name="Carbon Footprint" numFmtId="0">
      <sharedItems containsString="0" containsBlank="1" containsNumber="1" minValue="0" maxValue="12.65" count="141">
        <n v="0.18"/>
        <n v="0.87"/>
        <n v="1.1399999999999999"/>
        <n v="0.2"/>
        <m/>
        <n v="1.08"/>
        <n v="0.89"/>
        <n v="4.8499999999999996"/>
        <n v="4.1399999999999997"/>
        <n v="1.25"/>
        <n v="4.46"/>
        <n v="6.19"/>
        <n v="0.26"/>
        <n v="3.28"/>
        <n v="2.57"/>
        <n v="4.43"/>
        <n v="0.51"/>
        <n v="0.63"/>
        <n v="0.67"/>
        <n v="1.74"/>
        <n v="2.36"/>
        <n v="0.91"/>
        <n v="3.24"/>
        <n v="2.08"/>
        <n v="0.12"/>
        <n v="0.04"/>
        <n v="0.19"/>
        <n v="5"/>
        <n v="3.56"/>
        <n v="0.08"/>
        <n v="0.01"/>
        <n v="2.04"/>
        <n v="2.3199999999999998"/>
        <n v="0.25"/>
        <n v="0.47"/>
        <n v="7.0000000000000007E-2"/>
        <n v="1.37"/>
        <n v="2.21"/>
        <n v="1.23"/>
        <n v="2.94"/>
        <n v="3.42"/>
        <n v="2.6"/>
        <n v="1.47"/>
        <n v="0.86"/>
        <n v="1.02"/>
        <n v="0.84"/>
        <n v="3.17"/>
        <n v="0.03"/>
        <n v="1.06"/>
        <n v="2.71"/>
        <n v="1.58"/>
        <n v="2.39"/>
        <n v="0.43"/>
        <n v="0.21"/>
        <n v="0.83"/>
        <n v="2.58"/>
        <n v="2.61"/>
        <n v="0.7"/>
        <n v="0.16"/>
        <n v="0.09"/>
        <n v="0.15"/>
        <n v="0.6"/>
        <n v="1.9"/>
        <n v="0.61"/>
        <n v="0.64"/>
        <n v="1.72"/>
        <n v="1.36"/>
        <n v="3.22"/>
        <n v="4.59"/>
        <n v="2.77"/>
        <n v="1.0900000000000001"/>
        <n v="3.69"/>
        <n v="0.68"/>
        <n v="4.17"/>
        <n v="6.89"/>
        <n v="0.95"/>
        <n v="1.66"/>
        <n v="2.52"/>
        <n v="0.14000000000000001"/>
        <n v="2.33"/>
        <n v="2.15"/>
        <n v="12.65"/>
        <n v="2.06"/>
        <n v="2.1"/>
        <n v="0.1"/>
        <n v="1.73"/>
        <n v="0.55000000000000004"/>
        <n v="1.99"/>
        <n v="1.03"/>
        <n v="2.09"/>
        <n v="2.13"/>
        <n v="0.17"/>
        <n v="3.23"/>
        <n v="1.78"/>
        <n v="2.84"/>
        <n v="0.45"/>
        <n v="5.8"/>
        <n v="0.38"/>
        <n v="1.44"/>
        <n v="0.35"/>
        <n v="0.97"/>
        <n v="0.34"/>
        <n v="2.64"/>
        <n v="9.57"/>
        <n v="3.27"/>
        <n v="1.46"/>
        <n v="3.87"/>
        <n v="3.34"/>
        <n v="1.56"/>
        <n v="0.96"/>
        <n v="0.37"/>
        <n v="4.21"/>
        <n v="0.3"/>
        <n v="5.91"/>
        <n v="2.82"/>
        <n v="4.2699999999999996"/>
        <n v="0"/>
        <n v="2.34"/>
        <n v="2.2200000000000002"/>
        <n v="0.52"/>
        <n v="3.01"/>
        <n v="3.88"/>
        <n v="4.26"/>
        <n v="0.81"/>
        <n v="0.13"/>
        <n v="1.54"/>
        <n v="0.06"/>
        <n v="0.31"/>
        <n v="0.88"/>
        <n v="1.1100000000000001"/>
        <n v="1.92"/>
        <n v="4.13"/>
        <n v="3.14"/>
        <n v="6.37"/>
        <n v="5.9"/>
        <n v="0.98"/>
        <n v="1.41"/>
        <n v="0.79"/>
        <n v="0.42"/>
        <n v="0.24"/>
        <n v="0.53"/>
      </sharedItems>
    </cacheField>
    <cacheField name="Fish Footprint" numFmtId="0">
      <sharedItems containsString="0" containsBlank="1" containsNumber="1" minValue="0" maxValue="0.82" count="44">
        <n v="0"/>
        <n v="0.02"/>
        <n v="0.01"/>
        <n v="0.09"/>
        <m/>
        <n v="0.1"/>
        <n v="0.11"/>
        <n v="0.06"/>
        <n v="0.14000000000000001"/>
        <n v="7.0000000000000007E-2"/>
        <n v="0.22"/>
        <n v="0.08"/>
        <n v="0.12"/>
        <n v="0.04"/>
        <n v="0.03"/>
        <n v="0.05"/>
        <n v="0.25"/>
        <n v="0.24"/>
        <n v="0.17"/>
        <n v="0.18"/>
        <n v="0.62"/>
        <n v="0.19"/>
        <n v="0.82"/>
        <n v="0.31"/>
        <n v="0.21"/>
        <n v="0.33"/>
        <n v="0.41"/>
        <n v="0.16"/>
        <n v="0.13"/>
        <n v="0.36"/>
        <n v="0.15"/>
        <n v="0.55000000000000004"/>
        <n v="0.72"/>
        <n v="0.32"/>
        <n v="0.7"/>
        <n v="0.4"/>
        <n v="0.37"/>
        <n v="0.73"/>
        <n v="0.23"/>
        <n v="0.81"/>
        <n v="0.42"/>
        <n v="0.47"/>
        <n v="0.46"/>
        <n v="0.27"/>
      </sharedItems>
    </cacheField>
    <cacheField name="Total Ecological Footprint" numFmtId="0">
      <sharedItems containsSemiMixedTypes="0" containsString="0" containsNumber="1" minValue="0.42" maxValue="15.82" count="156">
        <n v="0.79"/>
        <n v="2.21"/>
        <n v="2.12"/>
        <n v="0.93"/>
        <n v="5.38"/>
        <n v="3.14"/>
        <n v="2.23"/>
        <n v="11.88"/>
        <n v="9.31"/>
        <n v="6.06"/>
        <n v="2.31"/>
        <n v="6.84"/>
        <n v="7.49"/>
        <n v="0.72"/>
        <n v="4.4800000000000004"/>
        <n v="5.09"/>
        <n v="7.44"/>
        <n v="1.41"/>
        <n v="5.77"/>
        <n v="4.84"/>
        <n v="2.96"/>
        <n v="3.12"/>
        <n v="3.83"/>
        <n v="3.11"/>
        <n v="2.86"/>
        <n v="4.0599999999999996"/>
        <n v="3.32"/>
        <n v="1.21"/>
        <n v="0.8"/>
        <n v="2.52"/>
        <n v="1.17"/>
        <n v="8.17"/>
        <n v="5.65"/>
        <n v="1.24"/>
        <n v="1.46"/>
        <n v="4.3600000000000003"/>
        <n v="3.38"/>
        <n v="1.87"/>
        <n v="1.03"/>
        <n v="1.29"/>
        <n v="0.82"/>
        <n v="2.84"/>
        <n v="1.27"/>
        <n v="3.92"/>
        <n v="1.95"/>
        <n v="4.21"/>
        <n v="5.19"/>
        <n v="5.51"/>
        <n v="2.19"/>
        <n v="2.57"/>
        <n v="1.53"/>
        <n v="2.17"/>
        <n v="2.15"/>
        <n v="2.0699999999999998"/>
        <n v="3.97"/>
        <n v="0.42"/>
        <n v="6.86"/>
        <n v="1.02"/>
        <n v="2.9"/>
        <n v="5.87"/>
        <n v="5.14"/>
        <n v="2.34"/>
        <n v="4.7300000000000004"/>
        <n v="2.02"/>
        <n v="1.58"/>
        <n v="5.3"/>
        <n v="1.97"/>
        <n v="4.38"/>
        <n v="2.98"/>
        <n v="3.23"/>
        <n v="1.89"/>
        <n v="3.07"/>
        <n v="0.61"/>
        <n v="1.68"/>
        <n v="2.92"/>
        <n v="1.1599999999999999"/>
        <n v="2.79"/>
        <n v="1.88"/>
        <n v="5.57"/>
        <n v="6.22"/>
        <n v="4.6100000000000003"/>
        <n v="5.0199999999999996"/>
        <n v="2.1"/>
        <n v="5.55"/>
        <n v="5.69"/>
        <n v="8.1300000000000008"/>
        <n v="1.91"/>
        <n v="1.22"/>
        <n v="6.29"/>
        <n v="3.84"/>
        <n v="1.66"/>
        <n v="3.69"/>
        <n v="5.83"/>
        <n v="15.82"/>
        <n v="3.26"/>
        <n v="0.99"/>
        <n v="0.81"/>
        <n v="3.71"/>
        <n v="2.08"/>
        <n v="2.54"/>
        <n v="3.46"/>
        <n v="2.89"/>
        <n v="1.78"/>
        <n v="6.08"/>
        <n v="3.78"/>
        <n v="7.78"/>
        <n v="0.87"/>
        <n v="1.43"/>
        <n v="2.48"/>
        <n v="2.94"/>
        <n v="0.98"/>
        <n v="5.28"/>
        <n v="3.58"/>
        <n v="5.6"/>
        <n v="1.39"/>
        <n v="1.56"/>
        <n v="4.9800000000000004"/>
        <n v="7.52"/>
        <n v="4.16"/>
        <n v="2.2799999999999998"/>
        <n v="1.1000000000000001"/>
        <n v="4.4400000000000004"/>
        <n v="3.88"/>
        <n v="10.8"/>
        <n v="3.65"/>
        <n v="2.71"/>
        <n v="4.9400000000000004"/>
        <n v="2.4500000000000002"/>
        <n v="2.77"/>
        <n v="1.49"/>
        <n v="5.61"/>
        <n v="2.7"/>
        <n v="7.97"/>
        <n v="5.81"/>
        <n v="3.31"/>
        <n v="3.67"/>
        <n v="1.32"/>
        <n v="4.25"/>
        <n v="2.0099999999999998"/>
        <n v="7.25"/>
        <n v="5.79"/>
        <n v="1.51"/>
        <n v="0.91"/>
        <n v="2.66"/>
        <n v="0.48"/>
        <n v="1.1299999999999999"/>
        <n v="7.92"/>
        <n v="3.33"/>
        <n v="5.47"/>
        <n v="7.93"/>
        <n v="8.2200000000000006"/>
        <n v="2.91"/>
        <n v="2.3199999999999998"/>
        <n v="3.57"/>
        <n v="1.65"/>
        <n v="1.37"/>
      </sharedItems>
    </cacheField>
    <cacheField name="Cropland" numFmtId="0">
      <sharedItems containsString="0" containsBlank="1" containsNumber="1" minValue="0" maxValue="5.42"/>
    </cacheField>
    <cacheField name="Grazing Land" numFmtId="0">
      <sharedItems containsString="0" containsBlank="1" containsNumber="1" minValue="0" maxValue="8.23" count="70">
        <n v="0.2"/>
        <n v="0.21"/>
        <n v="0.27"/>
        <n v="1.42"/>
        <m/>
        <n v="1.86"/>
        <n v="0.26"/>
        <n v="5.81"/>
        <n v="0.16"/>
        <n v="0"/>
        <n v="0.3"/>
        <n v="0.03"/>
        <n v="0.04"/>
        <n v="0.34"/>
        <n v="2.1800000000000002"/>
        <n v="0.19"/>
        <n v="2.4900000000000002"/>
        <n v="1"/>
        <n v="0.01"/>
        <n v="0.08"/>
        <n v="0.17"/>
        <n v="7.0000000000000007E-2"/>
        <n v="0.1"/>
        <n v="0.28999999999999998"/>
        <n v="0.02"/>
        <n v="0.56999999999999995"/>
        <n v="1.1499999999999999"/>
        <n v="0.45"/>
        <n v="1.1299999999999999"/>
        <n v="3.06"/>
        <n v="0.32"/>
        <n v="0.09"/>
        <n v="0.11"/>
        <n v="0.15"/>
        <n v="0.18"/>
        <n v="0.12"/>
        <n v="0.06"/>
        <n v="3.6"/>
        <n v="0.36"/>
        <n v="0.14000000000000001"/>
        <n v="0.75"/>
        <n v="1.51"/>
        <n v="0.76"/>
        <n v="1.93"/>
        <n v="0.24"/>
        <n v="0.63"/>
        <n v="0.13"/>
        <n v="0.31"/>
        <n v="0.74"/>
        <n v="0.61"/>
        <n v="0.23"/>
        <n v="1.3"/>
        <n v="0.71"/>
        <n v="2.91"/>
        <n v="8.23"/>
        <n v="0.22"/>
        <n v="0.96"/>
        <n v="1.6"/>
        <n v="0.05"/>
        <n v="2.7"/>
        <n v="0.57999999999999996"/>
        <n v="0.51"/>
        <n v="0.43"/>
        <n v="2.2799999999999998"/>
        <n v="0.35"/>
        <n v="0.56000000000000005"/>
        <n v="1.96"/>
        <n v="0.28000000000000003"/>
        <n v="4.8600000000000003"/>
        <n v="0.94"/>
      </sharedItems>
    </cacheField>
    <cacheField name="Forest Land" numFmtId="0">
      <sharedItems containsString="0" containsBlank="1" containsNumber="1" minValue="0" maxValue="95.16" count="100">
        <n v="0.02"/>
        <n v="0.28999999999999998"/>
        <n v="0.03"/>
        <n v="0.64"/>
        <m/>
        <n v="0.66"/>
        <n v="0.1"/>
        <n v="2.0099999999999998"/>
        <n v="2.04"/>
        <n v="0.11"/>
        <n v="1.18"/>
        <n v="0"/>
        <n v="1.71"/>
        <n v="0.28000000000000003"/>
        <n v="0.34"/>
        <n v="4.38"/>
        <n v="13.86"/>
        <n v="1.1299999999999999"/>
        <n v="0.63"/>
        <n v="6.82"/>
        <n v="1.57"/>
        <n v="1.2"/>
        <n v="0.25"/>
        <n v="0.01"/>
        <n v="0.92"/>
        <n v="9.1199999999999992"/>
        <n v="0.19"/>
        <n v="6.98"/>
        <n v="0.41"/>
        <n v="2.19"/>
        <n v="0.22"/>
        <n v="2.09"/>
        <n v="7.33"/>
        <n v="2.52"/>
        <n v="0.48"/>
        <n v="1.55"/>
        <n v="0.23"/>
        <n v="0.06"/>
        <n v="1.31"/>
        <n v="0.52"/>
        <n v="0.16"/>
        <n v="1.41"/>
        <n v="0.04"/>
        <n v="3.1"/>
        <n v="0.09"/>
        <n v="0.05"/>
        <n v="1.3"/>
        <n v="0.96"/>
        <n v="95.16"/>
        <n v="0.73"/>
        <n v="19.5"/>
        <n v="0.2"/>
        <n v="0.61"/>
        <n v="0.68"/>
        <n v="0.13"/>
        <n v="59.19"/>
        <n v="0.89"/>
        <n v="0.69"/>
        <n v="0.3"/>
        <n v="0.5"/>
        <n v="0.33"/>
        <n v="0.35"/>
        <n v="0.24"/>
        <n v="0.21"/>
        <n v="0.78"/>
        <n v="4.08"/>
        <n v="1.45"/>
        <n v="0.8"/>
        <n v="0.47"/>
        <n v="7.03"/>
        <n v="2.63"/>
        <n v="0.56000000000000005"/>
        <n v="0.36"/>
        <n v="0.08"/>
        <n v="1.94"/>
        <n v="5.95"/>
        <n v="0.74"/>
        <n v="1.74"/>
        <n v="2.66"/>
        <n v="5.54"/>
        <n v="2.82"/>
        <n v="0.77"/>
        <n v="0.85"/>
        <n v="1.1399999999999999"/>
        <n v="0.17"/>
        <n v="1.17"/>
        <n v="7.0000000000000007E-2"/>
        <n v="0.46"/>
        <n v="1.85"/>
        <n v="1.87"/>
        <n v="2.2799999999999998"/>
        <n v="81.52"/>
        <n v="6.66"/>
        <n v="0.15"/>
        <n v="0.6"/>
        <n v="0.43"/>
        <n v="0.12"/>
        <n v="1.22"/>
        <n v="1.79"/>
        <n v="0.99"/>
      </sharedItems>
    </cacheField>
    <cacheField name="Fishing Water" numFmtId="0">
      <sharedItems containsString="0" containsBlank="1" containsNumber="1" minValue="0" maxValue="16.07"/>
    </cacheField>
    <cacheField name="Urban Land" numFmtId="0">
      <sharedItems containsString="0" containsBlank="1" containsNumber="1" minValue="0" maxValue="0.27"/>
    </cacheField>
    <cacheField name="Total Biocapacity" numFmtId="0">
      <sharedItems containsSemiMixedTypes="0" containsString="0" containsNumber="1" minValue="0.05" maxValue="111.35" count="150">
        <n v="0.5"/>
        <n v="1.18"/>
        <n v="0.59"/>
        <n v="2.5499999999999998"/>
        <n v="0.94"/>
        <n v="6.92"/>
        <n v="0.89"/>
        <n v="0.56999999999999995"/>
        <n v="16.57"/>
        <n v="3.07"/>
        <n v="0.85"/>
        <n v="9.5500000000000007"/>
        <n v="0.57999999999999996"/>
        <n v="0.38"/>
        <n v="0.19"/>
        <n v="3.64"/>
        <n v="1.19"/>
        <n v="0.88"/>
        <n v="0.13"/>
        <n v="5.27"/>
        <n v="16.73"/>
        <n v="1.63"/>
        <n v="3.47"/>
        <n v="9.08"/>
        <n v="2.0499999999999998"/>
        <n v="2.87"/>
        <n v="2.86"/>
        <n v="0.98"/>
        <n v="0.32"/>
        <n v="0.62"/>
        <n v="1.0900000000000001"/>
        <n v="1.69"/>
        <n v="16.010000000000002"/>
        <n v="7.87"/>
        <n v="2.0299999999999998"/>
        <n v="3.63"/>
        <n v="3.6"/>
        <n v="10.91"/>
        <n v="1.53"/>
        <n v="1.78"/>
        <n v="2.8"/>
        <n v="0.76"/>
        <n v="0.34"/>
        <n v="2.46"/>
        <n v="4.78"/>
        <n v="0.77"/>
        <n v="1.03"/>
        <n v="0.56000000000000005"/>
        <n v="2.2000000000000002"/>
        <n v="0.61"/>
        <n v="4.4000000000000004"/>
        <n v="1.3"/>
        <n v="10.53"/>
        <n v="2.37"/>
        <n v="13.44"/>
        <n v="3.11"/>
        <n v="111.35"/>
        <n v="1.37"/>
        <n v="26.31"/>
        <n v="0.82"/>
        <n v="1.17"/>
        <n v="2.27"/>
        <n v="1.35"/>
        <n v="1.61"/>
        <n v="1.96"/>
        <n v="0.45"/>
        <n v="0.99"/>
        <n v="2.09"/>
        <n v="3.03"/>
        <n v="66.58"/>
        <n v="0.27"/>
        <n v="1.77"/>
        <n v="2.17"/>
        <n v="1.26"/>
        <n v="0.9"/>
        <n v="0.28999999999999998"/>
        <n v="3.73"/>
        <n v="0.35"/>
        <n v="1.08"/>
        <n v="0.43"/>
        <n v="0.72"/>
        <n v="0.21"/>
        <n v="3.41"/>
        <n v="0.51"/>
        <n v="0.6"/>
        <n v="0.68"/>
        <n v="0.55000000000000004"/>
        <n v="1.62"/>
        <n v="0.33"/>
        <n v="0.78"/>
        <n v="2.57"/>
        <n v="0.7"/>
        <n v="5.67"/>
        <n v="1.68"/>
        <n v="1.51"/>
        <n v="2.63"/>
        <n v="0.66"/>
        <n v="2.41"/>
        <n v="1.58"/>
        <n v="0.39"/>
        <n v="4.4800000000000004"/>
        <n v="0.71"/>
        <n v="1.27"/>
        <n v="0.8"/>
        <n v="15.66"/>
        <n v="3.24"/>
        <n v="1.36"/>
        <n v="2.06"/>
        <n v="1.84"/>
        <n v="6.88"/>
        <n v="7.67"/>
        <n v="10.14"/>
        <n v="2.25"/>
        <n v="1.24"/>
        <n v="8.18"/>
        <n v="1.92"/>
        <n v="2.94"/>
        <n v="3.92"/>
        <n v="10.52"/>
        <n v="3.97"/>
        <n v="0.54"/>
        <n v="2.08"/>
        <n v="0.18"/>
        <n v="2.3199999999999998"/>
        <n v="6.79"/>
        <n v="1.93"/>
        <n v="0.87"/>
        <n v="1.05"/>
        <n v="1.25"/>
        <n v="0.05"/>
        <n v="2.71"/>
        <n v="2.35"/>
        <n v="4.3600000000000003"/>
        <n v="1.1499999999999999"/>
        <n v="0.44"/>
        <n v="89.33"/>
        <n v="10.62"/>
        <n v="0.53"/>
        <n v="1.48"/>
        <n v="1.56"/>
        <n v="0.93"/>
        <n v="1.52"/>
        <n v="2.79"/>
        <n v="1.32"/>
        <n v="3.76"/>
        <n v="10.32"/>
        <n v="0.92"/>
        <n v="2.78"/>
        <n v="1"/>
        <n v="2.23"/>
      </sharedItems>
    </cacheField>
    <cacheField name="Biocapacity Deficit or Reserve" numFmtId="0">
      <sharedItems containsSemiMixedTypes="0" containsString="0" containsNumber="1" minValue="-14.14" maxValue="109.01" count="165">
        <n v="-0.3"/>
        <n v="-1.03"/>
        <n v="-1.53"/>
        <n v="1.61"/>
        <n v="-4.4400000000000004"/>
        <n v="3.78"/>
        <n v="-1.35"/>
        <n v="-11.31"/>
        <n v="7.26"/>
        <n v="-3"/>
        <n v="-1.46"/>
        <n v="2.71"/>
        <n v="-6.91"/>
        <n v="-0.35"/>
        <n v="-4.29"/>
        <n v="-1.45"/>
        <n v="-6.25"/>
        <n v="-0.53"/>
        <n v="-5.64"/>
        <n v="0.43"/>
        <n v="13.77"/>
        <n v="-1.49"/>
        <n v="5.97"/>
        <n v="-0.81"/>
        <n v="-1.19"/>
        <n v="-0.46"/>
        <n v="-0.22"/>
        <n v="-0.48"/>
        <n v="-1.9"/>
        <n v="-0.11"/>
        <n v="0.52"/>
        <n v="7.83"/>
        <n v="-5.33"/>
        <n v="6.62"/>
        <n v="0.56999999999999995"/>
        <n v="-0.73"/>
        <n v="-2.44"/>
        <n v="1.72"/>
        <n v="-0.7"/>
        <n v="9.6300000000000008"/>
        <n v="2.25"/>
        <n v="-1.31"/>
        <n v="0.51"/>
        <n v="-1.1200000000000001"/>
        <n v="-3.87"/>
        <n v="-2.73"/>
        <n v="-1.42"/>
        <n v="-1.54"/>
        <n v="-0.97"/>
        <n v="0.03"/>
        <n v="-1.59"/>
        <n v="0.44"/>
        <n v="0.88"/>
        <n v="3.67"/>
        <n v="-0.44"/>
        <n v="-0.52"/>
        <n v="7.57"/>
        <n v="-2.04"/>
        <n v="109.01"/>
        <n v="-3.36"/>
        <n v="24.29"/>
        <n v="-0.21"/>
        <n v="-0.41"/>
        <n v="-3.02"/>
        <n v="-0.62"/>
        <n v="-2.77"/>
        <n v="-1.01"/>
        <n v="-0.9"/>
        <n v="0.68"/>
        <n v="1.49"/>
        <n v="63.51"/>
        <n v="-0.34"/>
        <n v="0.09"/>
        <n v="-0.75"/>
        <n v="-0.71"/>
        <n v="-0.32"/>
        <n v="-1.89"/>
        <n v="-1.83"/>
        <n v="-5.87"/>
        <n v="-3.53"/>
        <n v="-4.3"/>
        <n v="-2.14"/>
        <n v="-0.56999999999999995"/>
        <n v="-5.01"/>
        <n v="-7.58"/>
        <n v="-0.61"/>
        <n v="0.4"/>
        <n v="3.26"/>
        <n v="-3.51"/>
        <n v="-0.87"/>
        <n v="1.35"/>
        <n v="-0.17"/>
        <n v="-14.14"/>
        <n v="-1.75"/>
        <n v="1.64"/>
        <n v="-0.15"/>
        <n v="-1.3"/>
        <n v="0.05"/>
        <n v="-1.7"/>
        <n v="1.93"/>
        <n v="-2.75"/>
        <n v="-1.62"/>
        <n v="-0.98"/>
        <n v="9.58"/>
        <n v="-0.54"/>
        <n v="-6.42"/>
        <n v="-0.96"/>
        <n v="1.19"/>
        <n v="0.41"/>
        <n v="4.4000000000000004"/>
        <n v="-2.76"/>
        <n v="-0.38"/>
        <n v="-4.1100000000000003"/>
        <n v="4.09"/>
        <n v="4.54"/>
        <n v="0.87"/>
        <n v="-0.47"/>
        <n v="3.19"/>
        <n v="-5.6"/>
        <n v="0.15"/>
        <n v="2.0099999999999998"/>
        <n v="6.36"/>
        <n v="1.69"/>
        <n v="-0.56000000000000005"/>
        <n v="-2.36"/>
        <n v="-2.37"/>
        <n v="-9.56"/>
        <n v="-3.47"/>
        <n v="-0.39"/>
        <n v="1.1000000000000001"/>
        <n v="-4.3099999999999996"/>
        <n v="-2.1"/>
        <n v="-1.85"/>
        <n v="-0.85"/>
        <n v="-5.12"/>
        <n v="-0.16"/>
        <n v="-1.44"/>
        <n v="0"/>
        <n v="-7.92"/>
        <n v="3.08"/>
        <n v="-2.16"/>
        <n v="-2.42"/>
        <n v="-0.88"/>
        <n v="85.08"/>
        <n v="-1.1399999999999999"/>
        <n v="3.38"/>
        <n v="-4.4800000000000004"/>
        <n v="-0.91"/>
        <n v="-0.24"/>
        <n v="1.3"/>
        <n v="-0.6"/>
        <n v="-1.22"/>
        <n v="-6.36"/>
        <n v="-1.4"/>
        <n v="-1.81"/>
        <n v="-2.68"/>
        <n v="-0.66"/>
        <n v="-0.57999999999999996"/>
        <n v="-3.62"/>
        <n v="-7.37"/>
        <n v="-4.46"/>
        <n v="7.41"/>
        <n v="-0.79"/>
        <n v="-0.65"/>
        <n v="1.24"/>
      </sharedItems>
    </cacheField>
    <cacheField name="Earths Required" numFmtId="0">
      <sharedItems containsSemiMixedTypes="0" containsString="0" containsNumber="1" minValue="0.24" maxValue="9.14"/>
    </cacheField>
    <cacheField name="Countries Required" numFmtId="0">
      <sharedItems containsSemiMixedTypes="0" containsString="0" containsNumber="1" minValue="0.02" maxValue="159.47"/>
    </cacheField>
    <cacheField name="Data Quality" numFmtId="0">
      <sharedItems containsMixedTypes="1" containsNumber="1" containsInteger="1" minValue="2" maxValue="6"/>
    </cacheField>
  </cacheFields>
  <extLst>
    <ext xmlns:x14="http://schemas.microsoft.com/office/spreadsheetml/2009/9/main" uri="{725AE2AE-9491-48be-B2B4-4EB974FC3084}">
      <x14:pivotCacheDefinition pivotCacheId="1193107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8">
  <r>
    <x v="0"/>
    <x v="0"/>
    <x v="0"/>
    <n v="0.46"/>
    <x v="0"/>
    <n v="0.3"/>
    <x v="0"/>
    <n v="0.08"/>
    <x v="0"/>
    <x v="0"/>
    <x v="0"/>
    <n v="0.24"/>
    <x v="0"/>
    <x v="0"/>
    <n v="0"/>
    <n v="0.04"/>
    <x v="0"/>
    <x v="0"/>
    <n v="0.46"/>
    <n v="1.6"/>
    <n v="6"/>
  </r>
  <r>
    <x v="1"/>
    <x v="1"/>
    <x v="1"/>
    <n v="0.73"/>
    <x v="1"/>
    <n v="0.78"/>
    <x v="1"/>
    <n v="0.25"/>
    <x v="1"/>
    <x v="1"/>
    <x v="1"/>
    <n v="0.55000000000000004"/>
    <x v="1"/>
    <x v="1"/>
    <n v="7.0000000000000007E-2"/>
    <n v="0.06"/>
    <x v="1"/>
    <x v="1"/>
    <n v="1.27"/>
    <n v="1.87"/>
    <n v="6"/>
  </r>
  <r>
    <x v="2"/>
    <x v="2"/>
    <x v="2"/>
    <n v="0.73"/>
    <x v="2"/>
    <n v="0.6"/>
    <x v="2"/>
    <n v="0.17"/>
    <x v="2"/>
    <x v="2"/>
    <x v="2"/>
    <n v="0.24"/>
    <x v="2"/>
    <x v="2"/>
    <n v="0.01"/>
    <n v="0.03"/>
    <x v="2"/>
    <x v="2"/>
    <n v="1.22"/>
    <n v="3.61"/>
    <n v="5"/>
  </r>
  <r>
    <x v="3"/>
    <x v="2"/>
    <x v="3"/>
    <n v="0.52"/>
    <x v="3"/>
    <n v="0.33"/>
    <x v="3"/>
    <n v="0.12"/>
    <x v="3"/>
    <x v="3"/>
    <x v="3"/>
    <n v="0.2"/>
    <x v="3"/>
    <x v="3"/>
    <n v="0.26"/>
    <n v="0.04"/>
    <x v="3"/>
    <x v="3"/>
    <n v="0.54"/>
    <n v="0.37"/>
    <n v="6"/>
  </r>
  <r>
    <x v="4"/>
    <x v="3"/>
    <x v="4"/>
    <n v="0.78"/>
    <x v="4"/>
    <m/>
    <x v="4"/>
    <m/>
    <x v="4"/>
    <x v="4"/>
    <x v="4"/>
    <m/>
    <x v="4"/>
    <x v="4"/>
    <m/>
    <m/>
    <x v="4"/>
    <x v="4"/>
    <n v="3.11"/>
    <n v="5.7"/>
    <n v="2"/>
  </r>
  <r>
    <x v="5"/>
    <x v="3"/>
    <x v="5"/>
    <n v="0.83"/>
    <x v="5"/>
    <n v="0.78"/>
    <x v="5"/>
    <n v="0.28999999999999998"/>
    <x v="5"/>
    <x v="5"/>
    <x v="5"/>
    <n v="2.64"/>
    <x v="5"/>
    <x v="5"/>
    <n v="1.67"/>
    <n v="0.1"/>
    <x v="5"/>
    <x v="5"/>
    <n v="1.82"/>
    <n v="0.45"/>
    <n v="6"/>
  </r>
  <r>
    <x v="6"/>
    <x v="0"/>
    <x v="6"/>
    <n v="0.73"/>
    <x v="6"/>
    <n v="0.74"/>
    <x v="6"/>
    <n v="0.34"/>
    <x v="6"/>
    <x v="2"/>
    <x v="6"/>
    <n v="0.44"/>
    <x v="6"/>
    <x v="6"/>
    <n v="0.02"/>
    <n v="7.0000000000000007E-2"/>
    <x v="6"/>
    <x v="6"/>
    <n v="1.29"/>
    <n v="2.52"/>
    <s v="3B"/>
  </r>
  <r>
    <x v="7"/>
    <x v="3"/>
    <x v="7"/>
    <m/>
    <x v="7"/>
    <m/>
    <x v="4"/>
    <m/>
    <x v="4"/>
    <x v="4"/>
    <x v="7"/>
    <m/>
    <x v="4"/>
    <x v="4"/>
    <m/>
    <m/>
    <x v="7"/>
    <x v="7"/>
    <n v="6.86"/>
    <n v="20.69"/>
    <n v="2"/>
  </r>
  <r>
    <x v="8"/>
    <x v="4"/>
    <x v="8"/>
    <n v="0.93"/>
    <x v="8"/>
    <n v="2.68"/>
    <x v="7"/>
    <n v="0.89"/>
    <x v="7"/>
    <x v="6"/>
    <x v="8"/>
    <n v="5.42"/>
    <x v="7"/>
    <x v="7"/>
    <n v="3.19"/>
    <n v="0.14000000000000001"/>
    <x v="8"/>
    <x v="8"/>
    <n v="5.37"/>
    <n v="0.56000000000000005"/>
    <n v="5"/>
  </r>
  <r>
    <x v="9"/>
    <x v="5"/>
    <x v="9"/>
    <n v="0.88"/>
    <x v="9"/>
    <n v="0.82"/>
    <x v="8"/>
    <n v="0.63"/>
    <x v="8"/>
    <x v="7"/>
    <x v="9"/>
    <n v="0.71"/>
    <x v="8"/>
    <x v="8"/>
    <n v="0"/>
    <n v="0.15"/>
    <x v="9"/>
    <x v="9"/>
    <n v="3.5"/>
    <n v="1.98"/>
    <n v="5"/>
  </r>
  <r>
    <x v="10"/>
    <x v="0"/>
    <x v="10"/>
    <n v="0.75"/>
    <x v="10"/>
    <n v="0.66"/>
    <x v="1"/>
    <n v="0.11"/>
    <x v="9"/>
    <x v="2"/>
    <x v="10"/>
    <n v="0.46"/>
    <x v="0"/>
    <x v="9"/>
    <n v="0.02"/>
    <n v="0.06"/>
    <x v="10"/>
    <x v="10"/>
    <n v="1.33"/>
    <n v="2.72"/>
    <n v="6"/>
  </r>
  <r>
    <x v="11"/>
    <x v="3"/>
    <x v="11"/>
    <n v="0.78"/>
    <x v="11"/>
    <n v="0.97"/>
    <x v="9"/>
    <n v="0.19"/>
    <x v="10"/>
    <x v="8"/>
    <x v="11"/>
    <n v="0.05"/>
    <x v="9"/>
    <x v="10"/>
    <n v="8.27"/>
    <n v="0.04"/>
    <x v="11"/>
    <x v="11"/>
    <n v="3.95"/>
    <n v="0.72"/>
    <s v="3L"/>
  </r>
  <r>
    <x v="12"/>
    <x v="0"/>
    <x v="12"/>
    <n v="0.82"/>
    <x v="12"/>
    <n v="0.52"/>
    <x v="10"/>
    <n v="0.16"/>
    <x v="11"/>
    <x v="9"/>
    <x v="12"/>
    <n v="0.01"/>
    <x v="9"/>
    <x v="11"/>
    <n v="0.46"/>
    <n v="0.1"/>
    <x v="12"/>
    <x v="12"/>
    <n v="4.33"/>
    <n v="12.96"/>
    <s v="3L"/>
  </r>
  <r>
    <x v="13"/>
    <x v="4"/>
    <x v="13"/>
    <n v="0.56000000000000005"/>
    <x v="13"/>
    <n v="0.28999999999999998"/>
    <x v="11"/>
    <n v="0.08"/>
    <x v="12"/>
    <x v="1"/>
    <x v="13"/>
    <n v="0.25"/>
    <x v="9"/>
    <x v="11"/>
    <n v="0.05"/>
    <n v="7.0000000000000007E-2"/>
    <x v="13"/>
    <x v="13"/>
    <n v="0.42"/>
    <n v="1.92"/>
    <n v="6"/>
  </r>
  <r>
    <x v="14"/>
    <x v="3"/>
    <x v="14"/>
    <n v="0.79"/>
    <x v="14"/>
    <n v="0.56000000000000005"/>
    <x v="12"/>
    <n v="0.14000000000000001"/>
    <x v="13"/>
    <x v="10"/>
    <x v="14"/>
    <n v="0.08"/>
    <x v="9"/>
    <x v="0"/>
    <n v="0.04"/>
    <n v="0.04"/>
    <x v="14"/>
    <x v="14"/>
    <n v="2.58"/>
    <n v="23.79"/>
    <n v="5"/>
  </r>
  <r>
    <x v="15"/>
    <x v="1"/>
    <x v="15"/>
    <n v="0.8"/>
    <x v="15"/>
    <n v="1.32"/>
    <x v="13"/>
    <n v="0.91"/>
    <x v="14"/>
    <x v="11"/>
    <x v="15"/>
    <n v="1.52"/>
    <x v="10"/>
    <x v="12"/>
    <n v="0.02"/>
    <n v="0.09"/>
    <x v="15"/>
    <x v="15"/>
    <n v="2.94"/>
    <n v="1.4"/>
    <n v="6"/>
  </r>
  <r>
    <x v="16"/>
    <x v="5"/>
    <x v="16"/>
    <n v="0.89"/>
    <x v="16"/>
    <n v="1.1499999999999999"/>
    <x v="14"/>
    <n v="0.99"/>
    <x v="15"/>
    <x v="12"/>
    <x v="16"/>
    <n v="0.56000000000000005"/>
    <x v="11"/>
    <x v="13"/>
    <n v="0.04"/>
    <n v="0.27"/>
    <x v="16"/>
    <x v="16"/>
    <n v="4.3"/>
    <n v="6.27"/>
    <n v="6"/>
  </r>
  <r>
    <x v="17"/>
    <x v="2"/>
    <x v="17"/>
    <n v="0.48"/>
    <x v="17"/>
    <n v="0.49"/>
    <x v="15"/>
    <n v="0.26"/>
    <x v="16"/>
    <x v="11"/>
    <x v="17"/>
    <n v="0.44"/>
    <x v="12"/>
    <x v="14"/>
    <n v="0.02"/>
    <n v="0.04"/>
    <x v="17"/>
    <x v="17"/>
    <n v="0.81"/>
    <n v="1.61"/>
    <n v="6"/>
  </r>
  <r>
    <x v="18"/>
    <x v="6"/>
    <x v="18"/>
    <m/>
    <x v="18"/>
    <m/>
    <x v="4"/>
    <m/>
    <x v="4"/>
    <x v="4"/>
    <x v="18"/>
    <m/>
    <x v="4"/>
    <x v="4"/>
    <m/>
    <m/>
    <x v="18"/>
    <x v="18"/>
    <n v="3.33"/>
    <n v="44.05"/>
    <s v="3T"/>
  </r>
  <r>
    <x v="19"/>
    <x v="4"/>
    <x v="19"/>
    <n v="0.59"/>
    <x v="19"/>
    <n v="0.5"/>
    <x v="16"/>
    <n v="3.03"/>
    <x v="17"/>
    <x v="1"/>
    <x v="19"/>
    <n v="0.28000000000000003"/>
    <x v="13"/>
    <x v="15"/>
    <n v="0.01"/>
    <n v="0.25"/>
    <x v="19"/>
    <x v="19"/>
    <n v="2.8"/>
    <n v="0.92"/>
    <s v="3B"/>
  </r>
  <r>
    <x v="20"/>
    <x v="3"/>
    <x v="20"/>
    <n v="0.65"/>
    <x v="20"/>
    <n v="0.37"/>
    <x v="17"/>
    <n v="0.17"/>
    <x v="18"/>
    <x v="2"/>
    <x v="20"/>
    <n v="0.59"/>
    <x v="14"/>
    <x v="16"/>
    <n v="0.05"/>
    <n v="0.06"/>
    <x v="20"/>
    <x v="20"/>
    <n v="1.71"/>
    <n v="0.18"/>
    <n v="5"/>
  </r>
  <r>
    <x v="21"/>
    <x v="1"/>
    <x v="21"/>
    <n v="0.73"/>
    <x v="21"/>
    <n v="0.63"/>
    <x v="8"/>
    <n v="0.44"/>
    <x v="19"/>
    <x v="1"/>
    <x v="21"/>
    <n v="0.3"/>
    <x v="15"/>
    <x v="17"/>
    <n v="0"/>
    <n v="0.02"/>
    <x v="21"/>
    <x v="21"/>
    <n v="1.8"/>
    <n v="1.91"/>
    <n v="5"/>
  </r>
  <r>
    <x v="22"/>
    <x v="2"/>
    <x v="22"/>
    <n v="0.69"/>
    <x v="22"/>
    <n v="0.3"/>
    <x v="18"/>
    <n v="0.24"/>
    <x v="20"/>
    <x v="2"/>
    <x v="22"/>
    <n v="0.06"/>
    <x v="16"/>
    <x v="18"/>
    <n v="0.27"/>
    <n v="0.02"/>
    <x v="22"/>
    <x v="13"/>
    <n v="2.21"/>
    <n v="1.1000000000000001"/>
    <s v="3B"/>
  </r>
  <r>
    <x v="23"/>
    <x v="3"/>
    <x v="23"/>
    <n v="0.75"/>
    <x v="23"/>
    <n v="0.62"/>
    <x v="19"/>
    <n v="0.6"/>
    <x v="21"/>
    <x v="13"/>
    <x v="23"/>
    <n v="1"/>
    <x v="17"/>
    <x v="19"/>
    <n v="0.17"/>
    <n v="0.09"/>
    <x v="23"/>
    <x v="22"/>
    <n v="1.8"/>
    <n v="0.34"/>
    <n v="5"/>
  </r>
  <r>
    <x v="24"/>
    <x v="3"/>
    <x v="24"/>
    <m/>
    <x v="7"/>
    <m/>
    <x v="4"/>
    <m/>
    <x v="4"/>
    <x v="4"/>
    <x v="24"/>
    <m/>
    <x v="4"/>
    <x v="4"/>
    <m/>
    <m/>
    <x v="24"/>
    <x v="23"/>
    <n v="1.65"/>
    <n v="1.4"/>
    <s v="3T"/>
  </r>
  <r>
    <x v="25"/>
    <x v="4"/>
    <x v="25"/>
    <n v="0.85"/>
    <x v="24"/>
    <n v="0.31"/>
    <x v="20"/>
    <n v="0.26"/>
    <x v="22"/>
    <x v="3"/>
    <x v="25"/>
    <n v="0.02"/>
    <x v="18"/>
    <x v="20"/>
    <n v="1.24"/>
    <n v="0.03"/>
    <x v="25"/>
    <x v="24"/>
    <n v="2.34"/>
    <n v="1.41"/>
    <s v="3L"/>
  </r>
  <r>
    <x v="26"/>
    <x v="5"/>
    <x v="26"/>
    <n v="0.78"/>
    <x v="25"/>
    <n v="0.6"/>
    <x v="20"/>
    <n v="0.35"/>
    <x v="23"/>
    <x v="14"/>
    <x v="26"/>
    <n v="1.33"/>
    <x v="19"/>
    <x v="21"/>
    <n v="0.12"/>
    <n v="0.13"/>
    <x v="26"/>
    <x v="25"/>
    <n v="1.92"/>
    <n v="1.1599999999999999"/>
    <n v="5"/>
  </r>
  <r>
    <x v="27"/>
    <x v="2"/>
    <x v="27"/>
    <n v="0.39"/>
    <x v="26"/>
    <n v="0.47"/>
    <x v="21"/>
    <n v="0.36"/>
    <x v="24"/>
    <x v="14"/>
    <x v="27"/>
    <n v="0.5"/>
    <x v="20"/>
    <x v="22"/>
    <n v="0"/>
    <n v="0.05"/>
    <x v="27"/>
    <x v="26"/>
    <n v="0.7"/>
    <n v="1.23"/>
    <n v="5"/>
  </r>
  <r>
    <x v="28"/>
    <x v="2"/>
    <x v="28"/>
    <n v="0.39"/>
    <x v="27"/>
    <n v="0.21"/>
    <x v="22"/>
    <n v="0.45"/>
    <x v="25"/>
    <x v="0"/>
    <x v="28"/>
    <n v="0.2"/>
    <x v="21"/>
    <x v="23"/>
    <n v="0.01"/>
    <n v="0.03"/>
    <x v="28"/>
    <x v="27"/>
    <n v="0.46"/>
    <n v="2.48"/>
    <n v="4"/>
  </r>
  <r>
    <x v="29"/>
    <x v="2"/>
    <x v="29"/>
    <n v="0.64"/>
    <x v="28"/>
    <m/>
    <x v="4"/>
    <m/>
    <x v="4"/>
    <x v="4"/>
    <x v="29"/>
    <m/>
    <x v="4"/>
    <x v="4"/>
    <m/>
    <m/>
    <x v="29"/>
    <x v="28"/>
    <n v="1.46"/>
    <n v="4.0599999999999996"/>
    <s v="3T"/>
  </r>
  <r>
    <x v="30"/>
    <x v="4"/>
    <x v="30"/>
    <n v="0.55000000000000004"/>
    <x v="29"/>
    <m/>
    <x v="4"/>
    <m/>
    <x v="4"/>
    <x v="4"/>
    <x v="27"/>
    <m/>
    <x v="4"/>
    <x v="4"/>
    <m/>
    <m/>
    <x v="30"/>
    <x v="29"/>
    <n v="0.7"/>
    <n v="1.1100000000000001"/>
    <s v="3T"/>
  </r>
  <r>
    <x v="31"/>
    <x v="2"/>
    <x v="31"/>
    <n v="0.5"/>
    <x v="30"/>
    <n v="0.54"/>
    <x v="23"/>
    <n v="0.21"/>
    <x v="26"/>
    <x v="11"/>
    <x v="30"/>
    <n v="0.55000000000000004"/>
    <x v="22"/>
    <x v="24"/>
    <n v="0.08"/>
    <n v="0.05"/>
    <x v="31"/>
    <x v="30"/>
    <n v="0.68"/>
    <n v="0.69"/>
    <n v="6"/>
  </r>
  <r>
    <x v="32"/>
    <x v="6"/>
    <x v="32"/>
    <n v="0.91"/>
    <x v="31"/>
    <n v="1.46"/>
    <x v="24"/>
    <n v="1.2"/>
    <x v="27"/>
    <x v="12"/>
    <x v="31"/>
    <n v="3.11"/>
    <x v="23"/>
    <x v="25"/>
    <n v="3.41"/>
    <n v="7.0000000000000007E-2"/>
    <x v="32"/>
    <x v="31"/>
    <n v="4.72"/>
    <n v="0.51"/>
    <n v="5"/>
  </r>
  <r>
    <x v="33"/>
    <x v="3"/>
    <x v="18"/>
    <m/>
    <x v="7"/>
    <n v="0.36"/>
    <x v="10"/>
    <n v="1.23"/>
    <x v="28"/>
    <x v="15"/>
    <x v="32"/>
    <n v="0"/>
    <x v="24"/>
    <x v="26"/>
    <n v="0.11"/>
    <n v="0"/>
    <x v="28"/>
    <x v="32"/>
    <n v="3.26"/>
    <n v="17.91"/>
    <s v="3L"/>
  </r>
  <r>
    <x v="34"/>
    <x v="2"/>
    <x v="33"/>
    <n v="0.37"/>
    <x v="32"/>
    <n v="0.3"/>
    <x v="25"/>
    <n v="0.26"/>
    <x v="29"/>
    <x v="1"/>
    <x v="33"/>
    <n v="0.28999999999999998"/>
    <x v="25"/>
    <x v="27"/>
    <n v="0"/>
    <n v="0.04"/>
    <x v="33"/>
    <x v="33"/>
    <n v="0.72"/>
    <n v="0.16"/>
    <n v="6"/>
  </r>
  <r>
    <x v="35"/>
    <x v="2"/>
    <x v="34"/>
    <n v="0.39"/>
    <x v="33"/>
    <n v="0.36"/>
    <x v="26"/>
    <n v="0.27"/>
    <x v="30"/>
    <x v="2"/>
    <x v="34"/>
    <n v="0.35"/>
    <x v="26"/>
    <x v="28"/>
    <n v="7.0000000000000007E-2"/>
    <n v="0.05"/>
    <x v="34"/>
    <x v="34"/>
    <n v="0.84"/>
    <n v="0.72"/>
    <n v="6"/>
  </r>
  <r>
    <x v="36"/>
    <x v="3"/>
    <x v="35"/>
    <n v="0.83"/>
    <x v="34"/>
    <n v="0.61"/>
    <x v="24"/>
    <n v="0.99"/>
    <x v="31"/>
    <x v="16"/>
    <x v="35"/>
    <n v="0.47"/>
    <x v="27"/>
    <x v="29"/>
    <n v="0.38"/>
    <n v="0.15"/>
    <x v="35"/>
    <x v="35"/>
    <n v="2.52"/>
    <n v="1.2"/>
    <n v="6"/>
  </r>
  <r>
    <x v="37"/>
    <x v="4"/>
    <x v="36"/>
    <n v="0.72"/>
    <x v="35"/>
    <n v="0.55000000000000004"/>
    <x v="20"/>
    <n v="0.19"/>
    <x v="32"/>
    <x v="11"/>
    <x v="36"/>
    <n v="0.46"/>
    <x v="22"/>
    <x v="30"/>
    <n v="0.04"/>
    <n v="0.12"/>
    <x v="4"/>
    <x v="36"/>
    <n v="1.95"/>
    <n v="3.59"/>
    <n v="6"/>
  </r>
  <r>
    <x v="38"/>
    <x v="3"/>
    <x v="37"/>
    <n v="0.72"/>
    <x v="36"/>
    <n v="0.35"/>
    <x v="27"/>
    <n v="0.16"/>
    <x v="18"/>
    <x v="14"/>
    <x v="37"/>
    <n v="0.22"/>
    <x v="28"/>
    <x v="31"/>
    <n v="7.0000000000000007E-2"/>
    <n v="0.09"/>
    <x v="36"/>
    <x v="37"/>
    <n v="1.08"/>
    <n v="0.52"/>
    <n v="6"/>
  </r>
  <r>
    <x v="39"/>
    <x v="2"/>
    <x v="38"/>
    <n v="0.5"/>
    <x v="37"/>
    <n v="0.33"/>
    <x v="28"/>
    <n v="0.18"/>
    <x v="33"/>
    <x v="16"/>
    <x v="38"/>
    <n v="0.23"/>
    <x v="18"/>
    <x v="0"/>
    <n v="7.0000000000000007E-2"/>
    <n v="0"/>
    <x v="28"/>
    <x v="38"/>
    <n v="0.59"/>
    <n v="3.17"/>
    <s v="3B"/>
  </r>
  <r>
    <x v="40"/>
    <x v="2"/>
    <x v="39"/>
    <n v="0.56999999999999995"/>
    <x v="38"/>
    <n v="0.22"/>
    <x v="29"/>
    <n v="0.38"/>
    <x v="34"/>
    <x v="5"/>
    <x v="39"/>
    <n v="0.13"/>
    <x v="29"/>
    <x v="32"/>
    <n v="0.35"/>
    <n v="0.03"/>
    <x v="37"/>
    <x v="39"/>
    <n v="0.74"/>
    <n v="0.12"/>
    <n v="5"/>
  </r>
  <r>
    <x v="41"/>
    <x v="2"/>
    <x v="40"/>
    <n v="0.42"/>
    <x v="39"/>
    <n v="0.15"/>
    <x v="30"/>
    <n v="0.51"/>
    <x v="35"/>
    <x v="2"/>
    <x v="40"/>
    <n v="0.13"/>
    <x v="30"/>
    <x v="33"/>
    <n v="0.05"/>
    <n v="0.05"/>
    <x v="9"/>
    <x v="40"/>
    <n v="0.47"/>
    <n v="0.27"/>
    <n v="6"/>
  </r>
  <r>
    <x v="42"/>
    <x v="3"/>
    <x v="41"/>
    <n v="0.76"/>
    <x v="40"/>
    <n v="0.4"/>
    <x v="31"/>
    <n v="0.68"/>
    <x v="36"/>
    <x v="11"/>
    <x v="41"/>
    <n v="0.38"/>
    <x v="10"/>
    <x v="18"/>
    <n v="0.12"/>
    <n v="0.1"/>
    <x v="38"/>
    <x v="41"/>
    <n v="1.64"/>
    <n v="1.86"/>
    <n v="5"/>
  </r>
  <r>
    <x v="43"/>
    <x v="2"/>
    <x v="42"/>
    <m/>
    <x v="41"/>
    <n v="0.51"/>
    <x v="32"/>
    <n v="0.22"/>
    <x v="12"/>
    <x v="8"/>
    <x v="42"/>
    <n v="0.88"/>
    <x v="10"/>
    <x v="34"/>
    <n v="0.04"/>
    <n v="0.08"/>
    <x v="39"/>
    <x v="42"/>
    <n v="0.74"/>
    <n v="0.72"/>
    <n v="6"/>
  </r>
  <r>
    <x v="44"/>
    <x v="1"/>
    <x v="43"/>
    <n v="0.82"/>
    <x v="42"/>
    <n v="0.74"/>
    <x v="20"/>
    <n v="0.72"/>
    <x v="37"/>
    <x v="7"/>
    <x v="43"/>
    <n v="0.68"/>
    <x v="15"/>
    <x v="35"/>
    <n v="0.33"/>
    <n v="0.06"/>
    <x v="40"/>
    <x v="43"/>
    <n v="2.27"/>
    <n v="1.4"/>
    <n v="6"/>
  </r>
  <r>
    <x v="45"/>
    <x v="3"/>
    <x v="44"/>
    <n v="0.77"/>
    <x v="43"/>
    <n v="0.48"/>
    <x v="33"/>
    <n v="0.09"/>
    <x v="38"/>
    <x v="1"/>
    <x v="44"/>
    <n v="0.26"/>
    <x v="31"/>
    <x v="36"/>
    <n v="0.16"/>
    <n v="0.03"/>
    <x v="41"/>
    <x v="24"/>
    <n v="1.1299999999999999"/>
    <n v="2.56"/>
    <n v="6"/>
  </r>
  <r>
    <x v="46"/>
    <x v="5"/>
    <x v="45"/>
    <n v="0.85"/>
    <x v="44"/>
    <n v="0.77"/>
    <x v="34"/>
    <n v="0.23"/>
    <x v="39"/>
    <x v="8"/>
    <x v="45"/>
    <n v="0.18"/>
    <x v="9"/>
    <x v="37"/>
    <n v="0.06"/>
    <n v="0.05"/>
    <x v="42"/>
    <x v="44"/>
    <n v="2.4300000000000002"/>
    <n v="12.35"/>
    <n v="5"/>
  </r>
  <r>
    <x v="47"/>
    <x v="5"/>
    <x v="46"/>
    <n v="0.87"/>
    <x v="45"/>
    <n v="0.62"/>
    <x v="12"/>
    <n v="0.74"/>
    <x v="40"/>
    <x v="14"/>
    <x v="46"/>
    <n v="0.94"/>
    <x v="21"/>
    <x v="38"/>
    <n v="0"/>
    <n v="0.13"/>
    <x v="43"/>
    <x v="45"/>
    <n v="3"/>
    <n v="2.11"/>
    <n v="5"/>
  </r>
  <r>
    <x v="48"/>
    <x v="5"/>
    <x v="47"/>
    <n v="0.92"/>
    <x v="46"/>
    <n v="1.18"/>
    <x v="35"/>
    <n v="0.77"/>
    <x v="41"/>
    <x v="17"/>
    <x v="47"/>
    <n v="2.38"/>
    <x v="18"/>
    <x v="14"/>
    <n v="1.8"/>
    <n v="0.25"/>
    <x v="44"/>
    <x v="35"/>
    <n v="3.18"/>
    <n v="1.1499999999999999"/>
    <n v="5"/>
  </r>
  <r>
    <x v="49"/>
    <x v="2"/>
    <x v="48"/>
    <n v="0.46"/>
    <x v="47"/>
    <m/>
    <x v="4"/>
    <m/>
    <x v="4"/>
    <x v="4"/>
    <x v="48"/>
    <m/>
    <x v="4"/>
    <x v="4"/>
    <m/>
    <m/>
    <x v="45"/>
    <x v="46"/>
    <n v="1.27"/>
    <n v="2.84"/>
    <n v="2"/>
  </r>
  <r>
    <x v="50"/>
    <x v="3"/>
    <x v="49"/>
    <n v="0.72"/>
    <x v="48"/>
    <n v="0.64"/>
    <x v="3"/>
    <n v="0.14000000000000001"/>
    <x v="42"/>
    <x v="18"/>
    <x v="49"/>
    <n v="0.4"/>
    <x v="18"/>
    <x v="39"/>
    <n v="0.1"/>
    <n v="0"/>
    <x v="46"/>
    <x v="47"/>
    <n v="1.49"/>
    <n v="2.4900000000000002"/>
    <n v="5"/>
  </r>
  <r>
    <x v="51"/>
    <x v="3"/>
    <x v="50"/>
    <n v="0.71"/>
    <x v="49"/>
    <n v="0.35"/>
    <x v="13"/>
    <n v="0.12"/>
    <x v="43"/>
    <x v="13"/>
    <x v="50"/>
    <n v="0.22"/>
    <x v="32"/>
    <x v="40"/>
    <n v="0.02"/>
    <n v="0.05"/>
    <x v="47"/>
    <x v="48"/>
    <n v="0.88"/>
    <n v="2.74"/>
    <n v="6"/>
  </r>
  <r>
    <x v="52"/>
    <x v="3"/>
    <x v="51"/>
    <n v="0.73"/>
    <x v="50"/>
    <n v="0.3"/>
    <x v="36"/>
    <n v="0.24"/>
    <x v="5"/>
    <x v="19"/>
    <x v="51"/>
    <n v="0.32"/>
    <x v="10"/>
    <x v="41"/>
    <n v="0.11"/>
    <n v="0.06"/>
    <x v="48"/>
    <x v="49"/>
    <n v="1.25"/>
    <n v="0.99"/>
    <n v="5"/>
  </r>
  <r>
    <x v="53"/>
    <x v="2"/>
    <x v="52"/>
    <n v="0.69"/>
    <x v="51"/>
    <n v="0.68"/>
    <x v="34"/>
    <n v="0.17"/>
    <x v="44"/>
    <x v="13"/>
    <x v="52"/>
    <n v="0.38"/>
    <x v="9"/>
    <x v="11"/>
    <n v="0.02"/>
    <n v="0.15"/>
    <x v="47"/>
    <x v="50"/>
    <n v="1.24"/>
    <n v="3.86"/>
    <n v="5"/>
  </r>
  <r>
    <x v="54"/>
    <x v="3"/>
    <x v="53"/>
    <n v="0.66"/>
    <x v="52"/>
    <n v="0.44"/>
    <x v="31"/>
    <n v="0.4"/>
    <x v="45"/>
    <x v="8"/>
    <x v="53"/>
    <n v="0.27"/>
    <x v="33"/>
    <x v="42"/>
    <n v="0.11"/>
    <n v="0.05"/>
    <x v="49"/>
    <x v="10"/>
    <n v="1.2"/>
    <n v="3.37"/>
    <n v="5"/>
  </r>
  <r>
    <x v="55"/>
    <x v="2"/>
    <x v="19"/>
    <n v="0.57999999999999996"/>
    <x v="53"/>
    <n v="0.27"/>
    <x v="37"/>
    <n v="0.26"/>
    <x v="46"/>
    <x v="10"/>
    <x v="54"/>
    <n v="0.13"/>
    <x v="33"/>
    <x v="43"/>
    <n v="1.01"/>
    <n v="0.02"/>
    <x v="50"/>
    <x v="51"/>
    <n v="2.29"/>
    <n v="0.9"/>
    <s v="3L"/>
  </r>
  <r>
    <x v="56"/>
    <x v="2"/>
    <x v="54"/>
    <n v="0.39"/>
    <x v="54"/>
    <n v="0.1"/>
    <x v="6"/>
    <n v="0.06"/>
    <x v="47"/>
    <x v="2"/>
    <x v="55"/>
    <n v="7.0000000000000007E-2"/>
    <x v="34"/>
    <x v="44"/>
    <n v="0.93"/>
    <n v="0.02"/>
    <x v="51"/>
    <x v="52"/>
    <n v="0.24"/>
    <n v="0.32"/>
    <n v="5"/>
  </r>
  <r>
    <x v="57"/>
    <x v="5"/>
    <x v="55"/>
    <n v="0.85"/>
    <x v="55"/>
    <m/>
    <x v="4"/>
    <m/>
    <x v="4"/>
    <x v="4"/>
    <x v="56"/>
    <m/>
    <x v="4"/>
    <x v="4"/>
    <m/>
    <m/>
    <x v="52"/>
    <x v="53"/>
    <n v="3.96"/>
    <n v="0.65"/>
    <s v="3T"/>
  </r>
  <r>
    <x v="58"/>
    <x v="2"/>
    <x v="56"/>
    <n v="0.43"/>
    <x v="56"/>
    <n v="0.31"/>
    <x v="13"/>
    <n v="0.46"/>
    <x v="35"/>
    <x v="0"/>
    <x v="57"/>
    <n v="0.31"/>
    <x v="35"/>
    <x v="45"/>
    <n v="0.04"/>
    <n v="0.06"/>
    <x v="12"/>
    <x v="54"/>
    <n v="0.59"/>
    <n v="1.75"/>
    <n v="6"/>
  </r>
  <r>
    <x v="59"/>
    <x v="4"/>
    <x v="57"/>
    <n v="0.72"/>
    <x v="57"/>
    <n v="0.55000000000000004"/>
    <x v="0"/>
    <n v="0.42"/>
    <x v="48"/>
    <x v="20"/>
    <x v="58"/>
    <n v="0.28000000000000003"/>
    <x v="31"/>
    <x v="46"/>
    <n v="0.65"/>
    <n v="0.04"/>
    <x v="53"/>
    <x v="55"/>
    <n v="1.67"/>
    <n v="1.22"/>
    <n v="5"/>
  </r>
  <r>
    <x v="60"/>
    <x v="5"/>
    <x v="58"/>
    <n v="0.88"/>
    <x v="58"/>
    <m/>
    <x v="4"/>
    <m/>
    <x v="4"/>
    <x v="4"/>
    <x v="59"/>
    <m/>
    <x v="4"/>
    <x v="4"/>
    <m/>
    <m/>
    <x v="54"/>
    <x v="56"/>
    <n v="3.39"/>
    <n v="0.44"/>
    <s v="3T"/>
  </r>
  <r>
    <x v="61"/>
    <x v="5"/>
    <x v="59"/>
    <n v="0.89"/>
    <x v="59"/>
    <n v="1.23"/>
    <x v="8"/>
    <n v="0.53"/>
    <x v="49"/>
    <x v="21"/>
    <x v="60"/>
    <n v="1.67"/>
    <x v="8"/>
    <x v="47"/>
    <n v="0.11"/>
    <n v="0.21"/>
    <x v="55"/>
    <x v="57"/>
    <n v="2.97"/>
    <n v="1.66"/>
    <n v="6"/>
  </r>
  <r>
    <x v="62"/>
    <x v="3"/>
    <x v="60"/>
    <m/>
    <x v="7"/>
    <n v="7.0000000000000007E-2"/>
    <x v="32"/>
    <n v="0.46"/>
    <x v="50"/>
    <x v="18"/>
    <x v="61"/>
    <n v="7.0000000000000007E-2"/>
    <x v="36"/>
    <x v="48"/>
    <n v="16.07"/>
    <n v="0"/>
    <x v="56"/>
    <x v="58"/>
    <n v="1.35"/>
    <n v="0.02"/>
    <s v="3L"/>
  </r>
  <r>
    <x v="63"/>
    <x v="4"/>
    <x v="61"/>
    <m/>
    <x v="7"/>
    <n v="0.75"/>
    <x v="38"/>
    <n v="0.12"/>
    <x v="51"/>
    <x v="22"/>
    <x v="62"/>
    <n v="0.19"/>
    <x v="11"/>
    <x v="49"/>
    <n v="0.42"/>
    <n v="0"/>
    <x v="57"/>
    <x v="59"/>
    <n v="2.73"/>
    <n v="3.45"/>
    <n v="5"/>
  </r>
  <r>
    <x v="64"/>
    <x v="2"/>
    <x v="62"/>
    <n v="0.67"/>
    <x v="60"/>
    <n v="0.53"/>
    <x v="20"/>
    <n v="0.79"/>
    <x v="52"/>
    <x v="6"/>
    <x v="63"/>
    <n v="0.25"/>
    <x v="37"/>
    <x v="50"/>
    <n v="2.93"/>
    <n v="0.03"/>
    <x v="58"/>
    <x v="60"/>
    <n v="1.1599999999999999"/>
    <n v="0.08"/>
    <s v="3L"/>
  </r>
  <r>
    <x v="65"/>
    <x v="2"/>
    <x v="63"/>
    <n v="0.44"/>
    <x v="61"/>
    <n v="0.46"/>
    <x v="39"/>
    <n v="0.2"/>
    <x v="53"/>
    <x v="11"/>
    <x v="38"/>
    <n v="0.23"/>
    <x v="12"/>
    <x v="51"/>
    <n v="0.32"/>
    <n v="0.03"/>
    <x v="59"/>
    <x v="61"/>
    <n v="0.6"/>
    <n v="1.25"/>
    <n v="5"/>
  </r>
  <r>
    <x v="66"/>
    <x v="0"/>
    <x v="64"/>
    <n v="0.75"/>
    <x v="62"/>
    <n v="0.39"/>
    <x v="0"/>
    <n v="0.1"/>
    <x v="54"/>
    <x v="1"/>
    <x v="64"/>
    <n v="0.12"/>
    <x v="38"/>
    <x v="52"/>
    <n v="0.05"/>
    <n v="0.04"/>
    <x v="60"/>
    <x v="62"/>
    <n v="0.91"/>
    <n v="1.35"/>
    <s v="3B"/>
  </r>
  <r>
    <x v="67"/>
    <x v="5"/>
    <x v="65"/>
    <n v="0.91"/>
    <x v="63"/>
    <n v="1.1000000000000001"/>
    <x v="40"/>
    <n v="0.48"/>
    <x v="13"/>
    <x v="15"/>
    <x v="65"/>
    <n v="1.23"/>
    <x v="36"/>
    <x v="53"/>
    <n v="7.0000000000000007E-2"/>
    <n v="0.24"/>
    <x v="61"/>
    <x v="63"/>
    <n v="3.06"/>
    <n v="2.33"/>
    <n v="5"/>
  </r>
  <r>
    <x v="68"/>
    <x v="2"/>
    <x v="66"/>
    <n v="0.56999999999999995"/>
    <x v="64"/>
    <n v="0.56000000000000005"/>
    <x v="22"/>
    <n v="0.65"/>
    <x v="52"/>
    <x v="21"/>
    <x v="66"/>
    <n v="0.67"/>
    <x v="6"/>
    <x v="1"/>
    <n v="0.06"/>
    <n v="7.0000000000000007E-2"/>
    <x v="62"/>
    <x v="64"/>
    <n v="1.1399999999999999"/>
    <n v="1.46"/>
    <n v="6"/>
  </r>
  <r>
    <x v="69"/>
    <x v="5"/>
    <x v="67"/>
    <n v="0.86"/>
    <x v="65"/>
    <n v="1.07"/>
    <x v="41"/>
    <n v="0.24"/>
    <x v="55"/>
    <x v="11"/>
    <x v="67"/>
    <n v="1.01"/>
    <x v="39"/>
    <x v="36"/>
    <n v="0.17"/>
    <n v="0.06"/>
    <x v="63"/>
    <x v="65"/>
    <n v="2.5299999999999998"/>
    <n v="2.73"/>
    <n v="5"/>
  </r>
  <r>
    <x v="70"/>
    <x v="3"/>
    <x v="7"/>
    <n v="0.74"/>
    <x v="66"/>
    <m/>
    <x v="4"/>
    <m/>
    <x v="4"/>
    <x v="4"/>
    <x v="68"/>
    <m/>
    <x v="4"/>
    <x v="4"/>
    <m/>
    <m/>
    <x v="64"/>
    <x v="66"/>
    <n v="1.72"/>
    <n v="1.52"/>
    <s v="3L"/>
  </r>
  <r>
    <x v="71"/>
    <x v="3"/>
    <x v="68"/>
    <m/>
    <x v="7"/>
    <n v="0.11"/>
    <x v="28"/>
    <n v="0.16"/>
    <x v="56"/>
    <x v="23"/>
    <x v="69"/>
    <n v="0.11"/>
    <x v="11"/>
    <x v="54"/>
    <n v="0.18"/>
    <n v="0"/>
    <x v="65"/>
    <x v="65"/>
    <n v="1.86"/>
    <n v="7.14"/>
    <n v="5"/>
  </r>
  <r>
    <x v="72"/>
    <x v="3"/>
    <x v="69"/>
    <n v="0.62"/>
    <x v="67"/>
    <n v="0.37"/>
    <x v="2"/>
    <n v="0.57999999999999996"/>
    <x v="57"/>
    <x v="2"/>
    <x v="70"/>
    <n v="0.38"/>
    <x v="33"/>
    <x v="14"/>
    <n v="0.05"/>
    <n v="7.0000000000000007E-2"/>
    <x v="66"/>
    <x v="67"/>
    <n v="1.0900000000000001"/>
    <n v="1.91"/>
    <n v="5"/>
  </r>
  <r>
    <x v="73"/>
    <x v="2"/>
    <x v="70"/>
    <n v="0.41"/>
    <x v="68"/>
    <n v="0.39"/>
    <x v="42"/>
    <n v="0.45"/>
    <x v="58"/>
    <x v="15"/>
    <x v="17"/>
    <n v="0.35"/>
    <x v="40"/>
    <x v="3"/>
    <n v="0.3"/>
    <n v="0.04"/>
    <x v="67"/>
    <x v="68"/>
    <n v="0.81"/>
    <n v="0.67"/>
    <n v="5"/>
  </r>
  <r>
    <x v="74"/>
    <x v="2"/>
    <x v="71"/>
    <n v="0.42"/>
    <x v="69"/>
    <n v="0.35"/>
    <x v="43"/>
    <n v="0.67"/>
    <x v="59"/>
    <x v="2"/>
    <x v="50"/>
    <n v="0.48"/>
    <x v="38"/>
    <x v="14"/>
    <n v="1.79"/>
    <n v="0.06"/>
    <x v="68"/>
    <x v="69"/>
    <n v="0.89"/>
    <n v="0.51"/>
    <n v="6"/>
  </r>
  <r>
    <x v="75"/>
    <x v="3"/>
    <x v="72"/>
    <n v="0.63"/>
    <x v="70"/>
    <n v="0.7"/>
    <x v="1"/>
    <n v="0.77"/>
    <x v="9"/>
    <x v="7"/>
    <x v="71"/>
    <n v="0.69"/>
    <x v="41"/>
    <x v="55"/>
    <n v="5.12"/>
    <n v="0.06"/>
    <x v="69"/>
    <x v="70"/>
    <n v="1.77"/>
    <n v="0.05"/>
    <n v="5"/>
  </r>
  <r>
    <x v="76"/>
    <x v="3"/>
    <x v="73"/>
    <n v="0.48"/>
    <x v="71"/>
    <n v="0.27"/>
    <x v="15"/>
    <n v="0.1"/>
    <x v="60"/>
    <x v="2"/>
    <x v="72"/>
    <n v="0.18"/>
    <x v="11"/>
    <x v="23"/>
    <n v="0.01"/>
    <n v="0.03"/>
    <x v="70"/>
    <x v="71"/>
    <n v="0.35"/>
    <n v="2.2799999999999998"/>
    <n v="6"/>
  </r>
  <r>
    <x v="77"/>
    <x v="3"/>
    <x v="74"/>
    <n v="0.61"/>
    <x v="72"/>
    <n v="0.28000000000000003"/>
    <x v="44"/>
    <n v="0.5"/>
    <x v="61"/>
    <x v="0"/>
    <x v="73"/>
    <n v="0.33"/>
    <x v="6"/>
    <x v="56"/>
    <n v="0.23"/>
    <n v="0.06"/>
    <x v="71"/>
    <x v="72"/>
    <n v="0.97"/>
    <n v="0.95"/>
    <s v="3B"/>
  </r>
  <r>
    <x v="78"/>
    <x v="5"/>
    <x v="75"/>
    <n v="0.82"/>
    <x v="73"/>
    <n v="0.42"/>
    <x v="34"/>
    <n v="0.36"/>
    <x v="62"/>
    <x v="1"/>
    <x v="74"/>
    <n v="1.28"/>
    <x v="36"/>
    <x v="57"/>
    <n v="0"/>
    <n v="0.13"/>
    <x v="72"/>
    <x v="73"/>
    <n v="1.69"/>
    <n v="1.34"/>
    <n v="5"/>
  </r>
  <r>
    <x v="79"/>
    <x v="4"/>
    <x v="76"/>
    <n v="0.6"/>
    <x v="74"/>
    <n v="0.34"/>
    <x v="30"/>
    <n v="0.14000000000000001"/>
    <x v="63"/>
    <x v="1"/>
    <x v="75"/>
    <n v="0.35"/>
    <x v="9"/>
    <x v="0"/>
    <n v="0.03"/>
    <n v="0.05"/>
    <x v="65"/>
    <x v="74"/>
    <n v="0.67"/>
    <n v="2.5499999999999998"/>
    <n v="6"/>
  </r>
  <r>
    <x v="80"/>
    <x v="4"/>
    <x v="77"/>
    <n v="0.68"/>
    <x v="75"/>
    <n v="0.44"/>
    <x v="28"/>
    <n v="0.2"/>
    <x v="64"/>
    <x v="24"/>
    <x v="64"/>
    <n v="0.46"/>
    <x v="36"/>
    <x v="58"/>
    <n v="0.38"/>
    <n v="0.06"/>
    <x v="73"/>
    <x v="75"/>
    <n v="0.91"/>
    <n v="1.25"/>
    <n v="6"/>
  </r>
  <r>
    <x v="81"/>
    <x v="0"/>
    <x v="78"/>
    <n v="0.76"/>
    <x v="76"/>
    <n v="0.69"/>
    <x v="29"/>
    <n v="7.0000000000000007E-2"/>
    <x v="65"/>
    <x v="12"/>
    <x v="76"/>
    <n v="0.48"/>
    <x v="21"/>
    <x v="37"/>
    <n v="0.19"/>
    <n v="0.09"/>
    <x v="74"/>
    <x v="76"/>
    <n v="1.61"/>
    <n v="3.1"/>
    <s v="3B"/>
  </r>
  <r>
    <x v="82"/>
    <x v="0"/>
    <x v="79"/>
    <n v="0.65"/>
    <x v="77"/>
    <n v="0.43"/>
    <x v="28"/>
    <n v="0.01"/>
    <x v="66"/>
    <x v="2"/>
    <x v="77"/>
    <n v="0.18"/>
    <x v="24"/>
    <x v="45"/>
    <n v="0"/>
    <n v="0.04"/>
    <x v="75"/>
    <x v="50"/>
    <n v="1.0900000000000001"/>
    <n v="6.58"/>
    <s v="3B"/>
  </r>
  <r>
    <x v="83"/>
    <x v="5"/>
    <x v="80"/>
    <n v="0.91"/>
    <x v="78"/>
    <n v="1.08"/>
    <x v="45"/>
    <n v="0.46"/>
    <x v="67"/>
    <x v="19"/>
    <x v="78"/>
    <n v="0.84"/>
    <x v="42"/>
    <x v="59"/>
    <n v="1.49"/>
    <n v="0.13"/>
    <x v="76"/>
    <x v="77"/>
    <n v="3.21"/>
    <n v="1.49"/>
    <n v="5"/>
  </r>
  <r>
    <x v="84"/>
    <x v="0"/>
    <x v="81"/>
    <n v="0.89"/>
    <x v="79"/>
    <n v="0.89"/>
    <x v="1"/>
    <n v="0.36"/>
    <x v="68"/>
    <x v="9"/>
    <x v="79"/>
    <n v="0.22"/>
    <x v="18"/>
    <x v="2"/>
    <n v="0.02"/>
    <n v="0.08"/>
    <x v="77"/>
    <x v="78"/>
    <n v="3.59"/>
    <n v="17.59"/>
    <n v="6"/>
  </r>
  <r>
    <x v="85"/>
    <x v="5"/>
    <x v="82"/>
    <n v="0.87"/>
    <x v="80"/>
    <n v="0.91"/>
    <x v="42"/>
    <n v="0.42"/>
    <x v="69"/>
    <x v="12"/>
    <x v="80"/>
    <n v="0.57999999999999996"/>
    <x v="12"/>
    <x v="60"/>
    <n v="0.06"/>
    <n v="0.06"/>
    <x v="78"/>
    <x v="79"/>
    <n v="2.66"/>
    <n v="4.28"/>
    <n v="6"/>
  </r>
  <r>
    <x v="86"/>
    <x v="3"/>
    <x v="83"/>
    <n v="0.72"/>
    <x v="81"/>
    <n v="0.41"/>
    <x v="29"/>
    <n v="0.18"/>
    <x v="70"/>
    <x v="9"/>
    <x v="70"/>
    <n v="0.16"/>
    <x v="9"/>
    <x v="6"/>
    <n v="0.11"/>
    <n v="0.05"/>
    <x v="79"/>
    <x v="10"/>
    <n v="1.0900000000000001"/>
    <n v="4.3899999999999997"/>
    <s v="3B"/>
  </r>
  <r>
    <x v="87"/>
    <x v="4"/>
    <x v="84"/>
    <n v="0.89"/>
    <x v="82"/>
    <n v="0.53"/>
    <x v="23"/>
    <n v="0.27"/>
    <x v="71"/>
    <x v="25"/>
    <x v="81"/>
    <n v="0.16"/>
    <x v="9"/>
    <x v="61"/>
    <n v="0.1"/>
    <n v="0.1"/>
    <x v="80"/>
    <x v="80"/>
    <n v="2.9"/>
    <n v="7.01"/>
    <n v="6"/>
  </r>
  <r>
    <x v="88"/>
    <x v="0"/>
    <x v="85"/>
    <n v="0.75"/>
    <x v="83"/>
    <n v="0.54"/>
    <x v="6"/>
    <n v="0.17"/>
    <x v="70"/>
    <x v="14"/>
    <x v="82"/>
    <n v="0.09"/>
    <x v="24"/>
    <x v="2"/>
    <n v="0"/>
    <n v="7.0000000000000007E-2"/>
    <x v="81"/>
    <x v="76"/>
    <n v="1.21"/>
    <n v="9.91"/>
    <n v="5"/>
  </r>
  <r>
    <x v="89"/>
    <x v="0"/>
    <x v="86"/>
    <n v="0.78"/>
    <x v="84"/>
    <n v="0.57999999999999996"/>
    <x v="46"/>
    <n v="0.12"/>
    <x v="68"/>
    <x v="14"/>
    <x v="83"/>
    <n v="1.1399999999999999"/>
    <x v="43"/>
    <x v="62"/>
    <n v="0.06"/>
    <n v="0.03"/>
    <x v="82"/>
    <x v="81"/>
    <n v="3.2"/>
    <n v="1.63"/>
    <s v="3L"/>
  </r>
  <r>
    <x v="90"/>
    <x v="2"/>
    <x v="87"/>
    <n v="0.54"/>
    <x v="85"/>
    <n v="0.25"/>
    <x v="47"/>
    <n v="0.27"/>
    <x v="3"/>
    <x v="15"/>
    <x v="38"/>
    <n v="0.2"/>
    <x v="44"/>
    <x v="0"/>
    <n v="0.02"/>
    <n v="0.04"/>
    <x v="83"/>
    <x v="55"/>
    <n v="0.6"/>
    <n v="2.02"/>
    <n v="5"/>
  </r>
  <r>
    <x v="91"/>
    <x v="4"/>
    <x v="88"/>
    <m/>
    <x v="7"/>
    <n v="0.28000000000000003"/>
    <x v="11"/>
    <n v="0.14000000000000001"/>
    <x v="72"/>
    <x v="1"/>
    <x v="30"/>
    <n v="0.24"/>
    <x v="9"/>
    <x v="63"/>
    <n v="0.09"/>
    <n v="0.06"/>
    <x v="84"/>
    <x v="82"/>
    <n v="0.67"/>
    <n v="1.94"/>
    <n v="6"/>
  </r>
  <r>
    <x v="92"/>
    <x v="4"/>
    <x v="89"/>
    <n v="0.89"/>
    <x v="86"/>
    <n v="0.71"/>
    <x v="13"/>
    <n v="0.21"/>
    <x v="73"/>
    <x v="26"/>
    <x v="84"/>
    <n v="0.13"/>
    <x v="9"/>
    <x v="44"/>
    <n v="0.4"/>
    <n v="0.06"/>
    <x v="85"/>
    <x v="83"/>
    <n v="3.29"/>
    <n v="8.36"/>
    <n v="5"/>
  </r>
  <r>
    <x v="93"/>
    <x v="0"/>
    <x v="90"/>
    <n v="0.82"/>
    <x v="87"/>
    <n v="0.55000000000000004"/>
    <x v="12"/>
    <n v="0.21"/>
    <x v="74"/>
    <x v="3"/>
    <x v="85"/>
    <n v="0.02"/>
    <x v="18"/>
    <x v="11"/>
    <n v="0.37"/>
    <n v="0.15"/>
    <x v="86"/>
    <x v="84"/>
    <n v="4.7"/>
    <n v="14.68"/>
    <s v="3L"/>
  </r>
  <r>
    <x v="94"/>
    <x v="0"/>
    <x v="91"/>
    <n v="0.65"/>
    <x v="88"/>
    <n v="0.59"/>
    <x v="6"/>
    <n v="0.09"/>
    <x v="75"/>
    <x v="2"/>
    <x v="86"/>
    <n v="0.47"/>
    <x v="45"/>
    <x v="37"/>
    <n v="0.05"/>
    <n v="0.08"/>
    <x v="51"/>
    <x v="85"/>
    <n v="1.1000000000000001"/>
    <n v="1.47"/>
    <s v="3B"/>
  </r>
  <r>
    <x v="95"/>
    <x v="4"/>
    <x v="92"/>
    <n v="0.56000000000000005"/>
    <x v="89"/>
    <n v="0.56999999999999995"/>
    <x v="34"/>
    <n v="0.36"/>
    <x v="59"/>
    <x v="2"/>
    <x v="87"/>
    <n v="0.56999999999999995"/>
    <x v="46"/>
    <x v="64"/>
    <n v="0.03"/>
    <n v="0.11"/>
    <x v="87"/>
    <x v="86"/>
    <n v="0.7"/>
    <n v="0.75"/>
    <n v="6"/>
  </r>
  <r>
    <x v="96"/>
    <x v="5"/>
    <x v="93"/>
    <n v="0.81"/>
    <x v="90"/>
    <n v="2.2799999999999998"/>
    <x v="29"/>
    <n v="2.02"/>
    <x v="76"/>
    <x v="6"/>
    <x v="88"/>
    <n v="3.1"/>
    <x v="47"/>
    <x v="65"/>
    <n v="1.93"/>
    <n v="0.13"/>
    <x v="11"/>
    <x v="87"/>
    <n v="3.63"/>
    <n v="0.66"/>
    <n v="5"/>
  </r>
  <r>
    <x v="97"/>
    <x v="0"/>
    <x v="94"/>
    <n v="0.76"/>
    <x v="91"/>
    <n v="0.67"/>
    <x v="36"/>
    <n v="0.25"/>
    <x v="77"/>
    <x v="15"/>
    <x v="89"/>
    <n v="0.16"/>
    <x v="12"/>
    <x v="37"/>
    <n v="0.01"/>
    <n v="0.06"/>
    <x v="88"/>
    <x v="88"/>
    <n v="2.2200000000000002"/>
    <n v="11.7"/>
    <n v="6"/>
  </r>
  <r>
    <x v="98"/>
    <x v="2"/>
    <x v="95"/>
    <n v="0.48"/>
    <x v="92"/>
    <n v="0.22"/>
    <x v="45"/>
    <n v="0.42"/>
    <x v="16"/>
    <x v="0"/>
    <x v="90"/>
    <n v="0.04"/>
    <x v="48"/>
    <x v="11"/>
    <n v="0"/>
    <n v="0.01"/>
    <x v="89"/>
    <x v="89"/>
    <n v="0.96"/>
    <n v="2.11"/>
    <s v="3B"/>
  </r>
  <r>
    <x v="99"/>
    <x v="2"/>
    <x v="96"/>
    <n v="0.42"/>
    <x v="93"/>
    <n v="0.23"/>
    <x v="28"/>
    <n v="0.75"/>
    <x v="78"/>
    <x v="14"/>
    <x v="27"/>
    <n v="0.15"/>
    <x v="49"/>
    <x v="66"/>
    <n v="0.32"/>
    <n v="0.03"/>
    <x v="90"/>
    <x v="90"/>
    <n v="0.7"/>
    <n v="0.47"/>
    <s v="3B"/>
  </r>
  <r>
    <x v="100"/>
    <x v="2"/>
    <x v="97"/>
    <n v="0.74"/>
    <x v="94"/>
    <n v="0.79"/>
    <x v="42"/>
    <n v="0.14000000000000001"/>
    <x v="79"/>
    <x v="5"/>
    <x v="91"/>
    <n v="0.17"/>
    <x v="50"/>
    <x v="0"/>
    <n v="0.25"/>
    <n v="0.02"/>
    <x v="91"/>
    <x v="9"/>
    <n v="2.13"/>
    <n v="5.3"/>
    <s v="3B"/>
  </r>
  <r>
    <x v="101"/>
    <x v="5"/>
    <x v="98"/>
    <n v="0.83"/>
    <x v="95"/>
    <n v="1.89"/>
    <x v="31"/>
    <n v="1.28"/>
    <x v="80"/>
    <x v="27"/>
    <x v="92"/>
    <n v="3.03"/>
    <x v="32"/>
    <x v="31"/>
    <n v="0.3"/>
    <n v="0.15"/>
    <x v="92"/>
    <x v="91"/>
    <n v="3.37"/>
    <n v="1.03"/>
    <n v="5"/>
  </r>
  <r>
    <x v="102"/>
    <x v="5"/>
    <x v="99"/>
    <n v="0.89"/>
    <x v="96"/>
    <n v="1.1000000000000001"/>
    <x v="48"/>
    <n v="1.03"/>
    <x v="81"/>
    <x v="28"/>
    <x v="93"/>
    <n v="0.56999999999999995"/>
    <x v="19"/>
    <x v="56"/>
    <n v="0"/>
    <n v="0.14000000000000001"/>
    <x v="93"/>
    <x v="92"/>
    <n v="9.14"/>
    <n v="9.44"/>
    <n v="5"/>
  </r>
  <r>
    <x v="103"/>
    <x v="1"/>
    <x v="100"/>
    <n v="0.74"/>
    <x v="97"/>
    <n v="0.62"/>
    <x v="31"/>
    <n v="0.31"/>
    <x v="82"/>
    <x v="14"/>
    <x v="94"/>
    <n v="0.38"/>
    <x v="20"/>
    <x v="24"/>
    <n v="0.02"/>
    <n v="0.02"/>
    <x v="94"/>
    <x v="93"/>
    <n v="1.88"/>
    <n v="2.16"/>
    <n v="6"/>
  </r>
  <r>
    <x v="104"/>
    <x v="2"/>
    <x v="101"/>
    <n v="0.51"/>
    <x v="98"/>
    <n v="0.27"/>
    <x v="49"/>
    <n v="0.24"/>
    <x v="35"/>
    <x v="1"/>
    <x v="95"/>
    <n v="0.26"/>
    <x v="51"/>
    <x v="67"/>
    <n v="0.21"/>
    <n v="0.06"/>
    <x v="95"/>
    <x v="94"/>
    <n v="0.56999999999999995"/>
    <n v="0.38"/>
    <n v="6"/>
  </r>
  <r>
    <x v="105"/>
    <x v="2"/>
    <x v="102"/>
    <n v="0.43"/>
    <x v="99"/>
    <n v="0.43"/>
    <x v="39"/>
    <n v="0.2"/>
    <x v="35"/>
    <x v="2"/>
    <x v="96"/>
    <n v="0.45"/>
    <x v="21"/>
    <x v="0"/>
    <n v="0.06"/>
    <n v="0.05"/>
    <x v="96"/>
    <x v="95"/>
    <n v="0.47"/>
    <n v="1.22"/>
    <n v="5"/>
  </r>
  <r>
    <x v="106"/>
    <x v="4"/>
    <x v="103"/>
    <n v="0.77"/>
    <x v="100"/>
    <n v="0.67"/>
    <x v="13"/>
    <n v="0.38"/>
    <x v="83"/>
    <x v="29"/>
    <x v="97"/>
    <n v="0.75"/>
    <x v="18"/>
    <x v="49"/>
    <n v="0.84"/>
    <n v="7.0000000000000007E-2"/>
    <x v="97"/>
    <x v="96"/>
    <n v="2.14"/>
    <n v="1.54"/>
    <s v="3B"/>
  </r>
  <r>
    <x v="107"/>
    <x v="2"/>
    <x v="104"/>
    <n v="0.41"/>
    <x v="101"/>
    <n v="0.52"/>
    <x v="50"/>
    <n v="0.17"/>
    <x v="84"/>
    <x v="14"/>
    <x v="50"/>
    <n v="0.51"/>
    <x v="52"/>
    <x v="22"/>
    <n v="0.05"/>
    <n v="0.06"/>
    <x v="98"/>
    <x v="97"/>
    <n v="0.88"/>
    <n v="0.97"/>
    <n v="6"/>
  </r>
  <r>
    <x v="108"/>
    <x v="3"/>
    <x v="105"/>
    <m/>
    <x v="7"/>
    <n v="0.13"/>
    <x v="37"/>
    <n v="0.12"/>
    <x v="85"/>
    <x v="13"/>
    <x v="98"/>
    <n v="0.13"/>
    <x v="24"/>
    <x v="6"/>
    <n v="0.09"/>
    <n v="0.04"/>
    <x v="99"/>
    <x v="98"/>
    <n v="1.2"/>
    <n v="5.41"/>
    <s v="3B"/>
  </r>
  <r>
    <x v="109"/>
    <x v="2"/>
    <x v="106"/>
    <n v="0.5"/>
    <x v="102"/>
    <n v="0.39"/>
    <x v="51"/>
    <n v="0.21"/>
    <x v="86"/>
    <x v="30"/>
    <x v="99"/>
    <n v="0.1"/>
    <x v="53"/>
    <x v="45"/>
    <n v="1.38"/>
    <n v="0.04"/>
    <x v="100"/>
    <x v="99"/>
    <n v="1.47"/>
    <n v="0.56999999999999995"/>
    <s v="3B"/>
  </r>
  <r>
    <x v="110"/>
    <x v="2"/>
    <x v="107"/>
    <n v="0.77"/>
    <x v="103"/>
    <n v="0.52"/>
    <x v="1"/>
    <n v="0.18"/>
    <x v="87"/>
    <x v="31"/>
    <x v="100"/>
    <n v="0.14000000000000001"/>
    <x v="9"/>
    <x v="23"/>
    <n v="0.56000000000000005"/>
    <n v="0"/>
    <x v="101"/>
    <x v="100"/>
    <n v="2"/>
    <n v="4.8899999999999997"/>
    <n v="5"/>
  </r>
  <r>
    <x v="111"/>
    <x v="3"/>
    <x v="108"/>
    <n v="0.75"/>
    <x v="104"/>
    <n v="0.55000000000000004"/>
    <x v="12"/>
    <n v="0.25"/>
    <x v="19"/>
    <x v="7"/>
    <x v="101"/>
    <n v="0.37"/>
    <x v="44"/>
    <x v="68"/>
    <n v="0.14000000000000001"/>
    <n v="0.05"/>
    <x v="102"/>
    <x v="101"/>
    <n v="1.67"/>
    <n v="2.27"/>
    <n v="5"/>
  </r>
  <r>
    <x v="112"/>
    <x v="1"/>
    <x v="109"/>
    <n v="0.68"/>
    <x v="105"/>
    <n v="0.43"/>
    <x v="34"/>
    <n v="0.15"/>
    <x v="88"/>
    <x v="7"/>
    <x v="102"/>
    <n v="0.59"/>
    <x v="21"/>
    <x v="6"/>
    <n v="0.01"/>
    <n v="0.03"/>
    <x v="103"/>
    <x v="102"/>
    <n v="1.03"/>
    <n v="2.23"/>
    <n v="5"/>
  </r>
  <r>
    <x v="113"/>
    <x v="4"/>
    <x v="110"/>
    <n v="0.71"/>
    <x v="106"/>
    <n v="0.28999999999999998"/>
    <x v="52"/>
    <n v="0.17"/>
    <x v="89"/>
    <x v="0"/>
    <x v="103"/>
    <n v="0.21"/>
    <x v="54"/>
    <x v="69"/>
    <n v="0.14000000000000001"/>
    <n v="0.05"/>
    <x v="104"/>
    <x v="103"/>
    <n v="3.51"/>
    <n v="0.39"/>
    <s v="3B"/>
  </r>
  <r>
    <x v="114"/>
    <x v="1"/>
    <x v="111"/>
    <n v="0.8"/>
    <x v="107"/>
    <n v="0.64"/>
    <x v="24"/>
    <n v="0.62"/>
    <x v="90"/>
    <x v="15"/>
    <x v="104"/>
    <n v="0.14000000000000001"/>
    <x v="55"/>
    <x v="70"/>
    <n v="0.24"/>
    <n v="0.01"/>
    <x v="105"/>
    <x v="104"/>
    <n v="2.19"/>
    <n v="1.17"/>
    <n v="5"/>
  </r>
  <r>
    <x v="115"/>
    <x v="3"/>
    <x v="112"/>
    <m/>
    <x v="7"/>
    <m/>
    <x v="4"/>
    <m/>
    <x v="4"/>
    <x v="4"/>
    <x v="105"/>
    <m/>
    <x v="4"/>
    <x v="4"/>
    <m/>
    <m/>
    <x v="106"/>
    <x v="105"/>
    <n v="4.49"/>
    <n v="5.71"/>
    <n v="2"/>
  </r>
  <r>
    <x v="116"/>
    <x v="2"/>
    <x v="113"/>
    <n v="0.62"/>
    <x v="108"/>
    <n v="0.6"/>
    <x v="21"/>
    <n v="0.14000000000000001"/>
    <x v="18"/>
    <x v="7"/>
    <x v="73"/>
    <n v="0.34"/>
    <x v="20"/>
    <x v="6"/>
    <n v="7.0000000000000007E-2"/>
    <n v="0.03"/>
    <x v="101"/>
    <x v="106"/>
    <n v="0.97"/>
    <n v="2.35"/>
    <n v="5"/>
  </r>
  <r>
    <x v="117"/>
    <x v="2"/>
    <x v="114"/>
    <n v="0.41"/>
    <x v="109"/>
    <n v="0.31"/>
    <x v="28"/>
    <n v="0.28999999999999998"/>
    <x v="91"/>
    <x v="14"/>
    <x v="106"/>
    <n v="0.28000000000000003"/>
    <x v="56"/>
    <x v="52"/>
    <n v="0.17"/>
    <n v="0.05"/>
    <x v="107"/>
    <x v="107"/>
    <n v="0.5"/>
    <n v="0.42"/>
    <n v="5"/>
  </r>
  <r>
    <x v="118"/>
    <x v="4"/>
    <x v="115"/>
    <n v="0.53"/>
    <x v="110"/>
    <n v="0.8"/>
    <x v="30"/>
    <n v="0.32"/>
    <x v="59"/>
    <x v="5"/>
    <x v="107"/>
    <n v="0.88"/>
    <x v="9"/>
    <x v="71"/>
    <n v="0.28000000000000003"/>
    <n v="0.11"/>
    <x v="108"/>
    <x v="108"/>
    <n v="0.83"/>
    <n v="0.78"/>
    <n v="6"/>
  </r>
  <r>
    <x v="119"/>
    <x v="2"/>
    <x v="116"/>
    <n v="0.62"/>
    <x v="111"/>
    <n v="0.33"/>
    <x v="47"/>
    <n v="0.17"/>
    <x v="44"/>
    <x v="32"/>
    <x v="108"/>
    <n v="0.14000000000000001"/>
    <x v="57"/>
    <x v="72"/>
    <n v="4.76"/>
    <n v="0.02"/>
    <x v="109"/>
    <x v="109"/>
    <n v="1.43"/>
    <n v="0.36"/>
    <s v="3L"/>
  </r>
  <r>
    <x v="120"/>
    <x v="4"/>
    <x v="117"/>
    <m/>
    <x v="7"/>
    <m/>
    <x v="4"/>
    <m/>
    <x v="4"/>
    <x v="4"/>
    <x v="109"/>
    <m/>
    <x v="4"/>
    <x v="4"/>
    <m/>
    <m/>
    <x v="14"/>
    <x v="110"/>
    <n v="1.7"/>
    <n v="15.83"/>
    <n v="2"/>
  </r>
  <r>
    <x v="121"/>
    <x v="4"/>
    <x v="118"/>
    <n v="0.54"/>
    <x v="112"/>
    <n v="0.43"/>
    <x v="22"/>
    <n v="0.21"/>
    <x v="58"/>
    <x v="0"/>
    <x v="110"/>
    <n v="0.37"/>
    <x v="58"/>
    <x v="37"/>
    <n v="0.01"/>
    <n v="0.11"/>
    <x v="2"/>
    <x v="111"/>
    <n v="0.56000000000000005"/>
    <n v="1.65"/>
    <n v="6"/>
  </r>
  <r>
    <x v="122"/>
    <x v="5"/>
    <x v="119"/>
    <n v="0.92"/>
    <x v="113"/>
    <n v="0.76"/>
    <x v="27"/>
    <n v="0.38"/>
    <x v="92"/>
    <x v="27"/>
    <x v="111"/>
    <n v="0.45"/>
    <x v="12"/>
    <x v="73"/>
    <n v="0.43"/>
    <n v="0.17"/>
    <x v="60"/>
    <x v="112"/>
    <n v="3.05"/>
    <n v="4.53"/>
    <n v="6"/>
  </r>
  <r>
    <x v="123"/>
    <x v="4"/>
    <x v="120"/>
    <m/>
    <x v="7"/>
    <n v="0.68"/>
    <x v="53"/>
    <n v="0.18"/>
    <x v="93"/>
    <x v="33"/>
    <x v="112"/>
    <n v="7.0000000000000007E-2"/>
    <x v="47"/>
    <x v="74"/>
    <n v="5.35"/>
    <n v="0"/>
    <x v="110"/>
    <x v="113"/>
    <n v="2.0699999999999998"/>
    <n v="0.47"/>
    <s v="3L"/>
  </r>
  <r>
    <x v="124"/>
    <x v="4"/>
    <x v="121"/>
    <n v="0.91"/>
    <x v="114"/>
    <n v="0.63"/>
    <x v="47"/>
    <n v="1.08"/>
    <x v="94"/>
    <x v="34"/>
    <x v="113"/>
    <n v="0.51"/>
    <x v="59"/>
    <x v="75"/>
    <n v="0.86"/>
    <n v="0.13"/>
    <x v="111"/>
    <x v="114"/>
    <n v="3.23"/>
    <n v="0.55000000000000004"/>
    <s v="3B"/>
  </r>
  <r>
    <x v="125"/>
    <x v="3"/>
    <x v="122"/>
    <n v="0.63"/>
    <x v="115"/>
    <n v="0.34"/>
    <x v="13"/>
    <n v="0.42"/>
    <x v="95"/>
    <x v="14"/>
    <x v="114"/>
    <n v="0.4"/>
    <x v="60"/>
    <x v="76"/>
    <n v="0.49"/>
    <n v="0.05"/>
    <x v="112"/>
    <x v="115"/>
    <n v="0.8"/>
    <n v="0.62"/>
    <n v="5"/>
  </r>
  <r>
    <x v="126"/>
    <x v="2"/>
    <x v="123"/>
    <n v="0.34"/>
    <x v="116"/>
    <n v="0.67"/>
    <x v="14"/>
    <n v="0.26"/>
    <x v="84"/>
    <x v="1"/>
    <x v="115"/>
    <n v="0.65"/>
    <x v="61"/>
    <x v="45"/>
    <n v="0"/>
    <n v="0.03"/>
    <x v="113"/>
    <x v="75"/>
    <n v="0.9"/>
    <n v="1.26"/>
    <n v="5"/>
  </r>
  <r>
    <x v="127"/>
    <x v="2"/>
    <x v="124"/>
    <n v="0.5"/>
    <x v="117"/>
    <n v="0.53"/>
    <x v="23"/>
    <n v="0.19"/>
    <x v="53"/>
    <x v="11"/>
    <x v="75"/>
    <n v="0.5"/>
    <x v="35"/>
    <x v="0"/>
    <n v="0.02"/>
    <n v="0.05"/>
    <x v="91"/>
    <x v="116"/>
    <n v="0.67"/>
    <n v="1.67"/>
    <n v="5"/>
  </r>
  <r>
    <x v="128"/>
    <x v="1"/>
    <x v="125"/>
    <n v="0.94"/>
    <x v="118"/>
    <m/>
    <x v="4"/>
    <m/>
    <x v="4"/>
    <x v="4"/>
    <x v="116"/>
    <m/>
    <x v="4"/>
    <x v="4"/>
    <m/>
    <m/>
    <x v="114"/>
    <x v="117"/>
    <n v="2.88"/>
    <n v="0.61"/>
    <n v="4"/>
  </r>
  <r>
    <x v="129"/>
    <x v="0"/>
    <x v="126"/>
    <n v="0.79"/>
    <x v="119"/>
    <n v="0.56999999999999995"/>
    <x v="54"/>
    <n v="0.15"/>
    <x v="96"/>
    <x v="35"/>
    <x v="117"/>
    <n v="7.0000000000000007E-2"/>
    <x v="12"/>
    <x v="11"/>
    <n v="1.61"/>
    <n v="0.19"/>
    <x v="115"/>
    <x v="118"/>
    <n v="4.34"/>
    <n v="3.93"/>
    <s v="3B"/>
  </r>
  <r>
    <x v="130"/>
    <x v="4"/>
    <x v="127"/>
    <n v="0.53"/>
    <x v="120"/>
    <n v="0.27"/>
    <x v="30"/>
    <n v="0.08"/>
    <x v="97"/>
    <x v="1"/>
    <x v="0"/>
    <n v="0.26"/>
    <x v="9"/>
    <x v="23"/>
    <n v="0.04"/>
    <n v="0.03"/>
    <x v="77"/>
    <x v="54"/>
    <n v="0.46"/>
    <n v="2.2799999999999998"/>
    <n v="6"/>
  </r>
  <r>
    <x v="131"/>
    <x v="3"/>
    <x v="106"/>
    <n v="0.77"/>
    <x v="121"/>
    <n v="0.36"/>
    <x v="54"/>
    <n v="0.19"/>
    <x v="98"/>
    <x v="36"/>
    <x v="76"/>
    <n v="0.14000000000000001"/>
    <x v="62"/>
    <x v="77"/>
    <n v="0.6"/>
    <n v="0.02"/>
    <x v="116"/>
    <x v="119"/>
    <n v="1.61"/>
    <n v="0.95"/>
    <s v="3B"/>
  </r>
  <r>
    <x v="132"/>
    <x v="4"/>
    <x v="128"/>
    <n v="0.5"/>
    <x v="122"/>
    <n v="0.3"/>
    <x v="39"/>
    <n v="0.36"/>
    <x v="99"/>
    <x v="37"/>
    <x v="86"/>
    <n v="0.36"/>
    <x v="12"/>
    <x v="78"/>
    <n v="0.73"/>
    <n v="0.13"/>
    <x v="117"/>
    <x v="120"/>
    <n v="1.1000000000000001"/>
    <n v="0.49"/>
    <s v="3B"/>
  </r>
  <r>
    <x v="133"/>
    <x v="3"/>
    <x v="129"/>
    <n v="0.67"/>
    <x v="123"/>
    <n v="1.1100000000000001"/>
    <x v="55"/>
    <n v="0.83"/>
    <x v="100"/>
    <x v="2"/>
    <x v="118"/>
    <n v="2.5099999999999998"/>
    <x v="63"/>
    <x v="79"/>
    <n v="0.05"/>
    <n v="0.14000000000000001"/>
    <x v="118"/>
    <x v="121"/>
    <n v="2.4"/>
    <n v="0.4"/>
    <s v="3B"/>
  </r>
  <r>
    <x v="134"/>
    <x v="3"/>
    <x v="130"/>
    <n v="0.73"/>
    <x v="124"/>
    <n v="0.5"/>
    <x v="56"/>
    <n v="0.19"/>
    <x v="18"/>
    <x v="25"/>
    <x v="119"/>
    <n v="0.36"/>
    <x v="61"/>
    <x v="80"/>
    <n v="0.2"/>
    <n v="7.0000000000000007E-2"/>
    <x v="119"/>
    <x v="122"/>
    <n v="1.32"/>
    <n v="0.56999999999999995"/>
    <n v="6"/>
  </r>
  <r>
    <x v="135"/>
    <x v="4"/>
    <x v="131"/>
    <n v="0.66"/>
    <x v="125"/>
    <n v="0.36"/>
    <x v="28"/>
    <n v="0.09"/>
    <x v="101"/>
    <x v="38"/>
    <x v="120"/>
    <n v="0.32"/>
    <x v="24"/>
    <x v="44"/>
    <n v="7.0000000000000007E-2"/>
    <n v="0.05"/>
    <x v="120"/>
    <x v="123"/>
    <n v="0.64"/>
    <n v="2.0299999999999998"/>
    <n v="5"/>
  </r>
  <r>
    <x v="136"/>
    <x v="5"/>
    <x v="132"/>
    <n v="0.84"/>
    <x v="126"/>
    <n v="0.84"/>
    <x v="15"/>
    <n v="0.78"/>
    <x v="102"/>
    <x v="15"/>
    <x v="121"/>
    <n v="1.05"/>
    <x v="21"/>
    <x v="81"/>
    <n v="0.11"/>
    <n v="0.09"/>
    <x v="121"/>
    <x v="124"/>
    <n v="2.57"/>
    <n v="2.14"/>
    <n v="6"/>
  </r>
  <r>
    <x v="137"/>
    <x v="5"/>
    <x v="133"/>
    <n v="0.83"/>
    <x v="127"/>
    <n v="1.03"/>
    <x v="44"/>
    <n v="0.09"/>
    <x v="80"/>
    <x v="23"/>
    <x v="122"/>
    <n v="0.47"/>
    <x v="36"/>
    <x v="82"/>
    <n v="7.0000000000000007E-2"/>
    <n v="0.05"/>
    <x v="94"/>
    <x v="125"/>
    <n v="2.2400000000000002"/>
    <n v="2.57"/>
    <n v="5"/>
  </r>
  <r>
    <x v="138"/>
    <x v="0"/>
    <x v="95"/>
    <n v="0.85"/>
    <x v="128"/>
    <n v="0.56999999999999995"/>
    <x v="8"/>
    <n v="0.15"/>
    <x v="103"/>
    <x v="21"/>
    <x v="123"/>
    <n v="0.01"/>
    <x v="9"/>
    <x v="11"/>
    <n v="1.17"/>
    <n v="0.06"/>
    <x v="113"/>
    <x v="126"/>
    <n v="6.24"/>
    <n v="8.7200000000000006"/>
    <s v="3L"/>
  </r>
  <r>
    <x v="139"/>
    <x v="2"/>
    <x v="48"/>
    <m/>
    <x v="7"/>
    <n v="0.14000000000000001"/>
    <x v="30"/>
    <n v="0.15"/>
    <x v="104"/>
    <x v="3"/>
    <x v="124"/>
    <n v="0.14000000000000001"/>
    <x v="18"/>
    <x v="42"/>
    <n v="0"/>
    <n v="0"/>
    <x v="122"/>
    <x v="127"/>
    <n v="2.11"/>
    <n v="20.18"/>
    <n v="5"/>
  </r>
  <r>
    <x v="140"/>
    <x v="5"/>
    <x v="134"/>
    <n v="0.79"/>
    <x v="129"/>
    <n v="0.72"/>
    <x v="39"/>
    <n v="0.33"/>
    <x v="105"/>
    <x v="14"/>
    <x v="125"/>
    <n v="0.87"/>
    <x v="32"/>
    <x v="83"/>
    <n v="0.08"/>
    <n v="0.12"/>
    <x v="123"/>
    <x v="128"/>
    <n v="1.56"/>
    <n v="1.17"/>
    <n v="5"/>
  </r>
  <r>
    <x v="141"/>
    <x v="1"/>
    <x v="135"/>
    <n v="0.79"/>
    <x v="130"/>
    <n v="0.77"/>
    <x v="3"/>
    <n v="0.67"/>
    <x v="106"/>
    <x v="21"/>
    <x v="84"/>
    <n v="0.85"/>
    <x v="13"/>
    <x v="15"/>
    <n v="1.19"/>
    <n v="0.03"/>
    <x v="124"/>
    <x v="129"/>
    <n v="3.29"/>
    <n v="0.84"/>
    <n v="6"/>
  </r>
  <r>
    <x v="142"/>
    <x v="2"/>
    <x v="136"/>
    <n v="0.48"/>
    <x v="131"/>
    <n v="0.43"/>
    <x v="39"/>
    <n v="0.25"/>
    <x v="35"/>
    <x v="2"/>
    <x v="106"/>
    <n v="0.42"/>
    <x v="58"/>
    <x v="23"/>
    <n v="0.01"/>
    <n v="0.05"/>
    <x v="120"/>
    <x v="75"/>
    <n v="0.5"/>
    <n v="1.6"/>
    <n v="5"/>
  </r>
  <r>
    <x v="143"/>
    <x v="3"/>
    <x v="137"/>
    <n v="0.74"/>
    <x v="132"/>
    <n v="0.51"/>
    <x v="6"/>
    <n v="0.09"/>
    <x v="107"/>
    <x v="39"/>
    <x v="126"/>
    <n v="0.06"/>
    <x v="18"/>
    <x v="84"/>
    <n v="0.38"/>
    <n v="0"/>
    <x v="29"/>
    <x v="130"/>
    <n v="2.85"/>
    <n v="7.92"/>
    <s v="3L"/>
  </r>
  <r>
    <x v="144"/>
    <x v="3"/>
    <x v="138"/>
    <n v="0.73"/>
    <x v="133"/>
    <n v="0.38"/>
    <x v="23"/>
    <n v="0.17"/>
    <x v="108"/>
    <x v="38"/>
    <x v="127"/>
    <n v="0.1"/>
    <x v="9"/>
    <x v="6"/>
    <n v="0.14000000000000001"/>
    <n v="0"/>
    <x v="42"/>
    <x v="131"/>
    <n v="1.41"/>
    <n v="7.12"/>
    <s v="3B"/>
  </r>
  <r>
    <x v="145"/>
    <x v="3"/>
    <x v="139"/>
    <n v="0.72"/>
    <x v="134"/>
    <m/>
    <x v="4"/>
    <m/>
    <x v="4"/>
    <x v="4"/>
    <x v="23"/>
    <m/>
    <x v="4"/>
    <x v="4"/>
    <m/>
    <m/>
    <x v="73"/>
    <x v="132"/>
    <n v="1.79"/>
    <n v="2.4700000000000002"/>
    <n v="2"/>
  </r>
  <r>
    <x v="146"/>
    <x v="4"/>
    <x v="140"/>
    <n v="0.7"/>
    <x v="135"/>
    <n v="0.97"/>
    <x v="2"/>
    <n v="0.27"/>
    <x v="109"/>
    <x v="40"/>
    <x v="128"/>
    <n v="0.69"/>
    <x v="18"/>
    <x v="85"/>
    <n v="0.06"/>
    <n v="0"/>
    <x v="125"/>
    <x v="133"/>
    <n v="1.6"/>
    <n v="1.44"/>
    <s v="3B"/>
  </r>
  <r>
    <x v="147"/>
    <x v="2"/>
    <x v="140"/>
    <n v="0.55000000000000004"/>
    <x v="136"/>
    <n v="0.36"/>
    <x v="37"/>
    <n v="0.27"/>
    <x v="110"/>
    <x v="41"/>
    <x v="129"/>
    <n v="0.25"/>
    <x v="9"/>
    <x v="30"/>
    <n v="0.4"/>
    <n v="0"/>
    <x v="126"/>
    <x v="85"/>
    <n v="0.86"/>
    <n v="1.7"/>
    <s v="3B"/>
  </r>
  <r>
    <x v="148"/>
    <x v="0"/>
    <x v="141"/>
    <n v="0.83"/>
    <x v="137"/>
    <n v="0.74"/>
    <x v="8"/>
    <n v="0.27"/>
    <x v="111"/>
    <x v="11"/>
    <x v="130"/>
    <n v="0.09"/>
    <x v="35"/>
    <x v="86"/>
    <n v="0.18"/>
    <n v="0.04"/>
    <x v="0"/>
    <x v="134"/>
    <n v="3.24"/>
    <n v="11.28"/>
    <s v="3L"/>
  </r>
  <r>
    <x v="149"/>
    <x v="2"/>
    <x v="142"/>
    <n v="0.46"/>
    <x v="138"/>
    <n v="0.34"/>
    <x v="31"/>
    <n v="0.21"/>
    <x v="112"/>
    <x v="12"/>
    <x v="27"/>
    <n v="0.21"/>
    <x v="20"/>
    <x v="87"/>
    <n v="0.17"/>
    <n v="0.02"/>
    <x v="127"/>
    <x v="135"/>
    <n v="0.7"/>
    <n v="1.1599999999999999"/>
    <n v="5"/>
  </r>
  <r>
    <x v="150"/>
    <x v="1"/>
    <x v="143"/>
    <n v="0.76"/>
    <x v="139"/>
    <n v="0.49"/>
    <x v="37"/>
    <n v="0.46"/>
    <x v="76"/>
    <x v="1"/>
    <x v="131"/>
    <n v="0.73"/>
    <x v="24"/>
    <x v="87"/>
    <n v="0"/>
    <n v="0.04"/>
    <x v="128"/>
    <x v="136"/>
    <n v="1.56"/>
    <n v="2.15"/>
    <n v="5"/>
  </r>
  <r>
    <x v="151"/>
    <x v="2"/>
    <x v="144"/>
    <n v="0.4"/>
    <x v="140"/>
    <n v="0.47"/>
    <x v="33"/>
    <n v="0.38"/>
    <x v="35"/>
    <x v="30"/>
    <x v="33"/>
    <n v="0.42"/>
    <x v="64"/>
    <x v="26"/>
    <n v="0.22"/>
    <n v="0.05"/>
    <x v="113"/>
    <x v="137"/>
    <n v="0.71"/>
    <n v="1"/>
    <n v="6"/>
  </r>
  <r>
    <x v="152"/>
    <x v="4"/>
    <x v="145"/>
    <n v="0.91"/>
    <x v="141"/>
    <n v="0.67"/>
    <x v="12"/>
    <n v="0.91"/>
    <x v="113"/>
    <x v="10"/>
    <x v="132"/>
    <n v="0"/>
    <x v="9"/>
    <x v="11"/>
    <n v="0.01"/>
    <n v="0.03"/>
    <x v="129"/>
    <x v="138"/>
    <n v="4.6100000000000003"/>
    <n v="159.47"/>
    <n v="5"/>
  </r>
  <r>
    <x v="153"/>
    <x v="5"/>
    <x v="146"/>
    <n v="0.84"/>
    <x v="142"/>
    <n v="0.31"/>
    <x v="34"/>
    <n v="0.72"/>
    <x v="114"/>
    <x v="14"/>
    <x v="25"/>
    <n v="0.71"/>
    <x v="36"/>
    <x v="88"/>
    <n v="0"/>
    <n v="0.09"/>
    <x v="130"/>
    <x v="6"/>
    <n v="2.35"/>
    <n v="1.5"/>
    <n v="5"/>
  </r>
  <r>
    <x v="154"/>
    <x v="5"/>
    <x v="147"/>
    <n v="0.88"/>
    <x v="143"/>
    <n v="0.64"/>
    <x v="21"/>
    <n v="0.65"/>
    <x v="115"/>
    <x v="15"/>
    <x v="133"/>
    <n v="0.37"/>
    <x v="21"/>
    <x v="89"/>
    <n v="0"/>
    <n v="0.04"/>
    <x v="131"/>
    <x v="127"/>
    <n v="3.36"/>
    <n v="2.48"/>
    <n v="6"/>
  </r>
  <r>
    <x v="155"/>
    <x v="4"/>
    <x v="148"/>
    <n v="0.5"/>
    <x v="144"/>
    <n v="0.47"/>
    <x v="28"/>
    <n v="0.09"/>
    <x v="116"/>
    <x v="42"/>
    <x v="39"/>
    <n v="0.66"/>
    <x v="18"/>
    <x v="90"/>
    <n v="1.19"/>
    <n v="0.23"/>
    <x v="132"/>
    <x v="139"/>
    <n v="0.74"/>
    <n v="0.28999999999999998"/>
    <s v="3L"/>
  </r>
  <r>
    <x v="156"/>
    <x v="2"/>
    <x v="149"/>
    <m/>
    <x v="7"/>
    <n v="0.16"/>
    <x v="57"/>
    <n v="0.52"/>
    <x v="35"/>
    <x v="2"/>
    <x v="33"/>
    <n v="0.09"/>
    <x v="65"/>
    <x v="30"/>
    <n v="0.33"/>
    <n v="0.06"/>
    <x v="102"/>
    <x v="49"/>
    <n v="0.71"/>
    <n v="0.98"/>
    <n v="5"/>
  </r>
  <r>
    <x v="157"/>
    <x v="2"/>
    <x v="150"/>
    <n v="0.66"/>
    <x v="145"/>
    <n v="0.44"/>
    <x v="33"/>
    <n v="0.28999999999999998"/>
    <x v="117"/>
    <x v="11"/>
    <x v="134"/>
    <n v="0.35"/>
    <x v="60"/>
    <x v="0"/>
    <n v="0.17"/>
    <n v="0.04"/>
    <x v="133"/>
    <x v="140"/>
    <n v="1.91"/>
    <n v="2.87"/>
    <n v="5"/>
  </r>
  <r>
    <x v="158"/>
    <x v="5"/>
    <x v="151"/>
    <n v="0.87"/>
    <x v="146"/>
    <n v="0.78"/>
    <x v="3"/>
    <n v="0.17"/>
    <x v="118"/>
    <x v="33"/>
    <x v="135"/>
    <n v="0.72"/>
    <x v="22"/>
    <x v="14"/>
    <n v="0.06"/>
    <n v="0.04"/>
    <x v="128"/>
    <x v="141"/>
    <n v="2.12"/>
    <n v="2.94"/>
    <n v="6"/>
  </r>
  <r>
    <x v="159"/>
    <x v="4"/>
    <x v="152"/>
    <n v="0.75"/>
    <x v="147"/>
    <n v="0.31"/>
    <x v="30"/>
    <n v="0.16"/>
    <x v="119"/>
    <x v="43"/>
    <x v="136"/>
    <n v="0.26"/>
    <x v="24"/>
    <x v="42"/>
    <n v="7.0000000000000007E-2"/>
    <n v="0.05"/>
    <x v="134"/>
    <x v="142"/>
    <n v="0.77"/>
    <n v="3.01"/>
    <n v="6"/>
  </r>
  <r>
    <x v="160"/>
    <x v="3"/>
    <x v="153"/>
    <n v="0.71"/>
    <x v="148"/>
    <n v="0.43"/>
    <x v="32"/>
    <n v="0.52"/>
    <x v="120"/>
    <x v="8"/>
    <x v="137"/>
    <n v="0.3"/>
    <x v="11"/>
    <x v="91"/>
    <n v="7.39"/>
    <n v="0.09"/>
    <x v="135"/>
    <x v="143"/>
    <n v="2.46"/>
    <n v="0.05"/>
    <s v="3L"/>
  </r>
  <r>
    <x v="161"/>
    <x v="2"/>
    <x v="154"/>
    <n v="0.53"/>
    <x v="149"/>
    <n v="0.35"/>
    <x v="58"/>
    <n v="0.52"/>
    <x v="18"/>
    <x v="2"/>
    <x v="138"/>
    <n v="0.25"/>
    <x v="61"/>
    <x v="45"/>
    <n v="0"/>
    <n v="0.06"/>
    <x v="17"/>
    <x v="144"/>
    <n v="1.1599999999999999"/>
    <n v="2.2999999999999998"/>
    <s v="3L"/>
  </r>
  <r>
    <x v="162"/>
    <x v="5"/>
    <x v="155"/>
    <n v="0.9"/>
    <x v="150"/>
    <n v="1.47"/>
    <x v="8"/>
    <n v="1.3"/>
    <x v="121"/>
    <x v="3"/>
    <x v="139"/>
    <n v="1.31"/>
    <x v="55"/>
    <x v="92"/>
    <n v="2.19"/>
    <n v="0.24"/>
    <x v="136"/>
    <x v="145"/>
    <n v="4.1900000000000004"/>
    <n v="0.68"/>
    <n v="5"/>
  </r>
  <r>
    <x v="163"/>
    <x v="1"/>
    <x v="156"/>
    <n v="0.93"/>
    <x v="151"/>
    <n v="0.75"/>
    <x v="1"/>
    <n v="0.38"/>
    <x v="122"/>
    <x v="9"/>
    <x v="140"/>
    <n v="0.32"/>
    <x v="35"/>
    <x v="76"/>
    <n v="0.01"/>
    <n v="0.12"/>
    <x v="51"/>
    <x v="146"/>
    <n v="3.34"/>
    <n v="4.4400000000000004"/>
    <n v="6"/>
  </r>
  <r>
    <x v="164"/>
    <x v="0"/>
    <x v="157"/>
    <n v="0.62"/>
    <x v="7"/>
    <n v="0.52"/>
    <x v="29"/>
    <n v="0.04"/>
    <x v="123"/>
    <x v="2"/>
    <x v="141"/>
    <n v="0.41"/>
    <x v="22"/>
    <x v="42"/>
    <n v="0"/>
    <n v="0.05"/>
    <x v="84"/>
    <x v="147"/>
    <n v="0.87"/>
    <n v="2.5"/>
    <n v="5"/>
  </r>
  <r>
    <x v="165"/>
    <x v="0"/>
    <x v="158"/>
    <n v="0.62"/>
    <x v="152"/>
    <n v="0.46"/>
    <x v="40"/>
    <n v="0.1"/>
    <x v="124"/>
    <x v="0"/>
    <x v="142"/>
    <n v="0.28999999999999998"/>
    <x v="39"/>
    <x v="23"/>
    <n v="0.01"/>
    <n v="0.08"/>
    <x v="137"/>
    <x v="111"/>
    <n v="0.52"/>
    <n v="1.71"/>
    <n v="5"/>
  </r>
  <r>
    <x v="166"/>
    <x v="2"/>
    <x v="159"/>
    <n v="0.51"/>
    <x v="153"/>
    <n v="0.44"/>
    <x v="49"/>
    <n v="0.23"/>
    <x v="91"/>
    <x v="3"/>
    <x v="136"/>
    <n v="0.46"/>
    <x v="13"/>
    <x v="84"/>
    <n v="0.06"/>
    <n v="0.06"/>
    <x v="78"/>
    <x v="148"/>
    <n v="0.76"/>
    <n v="1.23"/>
    <n v="6"/>
  </r>
  <r>
    <x v="167"/>
    <x v="4"/>
    <x v="160"/>
    <n v="0.72"/>
    <x v="154"/>
    <n v="0.67"/>
    <x v="37"/>
    <n v="0.24"/>
    <x v="125"/>
    <x v="28"/>
    <x v="143"/>
    <n v="0.77"/>
    <x v="18"/>
    <x v="51"/>
    <n v="0.19"/>
    <n v="7.0000000000000007E-2"/>
    <x v="113"/>
    <x v="46"/>
    <n v="1.54"/>
    <n v="2.14"/>
    <n v="6"/>
  </r>
  <r>
    <x v="168"/>
    <x v="4"/>
    <x v="161"/>
    <n v="0.6"/>
    <x v="155"/>
    <n v="0.25"/>
    <x v="22"/>
    <n v="0.04"/>
    <x v="126"/>
    <x v="1"/>
    <x v="144"/>
    <n v="0.21"/>
    <x v="36"/>
    <x v="39"/>
    <n v="0.94"/>
    <n v="0.04"/>
    <x v="39"/>
    <x v="149"/>
    <n v="0.28000000000000003"/>
    <n v="0.27"/>
    <s v="3B"/>
  </r>
  <r>
    <x v="169"/>
    <x v="2"/>
    <x v="162"/>
    <n v="0.47"/>
    <x v="156"/>
    <n v="0.34"/>
    <x v="23"/>
    <n v="0.27"/>
    <x v="127"/>
    <x v="11"/>
    <x v="145"/>
    <n v="0.34"/>
    <x v="35"/>
    <x v="2"/>
    <n v="0.02"/>
    <n v="0.02"/>
    <x v="137"/>
    <x v="150"/>
    <n v="0.65"/>
    <n v="2.13"/>
    <n v="6"/>
  </r>
  <r>
    <x v="170"/>
    <x v="4"/>
    <x v="7"/>
    <n v="0.72"/>
    <x v="157"/>
    <n v="1.19"/>
    <x v="42"/>
    <n v="0.14000000000000001"/>
    <x v="128"/>
    <x v="19"/>
    <x v="131"/>
    <n v="0.83"/>
    <x v="24"/>
    <x v="9"/>
    <n v="0.52"/>
    <n v="0"/>
    <x v="138"/>
    <x v="151"/>
    <n v="1.56"/>
    <n v="1.82"/>
    <s v="3B"/>
  </r>
  <r>
    <x v="171"/>
    <x v="3"/>
    <x v="163"/>
    <n v="0.77"/>
    <x v="158"/>
    <n v="0.46"/>
    <x v="46"/>
    <n v="0.27"/>
    <x v="74"/>
    <x v="6"/>
    <x v="146"/>
    <n v="0.04"/>
    <x v="18"/>
    <x v="93"/>
    <n v="1.37"/>
    <n v="0"/>
    <x v="139"/>
    <x v="152"/>
    <n v="4.57"/>
    <n v="5.07"/>
    <s v="3B"/>
  </r>
  <r>
    <x v="172"/>
    <x v="2"/>
    <x v="164"/>
    <n v="0.72"/>
    <x v="159"/>
    <n v="0.76"/>
    <x v="29"/>
    <n v="0.28000000000000003"/>
    <x v="129"/>
    <x v="7"/>
    <x v="61"/>
    <n v="0.53"/>
    <x v="19"/>
    <x v="45"/>
    <n v="0.24"/>
    <n v="0.04"/>
    <x v="140"/>
    <x v="153"/>
    <n v="1.35"/>
    <n v="2.5099999999999998"/>
    <n v="5"/>
  </r>
  <r>
    <x v="173"/>
    <x v="0"/>
    <x v="165"/>
    <n v="0.76"/>
    <x v="160"/>
    <n v="0.87"/>
    <x v="13"/>
    <n v="0.34"/>
    <x v="130"/>
    <x v="13"/>
    <x v="147"/>
    <n v="0.75"/>
    <x v="31"/>
    <x v="94"/>
    <n v="0.04"/>
    <n v="0.04"/>
    <x v="141"/>
    <x v="154"/>
    <n v="1.92"/>
    <n v="2.19"/>
    <n v="5"/>
  </r>
  <r>
    <x v="174"/>
    <x v="0"/>
    <x v="166"/>
    <n v="0.68"/>
    <x v="161"/>
    <n v="0.73"/>
    <x v="59"/>
    <n v="0.08"/>
    <x v="131"/>
    <x v="2"/>
    <x v="148"/>
    <n v="0.6"/>
    <x v="66"/>
    <x v="0"/>
    <n v="0.13"/>
    <n v="0.09"/>
    <x v="142"/>
    <x v="155"/>
    <n v="3.16"/>
    <n v="1.96"/>
    <n v="6"/>
  </r>
  <r>
    <x v="175"/>
    <x v="2"/>
    <x v="167"/>
    <n v="0.48"/>
    <x v="162"/>
    <n v="0.34"/>
    <x v="3"/>
    <n v="0.54"/>
    <x v="29"/>
    <x v="6"/>
    <x v="33"/>
    <n v="0.35"/>
    <x v="33"/>
    <x v="23"/>
    <n v="0.04"/>
    <n v="0.04"/>
    <x v="2"/>
    <x v="156"/>
    <n v="0.72"/>
    <n v="2.12"/>
    <n v="6"/>
  </r>
  <r>
    <x v="176"/>
    <x v="1"/>
    <x v="168"/>
    <n v="0.74"/>
    <x v="163"/>
    <n v="0.62"/>
    <x v="30"/>
    <n v="0.16"/>
    <x v="130"/>
    <x v="7"/>
    <x v="41"/>
    <n v="1.5"/>
    <x v="35"/>
    <x v="95"/>
    <n v="0.15"/>
    <n v="7.0000000000000007E-2"/>
    <x v="61"/>
    <x v="157"/>
    <n v="1.64"/>
    <n v="1.25"/>
    <n v="5"/>
  </r>
  <r>
    <x v="177"/>
    <x v="5"/>
    <x v="169"/>
    <n v="0.9"/>
    <x v="164"/>
    <n v="0.82"/>
    <x v="60"/>
    <n v="0.45"/>
    <x v="132"/>
    <x v="11"/>
    <x v="126"/>
    <n v="0.6"/>
    <x v="35"/>
    <x v="96"/>
    <n v="0.3"/>
    <n v="0.18"/>
    <x v="143"/>
    <x v="158"/>
    <n v="2.85"/>
    <n v="3.76"/>
    <n v="6"/>
  </r>
  <r>
    <x v="178"/>
    <x v="0"/>
    <x v="170"/>
    <n v="0.83"/>
    <x v="165"/>
    <n v="0.8"/>
    <x v="46"/>
    <n v="0.38"/>
    <x v="133"/>
    <x v="21"/>
    <x v="149"/>
    <n v="0.02"/>
    <x v="9"/>
    <x v="86"/>
    <n v="0.47"/>
    <n v="0"/>
    <x v="47"/>
    <x v="159"/>
    <n v="4.58"/>
    <n v="14.160714285714301"/>
    <n v="6"/>
  </r>
  <r>
    <x v="179"/>
    <x v="6"/>
    <x v="171"/>
    <n v="0.91"/>
    <x v="166"/>
    <n v="1.1299999999999999"/>
    <x v="36"/>
    <n v="0.67"/>
    <x v="134"/>
    <x v="12"/>
    <x v="150"/>
    <n v="1.49"/>
    <x v="67"/>
    <x v="20"/>
    <n v="0.33"/>
    <n v="0.09"/>
    <x v="144"/>
    <x v="160"/>
    <n v="4.75"/>
    <n v="2.19"/>
    <n v="6"/>
  </r>
  <r>
    <x v="180"/>
    <x v="3"/>
    <x v="172"/>
    <n v="0.79"/>
    <x v="167"/>
    <n v="0.19"/>
    <x v="61"/>
    <n v="0.55000000000000004"/>
    <x v="135"/>
    <x v="15"/>
    <x v="151"/>
    <n v="1.89"/>
    <x v="68"/>
    <x v="97"/>
    <n v="2.1800000000000002"/>
    <n v="0.17"/>
    <x v="145"/>
    <x v="161"/>
    <n v="1.68"/>
    <n v="0.28000000000000003"/>
    <s v="3B"/>
  </r>
  <r>
    <x v="181"/>
    <x v="0"/>
    <x v="173"/>
    <n v="0.67"/>
    <x v="168"/>
    <n v="0.62"/>
    <x v="20"/>
    <n v="0.08"/>
    <x v="136"/>
    <x v="0"/>
    <x v="152"/>
    <n v="0.56000000000000005"/>
    <x v="0"/>
    <x v="37"/>
    <n v="0.03"/>
    <n v="0.08"/>
    <x v="146"/>
    <x v="153"/>
    <n v="1.34"/>
    <n v="2.52"/>
    <n v="6"/>
  </r>
  <r>
    <x v="182"/>
    <x v="3"/>
    <x v="174"/>
    <n v="0.76384600000000002"/>
    <x v="169"/>
    <n v="0.45"/>
    <x v="62"/>
    <n v="0.12"/>
    <x v="90"/>
    <x v="3"/>
    <x v="153"/>
    <n v="0.14000000000000001"/>
    <x v="25"/>
    <x v="98"/>
    <n v="0.24"/>
    <n v="0.04"/>
    <x v="147"/>
    <x v="162"/>
    <n v="2.06"/>
    <n v="1.28"/>
    <n v="5"/>
  </r>
  <r>
    <x v="183"/>
    <x v="4"/>
    <x v="175"/>
    <n v="0.66"/>
    <x v="170"/>
    <n v="0.5"/>
    <x v="30"/>
    <n v="0.19"/>
    <x v="137"/>
    <x v="15"/>
    <x v="154"/>
    <n v="0.55000000000000004"/>
    <x v="18"/>
    <x v="84"/>
    <n v="0.16"/>
    <n v="0.1"/>
    <x v="148"/>
    <x v="163"/>
    <n v="0.95"/>
    <n v="1.66"/>
    <n v="6"/>
  </r>
  <r>
    <x v="184"/>
    <x v="4"/>
    <x v="117"/>
    <m/>
    <x v="7"/>
    <m/>
    <x v="4"/>
    <m/>
    <x v="4"/>
    <x v="4"/>
    <x v="53"/>
    <m/>
    <x v="4"/>
    <x v="4"/>
    <m/>
    <m/>
    <x v="94"/>
    <x v="123"/>
    <n v="1.19"/>
    <n v="1.37"/>
    <s v="3T"/>
  </r>
  <r>
    <x v="185"/>
    <x v="0"/>
    <x v="176"/>
    <n v="0.5"/>
    <x v="171"/>
    <n v="0.34"/>
    <x v="40"/>
    <n v="0.04"/>
    <x v="138"/>
    <x v="13"/>
    <x v="38"/>
    <n v="0.09"/>
    <x v="35"/>
    <x v="42"/>
    <n v="0.2"/>
    <n v="0.04"/>
    <x v="0"/>
    <x v="17"/>
    <n v="0.59"/>
    <n v="2.06"/>
    <n v="5"/>
  </r>
  <r>
    <x v="186"/>
    <x v="2"/>
    <x v="177"/>
    <n v="0.57999999999999996"/>
    <x v="172"/>
    <n v="0.19"/>
    <x v="6"/>
    <n v="0.33"/>
    <x v="139"/>
    <x v="2"/>
    <x v="95"/>
    <n v="0.24"/>
    <x v="69"/>
    <x v="99"/>
    <n v="0.02"/>
    <n v="0.04"/>
    <x v="149"/>
    <x v="164"/>
    <n v="0.56999999999999995"/>
    <n v="0.44"/>
    <n v="6"/>
  </r>
  <r>
    <x v="187"/>
    <x v="2"/>
    <x v="178"/>
    <n v="0.49"/>
    <x v="173"/>
    <n v="0.2"/>
    <x v="42"/>
    <n v="0.28999999999999998"/>
    <x v="140"/>
    <x v="2"/>
    <x v="155"/>
    <n v="0.15"/>
    <x v="30"/>
    <x v="96"/>
    <n v="0.01"/>
    <n v="0.02"/>
    <x v="29"/>
    <x v="73"/>
    <n v="0.79"/>
    <n v="2.2000000000000002"/>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5F5C02-37A2-45EA-80D2-E03C9BA1C2B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21">
    <pivotField showAll="0">
      <items count="189">
        <item x="0"/>
        <item x="1"/>
        <item x="2"/>
        <item x="3"/>
        <item x="4"/>
        <item x="5"/>
        <item x="6"/>
        <item x="7"/>
        <item x="8"/>
        <item x="9"/>
        <item x="10"/>
        <item x="11"/>
        <item x="12"/>
        <item x="13"/>
        <item x="14"/>
        <item x="15"/>
        <item x="16"/>
        <item x="17"/>
        <item x="18"/>
        <item x="19"/>
        <item x="20"/>
        <item x="21"/>
        <item x="22"/>
        <item x="23"/>
        <item x="24"/>
        <item x="25"/>
        <item x="26"/>
        <item x="27"/>
        <item x="28"/>
        <item x="43"/>
        <item x="29"/>
        <item x="30"/>
        <item x="31"/>
        <item x="32"/>
        <item x="33"/>
        <item x="34"/>
        <item x="35"/>
        <item x="36"/>
        <item x="37"/>
        <item x="38"/>
        <item x="39"/>
        <item x="40"/>
        <item x="41"/>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8"/>
        <item x="177"/>
        <item x="179"/>
        <item x="180"/>
        <item x="181"/>
        <item x="182"/>
        <item x="183"/>
        <item x="184"/>
        <item x="185"/>
        <item x="186"/>
        <item x="187"/>
        <item t="default"/>
      </items>
    </pivotField>
    <pivotField axis="axisRow" showAll="0" sortType="descending">
      <items count="8">
        <item x="2"/>
        <item x="4"/>
        <item x="5"/>
        <item x="3"/>
        <item x="0"/>
        <item x="6"/>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175">
        <item x="27"/>
        <item x="39"/>
        <item x="56"/>
        <item x="93"/>
        <item x="116"/>
        <item x="54"/>
        <item x="98"/>
        <item x="68"/>
        <item x="99"/>
        <item x="32"/>
        <item x="140"/>
        <item x="61"/>
        <item x="109"/>
        <item x="156"/>
        <item x="162"/>
        <item x="0"/>
        <item x="131"/>
        <item x="26"/>
        <item x="69"/>
        <item x="112"/>
        <item x="101"/>
        <item x="17"/>
        <item x="71"/>
        <item x="153"/>
        <item x="152"/>
        <item x="13"/>
        <item x="37"/>
        <item x="173"/>
        <item x="29"/>
        <item x="41"/>
        <item x="85"/>
        <item x="138"/>
        <item x="88"/>
        <item x="110"/>
        <item x="33"/>
        <item x="120"/>
        <item x="89"/>
        <item x="30"/>
        <item x="171"/>
        <item x="92"/>
        <item x="136"/>
        <item x="47"/>
        <item x="74"/>
        <item x="102"/>
        <item x="170"/>
        <item x="168"/>
        <item x="115"/>
        <item x="64"/>
        <item x="144"/>
        <item x="172"/>
        <item x="122"/>
        <item x="38"/>
        <item x="105"/>
        <item x="20"/>
        <item x="72"/>
        <item x="125"/>
        <item x="19"/>
        <item x="117"/>
        <item x="147"/>
        <item x="51"/>
        <item x="108"/>
        <item x="67"/>
        <item x="70"/>
        <item x="6"/>
        <item x="123"/>
        <item x="163"/>
        <item x="75"/>
        <item x="52"/>
        <item x="62"/>
        <item x="106"/>
        <item x="28"/>
        <item x="135"/>
        <item x="57"/>
        <item x="159"/>
        <item x="157"/>
        <item x="1"/>
        <item x="83"/>
        <item x="149"/>
        <item x="3"/>
        <item x="21"/>
        <item x="155"/>
        <item x="97"/>
        <item x="43"/>
        <item x="50"/>
        <item x="81"/>
        <item x="161"/>
        <item x="2"/>
        <item x="154"/>
        <item x="35"/>
        <item x="124"/>
        <item x="77"/>
        <item x="94"/>
        <item x="111"/>
        <item x="49"/>
        <item x="134"/>
        <item x="15"/>
        <item x="139"/>
        <item x="48"/>
        <item x="10"/>
        <item x="107"/>
        <item x="36"/>
        <item x="66"/>
        <item x="76"/>
        <item x="25"/>
        <item x="133"/>
        <item x="22"/>
        <item x="145"/>
        <item x="148"/>
        <item x="121"/>
        <item x="103"/>
        <item x="40"/>
        <item x="91"/>
        <item x="129"/>
        <item x="104"/>
        <item x="169"/>
        <item x="100"/>
        <item x="160"/>
        <item x="84"/>
        <item x="60"/>
        <item x="132"/>
        <item x="4"/>
        <item x="23"/>
        <item x="130"/>
        <item x="5"/>
        <item x="90"/>
        <item x="126"/>
        <item x="73"/>
        <item x="167"/>
        <item x="95"/>
        <item x="42"/>
        <item x="34"/>
        <item x="14"/>
        <item x="55"/>
        <item x="142"/>
        <item x="158"/>
        <item x="45"/>
        <item x="119"/>
        <item x="11"/>
        <item x="127"/>
        <item x="137"/>
        <item x="53"/>
        <item x="86"/>
        <item x="12"/>
        <item x="143"/>
        <item x="65"/>
        <item x="44"/>
        <item x="146"/>
        <item x="79"/>
        <item x="114"/>
        <item x="80"/>
        <item x="165"/>
        <item x="164"/>
        <item x="87"/>
        <item x="59"/>
        <item x="82"/>
        <item x="63"/>
        <item x="24"/>
        <item x="16"/>
        <item x="166"/>
        <item x="58"/>
        <item x="9"/>
        <item x="31"/>
        <item x="78"/>
        <item x="141"/>
        <item x="113"/>
        <item x="150"/>
        <item x="46"/>
        <item x="8"/>
        <item x="18"/>
        <item x="151"/>
        <item x="128"/>
        <item x="118"/>
        <item x="96"/>
        <item x="7"/>
        <item t="default"/>
      </items>
    </pivotField>
    <pivotField showAll="0"/>
    <pivotField showAll="0">
      <items count="64">
        <item x="11"/>
        <item x="30"/>
        <item x="37"/>
        <item x="28"/>
        <item x="15"/>
        <item x="39"/>
        <item x="32"/>
        <item x="22"/>
        <item x="34"/>
        <item x="29"/>
        <item x="23"/>
        <item x="33"/>
        <item x="13"/>
        <item x="20"/>
        <item x="40"/>
        <item x="3"/>
        <item x="2"/>
        <item x="21"/>
        <item x="6"/>
        <item x="46"/>
        <item x="0"/>
        <item x="31"/>
        <item x="1"/>
        <item x="47"/>
        <item x="12"/>
        <item x="44"/>
        <item x="8"/>
        <item x="60"/>
        <item x="36"/>
        <item x="42"/>
        <item x="24"/>
        <item x="49"/>
        <item x="41"/>
        <item x="43"/>
        <item x="54"/>
        <item x="58"/>
        <item x="16"/>
        <item x="57"/>
        <item x="59"/>
        <item x="10"/>
        <item x="35"/>
        <item x="14"/>
        <item x="45"/>
        <item x="56"/>
        <item x="25"/>
        <item x="27"/>
        <item x="53"/>
        <item x="7"/>
        <item x="38"/>
        <item x="50"/>
        <item x="62"/>
        <item x="26"/>
        <item x="48"/>
        <item x="5"/>
        <item x="19"/>
        <item x="18"/>
        <item x="61"/>
        <item x="9"/>
        <item x="55"/>
        <item x="51"/>
        <item x="17"/>
        <item x="52"/>
        <item x="4"/>
        <item t="default"/>
      </items>
    </pivotField>
    <pivotField showAll="0"/>
    <pivotField showAll="0">
      <items count="142">
        <item x="116"/>
        <item x="30"/>
        <item x="47"/>
        <item x="25"/>
        <item x="126"/>
        <item x="35"/>
        <item x="29"/>
        <item x="59"/>
        <item x="84"/>
        <item x="24"/>
        <item x="124"/>
        <item x="78"/>
        <item x="60"/>
        <item x="58"/>
        <item x="91"/>
        <item x="0"/>
        <item x="26"/>
        <item x="3"/>
        <item x="53"/>
        <item x="139"/>
        <item x="33"/>
        <item x="12"/>
        <item x="112"/>
        <item x="127"/>
        <item x="101"/>
        <item x="99"/>
        <item x="110"/>
        <item x="97"/>
        <item x="138"/>
        <item x="52"/>
        <item x="95"/>
        <item x="34"/>
        <item x="16"/>
        <item x="119"/>
        <item x="140"/>
        <item x="86"/>
        <item x="61"/>
        <item x="63"/>
        <item x="17"/>
        <item x="64"/>
        <item x="18"/>
        <item x="72"/>
        <item x="57"/>
        <item x="137"/>
        <item x="123"/>
        <item x="54"/>
        <item x="45"/>
        <item x="43"/>
        <item x="1"/>
        <item x="128"/>
        <item x="6"/>
        <item x="21"/>
        <item x="75"/>
        <item x="109"/>
        <item x="100"/>
        <item x="135"/>
        <item x="44"/>
        <item x="88"/>
        <item x="48"/>
        <item x="5"/>
        <item x="70"/>
        <item x="129"/>
        <item x="2"/>
        <item x="38"/>
        <item x="9"/>
        <item x="66"/>
        <item x="36"/>
        <item x="136"/>
        <item x="98"/>
        <item x="105"/>
        <item x="42"/>
        <item x="125"/>
        <item x="108"/>
        <item x="50"/>
        <item x="76"/>
        <item x="65"/>
        <item x="85"/>
        <item x="19"/>
        <item x="93"/>
        <item x="62"/>
        <item x="130"/>
        <item x="87"/>
        <item x="31"/>
        <item x="82"/>
        <item x="23"/>
        <item x="89"/>
        <item x="83"/>
        <item x="90"/>
        <item x="80"/>
        <item x="37"/>
        <item x="118"/>
        <item x="32"/>
        <item x="79"/>
        <item x="117"/>
        <item x="20"/>
        <item x="51"/>
        <item x="77"/>
        <item x="14"/>
        <item x="55"/>
        <item x="41"/>
        <item x="56"/>
        <item x="102"/>
        <item x="49"/>
        <item x="69"/>
        <item x="114"/>
        <item x="94"/>
        <item x="39"/>
        <item x="120"/>
        <item x="132"/>
        <item x="46"/>
        <item x="67"/>
        <item x="92"/>
        <item x="22"/>
        <item x="104"/>
        <item x="13"/>
        <item x="107"/>
        <item x="40"/>
        <item x="28"/>
        <item x="71"/>
        <item x="106"/>
        <item x="121"/>
        <item x="131"/>
        <item x="8"/>
        <item x="73"/>
        <item x="111"/>
        <item x="122"/>
        <item x="115"/>
        <item x="15"/>
        <item x="10"/>
        <item x="68"/>
        <item x="7"/>
        <item x="27"/>
        <item x="96"/>
        <item x="134"/>
        <item x="113"/>
        <item x="11"/>
        <item x="133"/>
        <item x="74"/>
        <item x="103"/>
        <item x="81"/>
        <item x="4"/>
        <item t="default"/>
      </items>
    </pivotField>
    <pivotField showAll="0">
      <items count="45">
        <item x="0"/>
        <item x="2"/>
        <item x="1"/>
        <item x="14"/>
        <item x="13"/>
        <item x="15"/>
        <item x="7"/>
        <item x="9"/>
        <item x="11"/>
        <item x="3"/>
        <item x="5"/>
        <item x="6"/>
        <item x="12"/>
        <item x="28"/>
        <item x="8"/>
        <item x="30"/>
        <item x="27"/>
        <item x="18"/>
        <item x="19"/>
        <item x="21"/>
        <item x="24"/>
        <item x="10"/>
        <item x="38"/>
        <item x="17"/>
        <item x="16"/>
        <item x="43"/>
        <item x="23"/>
        <item x="33"/>
        <item x="25"/>
        <item x="29"/>
        <item x="36"/>
        <item x="35"/>
        <item x="26"/>
        <item x="40"/>
        <item x="42"/>
        <item x="41"/>
        <item x="31"/>
        <item x="20"/>
        <item x="34"/>
        <item x="32"/>
        <item x="37"/>
        <item x="39"/>
        <item x="22"/>
        <item x="4"/>
        <item t="default"/>
      </items>
    </pivotField>
    <pivotField dataField="1" showAll="0">
      <items count="157">
        <item x="55"/>
        <item x="144"/>
        <item x="72"/>
        <item x="13"/>
        <item x="0"/>
        <item x="28"/>
        <item x="96"/>
        <item x="40"/>
        <item x="106"/>
        <item x="142"/>
        <item x="3"/>
        <item x="110"/>
        <item x="95"/>
        <item x="57"/>
        <item x="38"/>
        <item x="120"/>
        <item x="145"/>
        <item x="75"/>
        <item x="30"/>
        <item x="27"/>
        <item x="87"/>
        <item x="33"/>
        <item x="42"/>
        <item x="39"/>
        <item x="136"/>
        <item x="155"/>
        <item x="114"/>
        <item x="17"/>
        <item x="107"/>
        <item x="34"/>
        <item x="129"/>
        <item x="141"/>
        <item x="50"/>
        <item x="115"/>
        <item x="64"/>
        <item x="154"/>
        <item x="90"/>
        <item x="73"/>
        <item x="102"/>
        <item x="37"/>
        <item x="77"/>
        <item x="70"/>
        <item x="86"/>
        <item x="44"/>
        <item x="66"/>
        <item x="138"/>
        <item x="63"/>
        <item x="53"/>
        <item x="98"/>
        <item x="82"/>
        <item x="2"/>
        <item x="52"/>
        <item x="51"/>
        <item x="48"/>
        <item x="1"/>
        <item x="6"/>
        <item x="119"/>
        <item x="10"/>
        <item x="152"/>
        <item x="61"/>
        <item x="127"/>
        <item x="108"/>
        <item x="29"/>
        <item x="99"/>
        <item x="49"/>
        <item x="143"/>
        <item x="131"/>
        <item x="125"/>
        <item x="128"/>
        <item x="76"/>
        <item x="41"/>
        <item x="24"/>
        <item x="101"/>
        <item x="58"/>
        <item x="151"/>
        <item x="74"/>
        <item x="109"/>
        <item x="20"/>
        <item x="68"/>
        <item x="71"/>
        <item x="23"/>
        <item x="21"/>
        <item x="5"/>
        <item x="69"/>
        <item x="94"/>
        <item x="134"/>
        <item x="26"/>
        <item x="147"/>
        <item x="36"/>
        <item x="100"/>
        <item x="153"/>
        <item x="112"/>
        <item x="124"/>
        <item x="135"/>
        <item x="91"/>
        <item x="97"/>
        <item x="104"/>
        <item x="22"/>
        <item x="89"/>
        <item x="122"/>
        <item x="43"/>
        <item x="54"/>
        <item x="25"/>
        <item x="118"/>
        <item x="45"/>
        <item x="137"/>
        <item x="35"/>
        <item x="67"/>
        <item x="121"/>
        <item x="14"/>
        <item x="80"/>
        <item x="62"/>
        <item x="19"/>
        <item x="126"/>
        <item x="116"/>
        <item x="81"/>
        <item x="15"/>
        <item x="60"/>
        <item x="46"/>
        <item x="111"/>
        <item x="65"/>
        <item x="4"/>
        <item x="148"/>
        <item x="47"/>
        <item x="83"/>
        <item x="78"/>
        <item x="113"/>
        <item x="130"/>
        <item x="32"/>
        <item x="84"/>
        <item x="18"/>
        <item x="140"/>
        <item x="133"/>
        <item x="92"/>
        <item x="59"/>
        <item x="9"/>
        <item x="103"/>
        <item x="79"/>
        <item x="88"/>
        <item x="11"/>
        <item x="56"/>
        <item x="139"/>
        <item x="16"/>
        <item x="12"/>
        <item x="117"/>
        <item x="105"/>
        <item x="146"/>
        <item x="149"/>
        <item x="132"/>
        <item x="85"/>
        <item x="31"/>
        <item x="150"/>
        <item x="8"/>
        <item x="123"/>
        <item x="7"/>
        <item x="93"/>
        <item t="default"/>
      </items>
    </pivotField>
    <pivotField showAll="0"/>
    <pivotField showAll="0"/>
    <pivotField showAll="0">
      <items count="101">
        <item x="11"/>
        <item x="23"/>
        <item x="0"/>
        <item x="2"/>
        <item x="42"/>
        <item x="45"/>
        <item x="37"/>
        <item x="86"/>
        <item x="73"/>
        <item x="44"/>
        <item x="6"/>
        <item x="9"/>
        <item x="96"/>
        <item x="54"/>
        <item x="93"/>
        <item x="40"/>
        <item x="84"/>
        <item x="26"/>
        <item x="51"/>
        <item x="63"/>
        <item x="30"/>
        <item x="36"/>
        <item x="62"/>
        <item x="22"/>
        <item x="13"/>
        <item x="1"/>
        <item x="58"/>
        <item x="60"/>
        <item x="14"/>
        <item x="61"/>
        <item x="72"/>
        <item x="28"/>
        <item x="95"/>
        <item x="87"/>
        <item x="68"/>
        <item x="34"/>
        <item x="59"/>
        <item x="39"/>
        <item x="71"/>
        <item x="94"/>
        <item x="52"/>
        <item x="18"/>
        <item x="3"/>
        <item x="5"/>
        <item x="53"/>
        <item x="57"/>
        <item x="49"/>
        <item x="76"/>
        <item x="81"/>
        <item x="64"/>
        <item x="67"/>
        <item x="82"/>
        <item x="56"/>
        <item x="24"/>
        <item x="47"/>
        <item x="99"/>
        <item x="17"/>
        <item x="83"/>
        <item x="85"/>
        <item x="10"/>
        <item x="21"/>
        <item x="97"/>
        <item x="46"/>
        <item x="38"/>
        <item x="41"/>
        <item x="66"/>
        <item x="35"/>
        <item x="20"/>
        <item x="12"/>
        <item x="77"/>
        <item x="98"/>
        <item x="88"/>
        <item x="89"/>
        <item x="74"/>
        <item x="7"/>
        <item x="8"/>
        <item x="31"/>
        <item x="29"/>
        <item x="90"/>
        <item x="33"/>
        <item x="70"/>
        <item x="78"/>
        <item x="80"/>
        <item x="43"/>
        <item x="65"/>
        <item x="15"/>
        <item x="79"/>
        <item x="75"/>
        <item x="92"/>
        <item x="19"/>
        <item x="27"/>
        <item x="69"/>
        <item x="32"/>
        <item x="25"/>
        <item x="16"/>
        <item x="50"/>
        <item x="55"/>
        <item x="91"/>
        <item x="48"/>
        <item x="4"/>
        <item t="default"/>
      </items>
    </pivotField>
    <pivotField showAll="0"/>
    <pivotField showAll="0"/>
    <pivotField showAll="0">
      <items count="151">
        <item x="129"/>
        <item x="18"/>
        <item x="122"/>
        <item x="14"/>
        <item x="81"/>
        <item x="70"/>
        <item x="75"/>
        <item x="28"/>
        <item x="88"/>
        <item x="42"/>
        <item x="77"/>
        <item x="13"/>
        <item x="99"/>
        <item x="79"/>
        <item x="134"/>
        <item x="65"/>
        <item x="0"/>
        <item x="83"/>
        <item x="137"/>
        <item x="120"/>
        <item x="86"/>
        <item x="47"/>
        <item x="7"/>
        <item x="12"/>
        <item x="2"/>
        <item x="84"/>
        <item x="49"/>
        <item x="29"/>
        <item x="96"/>
        <item x="85"/>
        <item x="91"/>
        <item x="101"/>
        <item x="80"/>
        <item x="41"/>
        <item x="45"/>
        <item x="89"/>
        <item x="103"/>
        <item x="59"/>
        <item x="10"/>
        <item x="126"/>
        <item x="17"/>
        <item x="6"/>
        <item x="74"/>
        <item x="146"/>
        <item x="140"/>
        <item x="4"/>
        <item x="27"/>
        <item x="66"/>
        <item x="148"/>
        <item x="46"/>
        <item x="127"/>
        <item x="78"/>
        <item x="30"/>
        <item x="133"/>
        <item x="60"/>
        <item x="1"/>
        <item x="16"/>
        <item x="113"/>
        <item x="128"/>
        <item x="73"/>
        <item x="102"/>
        <item x="51"/>
        <item x="143"/>
        <item x="62"/>
        <item x="106"/>
        <item x="57"/>
        <item x="138"/>
        <item x="94"/>
        <item x="141"/>
        <item x="38"/>
        <item x="139"/>
        <item x="98"/>
        <item x="63"/>
        <item x="87"/>
        <item x="21"/>
        <item x="93"/>
        <item x="31"/>
        <item x="71"/>
        <item x="39"/>
        <item x="108"/>
        <item x="115"/>
        <item x="125"/>
        <item x="64"/>
        <item x="34"/>
        <item x="24"/>
        <item x="107"/>
        <item x="121"/>
        <item x="67"/>
        <item x="72"/>
        <item x="48"/>
        <item x="149"/>
        <item x="112"/>
        <item x="61"/>
        <item x="123"/>
        <item x="131"/>
        <item x="53"/>
        <item x="97"/>
        <item x="43"/>
        <item x="3"/>
        <item x="90"/>
        <item x="95"/>
        <item x="130"/>
        <item x="147"/>
        <item x="142"/>
        <item x="40"/>
        <item x="26"/>
        <item x="25"/>
        <item x="116"/>
        <item x="68"/>
        <item x="9"/>
        <item x="55"/>
        <item x="105"/>
        <item x="82"/>
        <item x="22"/>
        <item x="36"/>
        <item x="35"/>
        <item x="15"/>
        <item x="76"/>
        <item x="144"/>
        <item x="117"/>
        <item x="119"/>
        <item x="132"/>
        <item x="50"/>
        <item x="100"/>
        <item x="44"/>
        <item x="19"/>
        <item x="92"/>
        <item x="124"/>
        <item x="109"/>
        <item x="5"/>
        <item x="110"/>
        <item x="33"/>
        <item x="114"/>
        <item x="23"/>
        <item x="11"/>
        <item x="111"/>
        <item x="145"/>
        <item x="118"/>
        <item x="52"/>
        <item x="136"/>
        <item x="37"/>
        <item x="54"/>
        <item x="104"/>
        <item x="32"/>
        <item x="8"/>
        <item x="20"/>
        <item x="58"/>
        <item x="69"/>
        <item x="135"/>
        <item x="56"/>
        <item t="default"/>
      </items>
    </pivotField>
    <pivotField showAll="0">
      <items count="166">
        <item x="92"/>
        <item x="7"/>
        <item x="126"/>
        <item x="138"/>
        <item x="84"/>
        <item x="159"/>
        <item x="12"/>
        <item x="105"/>
        <item x="152"/>
        <item x="16"/>
        <item x="78"/>
        <item x="18"/>
        <item x="118"/>
        <item x="32"/>
        <item x="134"/>
        <item x="83"/>
        <item x="146"/>
        <item x="160"/>
        <item x="4"/>
        <item x="130"/>
        <item x="80"/>
        <item x="14"/>
        <item x="112"/>
        <item x="44"/>
        <item x="158"/>
        <item x="79"/>
        <item x="88"/>
        <item x="127"/>
        <item x="59"/>
        <item x="63"/>
        <item x="9"/>
        <item x="65"/>
        <item x="110"/>
        <item x="100"/>
        <item x="45"/>
        <item x="155"/>
        <item x="36"/>
        <item x="141"/>
        <item x="125"/>
        <item x="124"/>
        <item x="140"/>
        <item x="81"/>
        <item x="131"/>
        <item x="57"/>
        <item x="28"/>
        <item x="76"/>
        <item x="132"/>
        <item x="77"/>
        <item x="154"/>
        <item x="93"/>
        <item x="98"/>
        <item x="101"/>
        <item x="50"/>
        <item x="47"/>
        <item x="2"/>
        <item x="21"/>
        <item x="10"/>
        <item x="15"/>
        <item x="136"/>
        <item x="46"/>
        <item x="153"/>
        <item x="6"/>
        <item x="41"/>
        <item x="96"/>
        <item x="151"/>
        <item x="24"/>
        <item x="144"/>
        <item x="43"/>
        <item x="1"/>
        <item x="66"/>
        <item x="102"/>
        <item x="48"/>
        <item x="106"/>
        <item x="147"/>
        <item x="67"/>
        <item x="142"/>
        <item x="89"/>
        <item x="133"/>
        <item x="23"/>
        <item x="162"/>
        <item x="73"/>
        <item x="35"/>
        <item x="74"/>
        <item x="38"/>
        <item x="156"/>
        <item x="163"/>
        <item x="64"/>
        <item x="85"/>
        <item x="150"/>
        <item x="157"/>
        <item x="82"/>
        <item x="123"/>
        <item x="104"/>
        <item x="17"/>
        <item x="55"/>
        <item x="27"/>
        <item x="116"/>
        <item x="25"/>
        <item x="54"/>
        <item x="62"/>
        <item x="128"/>
        <item x="111"/>
        <item x="13"/>
        <item x="71"/>
        <item x="75"/>
        <item x="0"/>
        <item x="148"/>
        <item x="26"/>
        <item x="61"/>
        <item x="91"/>
        <item x="135"/>
        <item x="95"/>
        <item x="29"/>
        <item x="137"/>
        <item x="49"/>
        <item x="97"/>
        <item x="72"/>
        <item x="119"/>
        <item x="86"/>
        <item x="108"/>
        <item x="19"/>
        <item x="51"/>
        <item x="42"/>
        <item x="30"/>
        <item x="34"/>
        <item x="68"/>
        <item x="115"/>
        <item x="52"/>
        <item x="129"/>
        <item x="107"/>
        <item x="164"/>
        <item x="149"/>
        <item x="90"/>
        <item x="69"/>
        <item x="3"/>
        <item x="94"/>
        <item x="122"/>
        <item x="37"/>
        <item x="99"/>
        <item x="120"/>
        <item x="40"/>
        <item x="11"/>
        <item x="139"/>
        <item x="117"/>
        <item x="87"/>
        <item x="145"/>
        <item x="53"/>
        <item x="5"/>
        <item x="113"/>
        <item x="109"/>
        <item x="114"/>
        <item x="22"/>
        <item x="121"/>
        <item x="33"/>
        <item x="8"/>
        <item x="161"/>
        <item x="56"/>
        <item x="31"/>
        <item x="103"/>
        <item x="39"/>
        <item x="20"/>
        <item x="60"/>
        <item x="70"/>
        <item x="143"/>
        <item x="58"/>
        <item t="default"/>
      </items>
    </pivotField>
    <pivotField showAll="0"/>
    <pivotField showAll="0"/>
    <pivotField showAll="0"/>
  </pivotFields>
  <rowFields count="1">
    <field x="1"/>
  </rowFields>
  <rowItems count="8">
    <i>
      <x v="2"/>
    </i>
    <i>
      <x v="3"/>
    </i>
    <i>
      <x v="1"/>
    </i>
    <i>
      <x v="4"/>
    </i>
    <i>
      <x/>
    </i>
    <i>
      <x v="6"/>
    </i>
    <i>
      <x v="5"/>
    </i>
    <i t="grand">
      <x/>
    </i>
  </rowItems>
  <colItems count="1">
    <i/>
  </colItems>
  <dataFields count="1">
    <dataField name="Sum of Total Ecological Footprint" fld="10"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 count="1" selected="0">
            <x v="2"/>
          </reference>
        </references>
      </pivotArea>
    </chartFormat>
    <chartFormat chart="2" format="18">
      <pivotArea type="data" outline="0" fieldPosition="0">
        <references count="2">
          <reference field="4294967294" count="1" selected="0">
            <x v="0"/>
          </reference>
          <reference field="1" count="1" selected="0">
            <x v="3"/>
          </reference>
        </references>
      </pivotArea>
    </chartFormat>
    <chartFormat chart="2" format="19">
      <pivotArea type="data" outline="0" fieldPosition="0">
        <references count="2">
          <reference field="4294967294" count="1" selected="0">
            <x v="0"/>
          </reference>
          <reference field="1" count="1" selected="0">
            <x v="1"/>
          </reference>
        </references>
      </pivotArea>
    </chartFormat>
    <chartFormat chart="2" format="20">
      <pivotArea type="data" outline="0" fieldPosition="0">
        <references count="2">
          <reference field="4294967294" count="1" selected="0">
            <x v="0"/>
          </reference>
          <reference field="1" count="1" selected="0">
            <x v="4"/>
          </reference>
        </references>
      </pivotArea>
    </chartFormat>
    <chartFormat chart="2" format="21">
      <pivotArea type="data" outline="0" fieldPosition="0">
        <references count="2">
          <reference field="4294967294" count="1" selected="0">
            <x v="0"/>
          </reference>
          <reference field="1" count="1" selected="0">
            <x v="0"/>
          </reference>
        </references>
      </pivotArea>
    </chartFormat>
    <chartFormat chart="2" format="22">
      <pivotArea type="data" outline="0" fieldPosition="0">
        <references count="2">
          <reference field="4294967294" count="1" selected="0">
            <x v="0"/>
          </reference>
          <reference field="1" count="1" selected="0">
            <x v="6"/>
          </reference>
        </references>
      </pivotArea>
    </chartFormat>
    <chartFormat chart="2" format="23">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988AE4-F312-4CCD-8777-3B9DC199C36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21">
    <pivotField axis="axisRow" showAll="0" measureFilter="1" sortType="descending">
      <items count="189">
        <item x="0"/>
        <item x="1"/>
        <item x="2"/>
        <item x="3"/>
        <item x="4"/>
        <item x="5"/>
        <item x="6"/>
        <item x="7"/>
        <item x="8"/>
        <item x="9"/>
        <item x="10"/>
        <item x="11"/>
        <item x="12"/>
        <item x="13"/>
        <item x="14"/>
        <item x="15"/>
        <item x="16"/>
        <item x="17"/>
        <item x="18"/>
        <item x="19"/>
        <item x="20"/>
        <item x="21"/>
        <item x="22"/>
        <item x="23"/>
        <item x="24"/>
        <item x="25"/>
        <item x="26"/>
        <item x="27"/>
        <item x="28"/>
        <item x="43"/>
        <item x="29"/>
        <item x="30"/>
        <item x="31"/>
        <item x="32"/>
        <item x="33"/>
        <item x="34"/>
        <item x="35"/>
        <item x="36"/>
        <item x="37"/>
        <item x="38"/>
        <item x="39"/>
        <item x="40"/>
        <item x="41"/>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8"/>
        <item x="177"/>
        <item x="179"/>
        <item x="180"/>
        <item x="181"/>
        <item x="182"/>
        <item x="183"/>
        <item x="184"/>
        <item x="185"/>
        <item x="186"/>
        <item x="187"/>
        <item t="default"/>
      </items>
      <autoSortScope>
        <pivotArea dataOnly="0" outline="0" fieldPosition="0">
          <references count="1">
            <reference field="4294967294" count="1" selected="0">
              <x v="0"/>
            </reference>
          </references>
        </pivotArea>
      </autoSortScope>
    </pivotField>
    <pivotField showAll="0">
      <items count="8">
        <item x="2"/>
        <item x="4"/>
        <item x="5"/>
        <item x="3"/>
        <item x="0"/>
        <item x="6"/>
        <item x="1"/>
        <item t="default"/>
      </items>
    </pivotField>
    <pivotField showAll="0"/>
    <pivotField showAll="0"/>
    <pivotField dataField="1" showAll="0">
      <items count="175">
        <item x="27"/>
        <item x="39"/>
        <item x="56"/>
        <item x="93"/>
        <item x="116"/>
        <item x="54"/>
        <item x="98"/>
        <item x="68"/>
        <item x="99"/>
        <item x="32"/>
        <item x="140"/>
        <item x="61"/>
        <item x="109"/>
        <item x="156"/>
        <item x="162"/>
        <item x="0"/>
        <item x="131"/>
        <item x="26"/>
        <item x="69"/>
        <item x="112"/>
        <item x="101"/>
        <item x="17"/>
        <item x="71"/>
        <item x="153"/>
        <item x="152"/>
        <item x="13"/>
        <item x="37"/>
        <item x="173"/>
        <item x="29"/>
        <item x="41"/>
        <item x="85"/>
        <item x="138"/>
        <item x="88"/>
        <item x="110"/>
        <item x="33"/>
        <item x="120"/>
        <item x="89"/>
        <item x="30"/>
        <item x="171"/>
        <item x="92"/>
        <item x="136"/>
        <item x="47"/>
        <item x="74"/>
        <item x="102"/>
        <item x="170"/>
        <item x="168"/>
        <item x="115"/>
        <item x="64"/>
        <item x="144"/>
        <item x="172"/>
        <item x="122"/>
        <item x="38"/>
        <item x="105"/>
        <item x="20"/>
        <item x="72"/>
        <item x="125"/>
        <item x="19"/>
        <item x="117"/>
        <item x="147"/>
        <item x="51"/>
        <item x="108"/>
        <item x="67"/>
        <item x="70"/>
        <item x="6"/>
        <item x="123"/>
        <item x="163"/>
        <item x="75"/>
        <item x="52"/>
        <item x="62"/>
        <item x="106"/>
        <item x="28"/>
        <item x="135"/>
        <item x="57"/>
        <item x="159"/>
        <item x="157"/>
        <item x="1"/>
        <item x="83"/>
        <item x="149"/>
        <item x="3"/>
        <item x="21"/>
        <item x="155"/>
        <item x="97"/>
        <item x="43"/>
        <item x="50"/>
        <item x="81"/>
        <item x="161"/>
        <item x="2"/>
        <item x="154"/>
        <item x="35"/>
        <item x="124"/>
        <item x="77"/>
        <item x="94"/>
        <item x="111"/>
        <item x="49"/>
        <item x="134"/>
        <item x="15"/>
        <item x="139"/>
        <item x="48"/>
        <item x="10"/>
        <item x="107"/>
        <item x="36"/>
        <item x="66"/>
        <item x="76"/>
        <item x="25"/>
        <item x="133"/>
        <item x="22"/>
        <item x="145"/>
        <item x="148"/>
        <item x="121"/>
        <item x="103"/>
        <item x="40"/>
        <item x="91"/>
        <item x="129"/>
        <item x="104"/>
        <item x="169"/>
        <item x="100"/>
        <item x="160"/>
        <item x="84"/>
        <item x="60"/>
        <item x="132"/>
        <item x="4"/>
        <item x="23"/>
        <item x="130"/>
        <item x="5"/>
        <item x="90"/>
        <item x="126"/>
        <item x="73"/>
        <item x="167"/>
        <item x="95"/>
        <item x="42"/>
        <item x="34"/>
        <item x="14"/>
        <item x="55"/>
        <item x="142"/>
        <item x="158"/>
        <item x="45"/>
        <item x="119"/>
        <item x="11"/>
        <item x="127"/>
        <item x="137"/>
        <item x="53"/>
        <item x="86"/>
        <item x="12"/>
        <item x="143"/>
        <item x="65"/>
        <item x="44"/>
        <item x="146"/>
        <item x="79"/>
        <item x="114"/>
        <item x="80"/>
        <item x="165"/>
        <item x="164"/>
        <item x="87"/>
        <item x="59"/>
        <item x="82"/>
        <item x="63"/>
        <item x="24"/>
        <item x="16"/>
        <item x="166"/>
        <item x="58"/>
        <item x="9"/>
        <item x="31"/>
        <item x="78"/>
        <item x="141"/>
        <item x="113"/>
        <item x="150"/>
        <item x="46"/>
        <item x="8"/>
        <item x="18"/>
        <item x="151"/>
        <item x="128"/>
        <item x="118"/>
        <item x="96"/>
        <item x="7"/>
        <item t="default"/>
      </items>
    </pivotField>
    <pivotField showAll="0"/>
    <pivotField showAll="0">
      <items count="64">
        <item x="11"/>
        <item x="30"/>
        <item x="37"/>
        <item x="28"/>
        <item x="15"/>
        <item x="39"/>
        <item x="32"/>
        <item x="22"/>
        <item x="34"/>
        <item x="29"/>
        <item x="23"/>
        <item x="33"/>
        <item x="13"/>
        <item x="20"/>
        <item x="40"/>
        <item x="3"/>
        <item x="2"/>
        <item x="21"/>
        <item x="6"/>
        <item x="46"/>
        <item x="0"/>
        <item x="31"/>
        <item x="1"/>
        <item x="47"/>
        <item x="12"/>
        <item x="44"/>
        <item x="8"/>
        <item x="60"/>
        <item x="36"/>
        <item x="42"/>
        <item x="24"/>
        <item x="49"/>
        <item x="41"/>
        <item x="43"/>
        <item x="54"/>
        <item x="58"/>
        <item x="16"/>
        <item x="57"/>
        <item x="59"/>
        <item x="10"/>
        <item x="35"/>
        <item x="14"/>
        <item x="45"/>
        <item x="56"/>
        <item x="25"/>
        <item x="27"/>
        <item x="53"/>
        <item x="7"/>
        <item x="38"/>
        <item x="50"/>
        <item x="62"/>
        <item x="26"/>
        <item x="48"/>
        <item x="5"/>
        <item x="19"/>
        <item x="18"/>
        <item x="61"/>
        <item x="9"/>
        <item x="55"/>
        <item x="51"/>
        <item x="17"/>
        <item x="52"/>
        <item x="4"/>
        <item t="default"/>
      </items>
    </pivotField>
    <pivotField showAll="0"/>
    <pivotField showAll="0">
      <items count="142">
        <item x="116"/>
        <item x="30"/>
        <item x="47"/>
        <item x="25"/>
        <item x="126"/>
        <item x="35"/>
        <item x="29"/>
        <item x="59"/>
        <item x="84"/>
        <item x="24"/>
        <item x="124"/>
        <item x="78"/>
        <item x="60"/>
        <item x="58"/>
        <item x="91"/>
        <item x="0"/>
        <item x="26"/>
        <item x="3"/>
        <item x="53"/>
        <item x="139"/>
        <item x="33"/>
        <item x="12"/>
        <item x="112"/>
        <item x="127"/>
        <item x="101"/>
        <item x="99"/>
        <item x="110"/>
        <item x="97"/>
        <item x="138"/>
        <item x="52"/>
        <item x="95"/>
        <item x="34"/>
        <item x="16"/>
        <item x="119"/>
        <item x="140"/>
        <item x="86"/>
        <item x="61"/>
        <item x="63"/>
        <item x="17"/>
        <item x="64"/>
        <item x="18"/>
        <item x="72"/>
        <item x="57"/>
        <item x="137"/>
        <item x="123"/>
        <item x="54"/>
        <item x="45"/>
        <item x="43"/>
        <item x="1"/>
        <item x="128"/>
        <item x="6"/>
        <item x="21"/>
        <item x="75"/>
        <item x="109"/>
        <item x="100"/>
        <item x="135"/>
        <item x="44"/>
        <item x="88"/>
        <item x="48"/>
        <item x="5"/>
        <item x="70"/>
        <item x="129"/>
        <item x="2"/>
        <item x="38"/>
        <item x="9"/>
        <item x="66"/>
        <item x="36"/>
        <item x="136"/>
        <item x="98"/>
        <item x="105"/>
        <item x="42"/>
        <item x="125"/>
        <item x="108"/>
        <item x="50"/>
        <item x="76"/>
        <item x="65"/>
        <item x="85"/>
        <item x="19"/>
        <item x="93"/>
        <item x="62"/>
        <item x="130"/>
        <item x="87"/>
        <item x="31"/>
        <item x="82"/>
        <item x="23"/>
        <item x="89"/>
        <item x="83"/>
        <item x="90"/>
        <item x="80"/>
        <item x="37"/>
        <item x="118"/>
        <item x="32"/>
        <item x="79"/>
        <item x="117"/>
        <item x="20"/>
        <item x="51"/>
        <item x="77"/>
        <item x="14"/>
        <item x="55"/>
        <item x="41"/>
        <item x="56"/>
        <item x="102"/>
        <item x="49"/>
        <item x="69"/>
        <item x="114"/>
        <item x="94"/>
        <item x="39"/>
        <item x="120"/>
        <item x="132"/>
        <item x="46"/>
        <item x="67"/>
        <item x="92"/>
        <item x="22"/>
        <item x="104"/>
        <item x="13"/>
        <item x="107"/>
        <item x="40"/>
        <item x="28"/>
        <item x="71"/>
        <item x="106"/>
        <item x="121"/>
        <item x="131"/>
        <item x="8"/>
        <item x="73"/>
        <item x="111"/>
        <item x="122"/>
        <item x="115"/>
        <item x="15"/>
        <item x="10"/>
        <item x="68"/>
        <item x="7"/>
        <item x="27"/>
        <item x="96"/>
        <item x="134"/>
        <item x="113"/>
        <item x="11"/>
        <item x="133"/>
        <item x="74"/>
        <item x="103"/>
        <item x="81"/>
        <item x="4"/>
        <item t="default"/>
      </items>
    </pivotField>
    <pivotField showAll="0">
      <items count="45">
        <item x="0"/>
        <item x="2"/>
        <item x="1"/>
        <item x="14"/>
        <item x="13"/>
        <item x="15"/>
        <item x="7"/>
        <item x="9"/>
        <item x="11"/>
        <item x="3"/>
        <item x="5"/>
        <item x="6"/>
        <item x="12"/>
        <item x="28"/>
        <item x="8"/>
        <item x="30"/>
        <item x="27"/>
        <item x="18"/>
        <item x="19"/>
        <item x="21"/>
        <item x="24"/>
        <item x="10"/>
        <item x="38"/>
        <item x="17"/>
        <item x="16"/>
        <item x="43"/>
        <item x="23"/>
        <item x="33"/>
        <item x="25"/>
        <item x="29"/>
        <item x="36"/>
        <item x="35"/>
        <item x="26"/>
        <item x="40"/>
        <item x="42"/>
        <item x="41"/>
        <item x="31"/>
        <item x="20"/>
        <item x="34"/>
        <item x="32"/>
        <item x="37"/>
        <item x="39"/>
        <item x="22"/>
        <item x="4"/>
        <item t="default"/>
      </items>
    </pivotField>
    <pivotField showAll="0">
      <items count="157">
        <item x="55"/>
        <item x="144"/>
        <item x="72"/>
        <item x="13"/>
        <item x="0"/>
        <item x="28"/>
        <item x="96"/>
        <item x="40"/>
        <item x="106"/>
        <item x="142"/>
        <item x="3"/>
        <item x="110"/>
        <item x="95"/>
        <item x="57"/>
        <item x="38"/>
        <item x="120"/>
        <item x="145"/>
        <item x="75"/>
        <item x="30"/>
        <item x="27"/>
        <item x="87"/>
        <item x="33"/>
        <item x="42"/>
        <item x="39"/>
        <item x="136"/>
        <item x="155"/>
        <item x="114"/>
        <item x="17"/>
        <item x="107"/>
        <item x="34"/>
        <item x="129"/>
        <item x="141"/>
        <item x="50"/>
        <item x="115"/>
        <item x="64"/>
        <item x="154"/>
        <item x="90"/>
        <item x="73"/>
        <item x="102"/>
        <item x="37"/>
        <item x="77"/>
        <item x="70"/>
        <item x="86"/>
        <item x="44"/>
        <item x="66"/>
        <item x="138"/>
        <item x="63"/>
        <item x="53"/>
        <item x="98"/>
        <item x="82"/>
        <item x="2"/>
        <item x="52"/>
        <item x="51"/>
        <item x="48"/>
        <item x="1"/>
        <item x="6"/>
        <item x="119"/>
        <item x="10"/>
        <item x="152"/>
        <item x="61"/>
        <item x="127"/>
        <item x="108"/>
        <item x="29"/>
        <item x="99"/>
        <item x="49"/>
        <item x="143"/>
        <item x="131"/>
        <item x="125"/>
        <item x="128"/>
        <item x="76"/>
        <item x="41"/>
        <item x="24"/>
        <item x="101"/>
        <item x="58"/>
        <item x="151"/>
        <item x="74"/>
        <item x="109"/>
        <item x="20"/>
        <item x="68"/>
        <item x="71"/>
        <item x="23"/>
        <item x="21"/>
        <item x="5"/>
        <item x="69"/>
        <item x="94"/>
        <item x="134"/>
        <item x="26"/>
        <item x="147"/>
        <item x="36"/>
        <item x="100"/>
        <item x="153"/>
        <item x="112"/>
        <item x="124"/>
        <item x="135"/>
        <item x="91"/>
        <item x="97"/>
        <item x="104"/>
        <item x="22"/>
        <item x="89"/>
        <item x="122"/>
        <item x="43"/>
        <item x="54"/>
        <item x="25"/>
        <item x="118"/>
        <item x="45"/>
        <item x="137"/>
        <item x="35"/>
        <item x="67"/>
        <item x="121"/>
        <item x="14"/>
        <item x="80"/>
        <item x="62"/>
        <item x="19"/>
        <item x="126"/>
        <item x="116"/>
        <item x="81"/>
        <item x="15"/>
        <item x="60"/>
        <item x="46"/>
        <item x="111"/>
        <item x="65"/>
        <item x="4"/>
        <item x="148"/>
        <item x="47"/>
        <item x="83"/>
        <item x="78"/>
        <item x="113"/>
        <item x="130"/>
        <item x="32"/>
        <item x="84"/>
        <item x="18"/>
        <item x="140"/>
        <item x="133"/>
        <item x="92"/>
        <item x="59"/>
        <item x="9"/>
        <item x="103"/>
        <item x="79"/>
        <item x="88"/>
        <item x="11"/>
        <item x="56"/>
        <item x="139"/>
        <item x="16"/>
        <item x="12"/>
        <item x="117"/>
        <item x="105"/>
        <item x="146"/>
        <item x="149"/>
        <item x="132"/>
        <item x="85"/>
        <item x="31"/>
        <item x="150"/>
        <item x="8"/>
        <item x="123"/>
        <item x="7"/>
        <item x="93"/>
        <item t="default"/>
      </items>
    </pivotField>
    <pivotField showAll="0"/>
    <pivotField showAll="0"/>
    <pivotField showAll="0">
      <items count="101">
        <item x="11"/>
        <item x="23"/>
        <item x="0"/>
        <item x="2"/>
        <item x="42"/>
        <item x="45"/>
        <item x="37"/>
        <item x="86"/>
        <item x="73"/>
        <item x="44"/>
        <item x="6"/>
        <item x="9"/>
        <item x="96"/>
        <item x="54"/>
        <item x="93"/>
        <item x="40"/>
        <item x="84"/>
        <item x="26"/>
        <item x="51"/>
        <item x="63"/>
        <item x="30"/>
        <item x="36"/>
        <item x="62"/>
        <item x="22"/>
        <item x="13"/>
        <item x="1"/>
        <item x="58"/>
        <item x="60"/>
        <item x="14"/>
        <item x="61"/>
        <item x="72"/>
        <item x="28"/>
        <item x="95"/>
        <item x="87"/>
        <item x="68"/>
        <item x="34"/>
        <item x="59"/>
        <item x="39"/>
        <item x="71"/>
        <item x="94"/>
        <item x="52"/>
        <item x="18"/>
        <item x="3"/>
        <item x="5"/>
        <item x="53"/>
        <item x="57"/>
        <item x="49"/>
        <item x="76"/>
        <item x="81"/>
        <item x="64"/>
        <item x="67"/>
        <item x="82"/>
        <item x="56"/>
        <item x="24"/>
        <item x="47"/>
        <item x="99"/>
        <item x="17"/>
        <item x="83"/>
        <item x="85"/>
        <item x="10"/>
        <item x="21"/>
        <item x="97"/>
        <item x="46"/>
        <item x="38"/>
        <item x="41"/>
        <item x="66"/>
        <item x="35"/>
        <item x="20"/>
        <item x="12"/>
        <item x="77"/>
        <item x="98"/>
        <item x="88"/>
        <item x="89"/>
        <item x="74"/>
        <item x="7"/>
        <item x="8"/>
        <item x="31"/>
        <item x="29"/>
        <item x="90"/>
        <item x="33"/>
        <item x="70"/>
        <item x="78"/>
        <item x="80"/>
        <item x="43"/>
        <item x="65"/>
        <item x="15"/>
        <item x="79"/>
        <item x="75"/>
        <item x="92"/>
        <item x="19"/>
        <item x="27"/>
        <item x="69"/>
        <item x="32"/>
        <item x="25"/>
        <item x="16"/>
        <item x="50"/>
        <item x="55"/>
        <item x="91"/>
        <item x="48"/>
        <item x="4"/>
        <item t="default"/>
      </items>
    </pivotField>
    <pivotField showAll="0"/>
    <pivotField showAll="0"/>
    <pivotField showAll="0">
      <items count="151">
        <item x="129"/>
        <item x="18"/>
        <item x="122"/>
        <item x="14"/>
        <item x="81"/>
        <item x="70"/>
        <item x="75"/>
        <item x="28"/>
        <item x="88"/>
        <item x="42"/>
        <item x="77"/>
        <item x="13"/>
        <item x="99"/>
        <item x="79"/>
        <item x="134"/>
        <item x="65"/>
        <item x="0"/>
        <item x="83"/>
        <item x="137"/>
        <item x="120"/>
        <item x="86"/>
        <item x="47"/>
        <item x="7"/>
        <item x="12"/>
        <item x="2"/>
        <item x="84"/>
        <item x="49"/>
        <item x="29"/>
        <item x="96"/>
        <item x="85"/>
        <item x="91"/>
        <item x="101"/>
        <item x="80"/>
        <item x="41"/>
        <item x="45"/>
        <item x="89"/>
        <item x="103"/>
        <item x="59"/>
        <item x="10"/>
        <item x="126"/>
        <item x="17"/>
        <item x="6"/>
        <item x="74"/>
        <item x="146"/>
        <item x="140"/>
        <item x="4"/>
        <item x="27"/>
        <item x="66"/>
        <item x="148"/>
        <item x="46"/>
        <item x="127"/>
        <item x="78"/>
        <item x="30"/>
        <item x="133"/>
        <item x="60"/>
        <item x="1"/>
        <item x="16"/>
        <item x="113"/>
        <item x="128"/>
        <item x="73"/>
        <item x="102"/>
        <item x="51"/>
        <item x="143"/>
        <item x="62"/>
        <item x="106"/>
        <item x="57"/>
        <item x="138"/>
        <item x="94"/>
        <item x="141"/>
        <item x="38"/>
        <item x="139"/>
        <item x="98"/>
        <item x="63"/>
        <item x="87"/>
        <item x="21"/>
        <item x="93"/>
        <item x="31"/>
        <item x="71"/>
        <item x="39"/>
        <item x="108"/>
        <item x="115"/>
        <item x="125"/>
        <item x="64"/>
        <item x="34"/>
        <item x="24"/>
        <item x="107"/>
        <item x="121"/>
        <item x="67"/>
        <item x="72"/>
        <item x="48"/>
        <item x="149"/>
        <item x="112"/>
        <item x="61"/>
        <item x="123"/>
        <item x="131"/>
        <item x="53"/>
        <item x="97"/>
        <item x="43"/>
        <item x="3"/>
        <item x="90"/>
        <item x="95"/>
        <item x="130"/>
        <item x="147"/>
        <item x="142"/>
        <item x="40"/>
        <item x="26"/>
        <item x="25"/>
        <item x="116"/>
        <item x="68"/>
        <item x="9"/>
        <item x="55"/>
        <item x="105"/>
        <item x="82"/>
        <item x="22"/>
        <item x="36"/>
        <item x="35"/>
        <item x="15"/>
        <item x="76"/>
        <item x="144"/>
        <item x="117"/>
        <item x="119"/>
        <item x="132"/>
        <item x="50"/>
        <item x="100"/>
        <item x="44"/>
        <item x="19"/>
        <item x="92"/>
        <item x="124"/>
        <item x="109"/>
        <item x="5"/>
        <item x="110"/>
        <item x="33"/>
        <item x="114"/>
        <item x="23"/>
        <item x="11"/>
        <item x="111"/>
        <item x="145"/>
        <item x="118"/>
        <item x="52"/>
        <item x="136"/>
        <item x="37"/>
        <item x="54"/>
        <item x="104"/>
        <item x="32"/>
        <item x="8"/>
        <item x="20"/>
        <item x="58"/>
        <item x="69"/>
        <item x="135"/>
        <item x="56"/>
        <item t="default"/>
      </items>
    </pivotField>
    <pivotField showAll="0">
      <items count="166">
        <item x="92"/>
        <item x="7"/>
        <item x="126"/>
        <item x="138"/>
        <item x="84"/>
        <item x="159"/>
        <item x="12"/>
        <item x="105"/>
        <item x="152"/>
        <item x="16"/>
        <item x="78"/>
        <item x="18"/>
        <item x="118"/>
        <item x="32"/>
        <item x="134"/>
        <item x="83"/>
        <item x="146"/>
        <item x="160"/>
        <item x="4"/>
        <item x="130"/>
        <item x="80"/>
        <item x="14"/>
        <item x="112"/>
        <item x="44"/>
        <item x="158"/>
        <item x="79"/>
        <item x="88"/>
        <item x="127"/>
        <item x="59"/>
        <item x="63"/>
        <item x="9"/>
        <item x="65"/>
        <item x="110"/>
        <item x="100"/>
        <item x="45"/>
        <item x="155"/>
        <item x="36"/>
        <item x="141"/>
        <item x="125"/>
        <item x="124"/>
        <item x="140"/>
        <item x="81"/>
        <item x="131"/>
        <item x="57"/>
        <item x="28"/>
        <item x="76"/>
        <item x="132"/>
        <item x="77"/>
        <item x="154"/>
        <item x="93"/>
        <item x="98"/>
        <item x="101"/>
        <item x="50"/>
        <item x="47"/>
        <item x="2"/>
        <item x="21"/>
        <item x="10"/>
        <item x="15"/>
        <item x="136"/>
        <item x="46"/>
        <item x="153"/>
        <item x="6"/>
        <item x="41"/>
        <item x="96"/>
        <item x="151"/>
        <item x="24"/>
        <item x="144"/>
        <item x="43"/>
        <item x="1"/>
        <item x="66"/>
        <item x="102"/>
        <item x="48"/>
        <item x="106"/>
        <item x="147"/>
        <item x="67"/>
        <item x="142"/>
        <item x="89"/>
        <item x="133"/>
        <item x="23"/>
        <item x="162"/>
        <item x="73"/>
        <item x="35"/>
        <item x="74"/>
        <item x="38"/>
        <item x="156"/>
        <item x="163"/>
        <item x="64"/>
        <item x="85"/>
        <item x="150"/>
        <item x="157"/>
        <item x="82"/>
        <item x="123"/>
        <item x="104"/>
        <item x="17"/>
        <item x="55"/>
        <item x="27"/>
        <item x="116"/>
        <item x="25"/>
        <item x="54"/>
        <item x="62"/>
        <item x="128"/>
        <item x="111"/>
        <item x="13"/>
        <item x="71"/>
        <item x="75"/>
        <item x="0"/>
        <item x="148"/>
        <item x="26"/>
        <item x="61"/>
        <item x="91"/>
        <item x="135"/>
        <item x="95"/>
        <item x="29"/>
        <item x="137"/>
        <item x="49"/>
        <item x="97"/>
        <item x="72"/>
        <item x="119"/>
        <item x="86"/>
        <item x="108"/>
        <item x="19"/>
        <item x="51"/>
        <item x="42"/>
        <item x="30"/>
        <item x="34"/>
        <item x="68"/>
        <item x="115"/>
        <item x="52"/>
        <item x="129"/>
        <item x="107"/>
        <item x="164"/>
        <item x="149"/>
        <item x="90"/>
        <item x="69"/>
        <item x="3"/>
        <item x="94"/>
        <item x="122"/>
        <item x="37"/>
        <item x="99"/>
        <item x="120"/>
        <item x="40"/>
        <item x="11"/>
        <item x="139"/>
        <item x="117"/>
        <item x="87"/>
        <item x="145"/>
        <item x="53"/>
        <item x="5"/>
        <item x="113"/>
        <item x="109"/>
        <item x="114"/>
        <item x="22"/>
        <item x="121"/>
        <item x="33"/>
        <item x="8"/>
        <item x="161"/>
        <item x="56"/>
        <item x="31"/>
        <item x="103"/>
        <item x="39"/>
        <item x="20"/>
        <item x="60"/>
        <item x="70"/>
        <item x="143"/>
        <item x="58"/>
        <item t="default"/>
      </items>
    </pivotField>
    <pivotField showAll="0"/>
    <pivotField showAll="0"/>
    <pivotField showAll="0"/>
  </pivotFields>
  <rowFields count="1">
    <field x="0"/>
  </rowFields>
  <rowItems count="11">
    <i>
      <x v="102"/>
    </i>
    <i>
      <x v="128"/>
    </i>
    <i>
      <x v="138"/>
    </i>
    <i>
      <x v="163"/>
    </i>
    <i>
      <x v="18"/>
    </i>
    <i>
      <x v="8"/>
    </i>
    <i>
      <x v="48"/>
    </i>
    <i>
      <x v="162"/>
    </i>
    <i>
      <x v="122"/>
    </i>
    <i>
      <x v="152"/>
    </i>
    <i t="grand">
      <x/>
    </i>
  </rowItems>
  <colItems count="1">
    <i/>
  </colItems>
  <dataFields count="1">
    <dataField name="Sum of GDP per Capita" fld="4" baseField="0" baseItem="0"/>
  </dataFields>
  <chartFormats count="28">
    <chartFormat chart="1" format="16" series="1">
      <pivotArea type="data" outline="0" fieldPosition="0">
        <references count="1">
          <reference field="4294967294" count="1" selected="0">
            <x v="0"/>
          </reference>
        </references>
      </pivotArea>
    </chartFormat>
    <chartFormat chart="1" format="17">
      <pivotArea type="data" outline="0" fieldPosition="0">
        <references count="2">
          <reference field="4294967294" count="1" selected="0">
            <x v="0"/>
          </reference>
          <reference field="0" count="1" selected="0">
            <x v="128"/>
          </reference>
        </references>
      </pivotArea>
    </chartFormat>
    <chartFormat chart="1" format="18">
      <pivotArea type="data" outline="0" fieldPosition="0">
        <references count="2">
          <reference field="4294967294" count="1" selected="0">
            <x v="0"/>
          </reference>
          <reference field="0" count="1" selected="0">
            <x v="138"/>
          </reference>
        </references>
      </pivotArea>
    </chartFormat>
    <chartFormat chart="1" format="19">
      <pivotArea type="data" outline="0" fieldPosition="0">
        <references count="2">
          <reference field="4294967294" count="1" selected="0">
            <x v="0"/>
          </reference>
          <reference field="0" count="1" selected="0">
            <x v="163"/>
          </reference>
        </references>
      </pivotArea>
    </chartFormat>
    <chartFormat chart="1" format="20">
      <pivotArea type="data" outline="0" fieldPosition="0">
        <references count="2">
          <reference field="4294967294" count="1" selected="0">
            <x v="0"/>
          </reference>
          <reference field="0" count="1" selected="0">
            <x v="18"/>
          </reference>
        </references>
      </pivotArea>
    </chartFormat>
    <chartFormat chart="1" format="21">
      <pivotArea type="data" outline="0" fieldPosition="0">
        <references count="2">
          <reference field="4294967294" count="1" selected="0">
            <x v="0"/>
          </reference>
          <reference field="0" count="1" selected="0">
            <x v="8"/>
          </reference>
        </references>
      </pivotArea>
    </chartFormat>
    <chartFormat chart="1" format="22">
      <pivotArea type="data" outline="0" fieldPosition="0">
        <references count="2">
          <reference field="4294967294" count="1" selected="0">
            <x v="0"/>
          </reference>
          <reference field="0" count="1" selected="0">
            <x v="48"/>
          </reference>
        </references>
      </pivotArea>
    </chartFormat>
    <chartFormat chart="1" format="23">
      <pivotArea type="data" outline="0" fieldPosition="0">
        <references count="2">
          <reference field="4294967294" count="1" selected="0">
            <x v="0"/>
          </reference>
          <reference field="0" count="1" selected="0">
            <x v="162"/>
          </reference>
        </references>
      </pivotArea>
    </chartFormat>
    <chartFormat chart="1" format="24">
      <pivotArea type="data" outline="0" fieldPosition="0">
        <references count="2">
          <reference field="4294967294" count="1" selected="0">
            <x v="0"/>
          </reference>
          <reference field="0" count="1" selected="0">
            <x v="122"/>
          </reference>
        </references>
      </pivotArea>
    </chartFormat>
    <chartFormat chart="1" format="25">
      <pivotArea type="data" outline="0" fieldPosition="0">
        <references count="2">
          <reference field="4294967294" count="1" selected="0">
            <x v="0"/>
          </reference>
          <reference field="0" count="1" selected="0">
            <x v="152"/>
          </reference>
        </references>
      </pivotArea>
    </chartFormat>
    <chartFormat chart="3" format="35" series="1">
      <pivotArea type="data" outline="0" fieldPosition="0">
        <references count="1">
          <reference field="4294967294" count="1" selected="0">
            <x v="0"/>
          </reference>
        </references>
      </pivotArea>
    </chartFormat>
    <chartFormat chart="3" format="36">
      <pivotArea type="data" outline="0" fieldPosition="0">
        <references count="2">
          <reference field="4294967294" count="1" selected="0">
            <x v="0"/>
          </reference>
          <reference field="0" count="1" selected="0">
            <x v="138"/>
          </reference>
        </references>
      </pivotArea>
    </chartFormat>
    <chartFormat chart="3" format="37">
      <pivotArea type="data" outline="0" fieldPosition="0">
        <references count="2">
          <reference field="4294967294" count="1" selected="0">
            <x v="0"/>
          </reference>
          <reference field="0" count="1" selected="0">
            <x v="163"/>
          </reference>
        </references>
      </pivotArea>
    </chartFormat>
    <chartFormat chart="3" format="38">
      <pivotArea type="data" outline="0" fieldPosition="0">
        <references count="2">
          <reference field="4294967294" count="1" selected="0">
            <x v="0"/>
          </reference>
          <reference field="0" count="1" selected="0">
            <x v="18"/>
          </reference>
        </references>
      </pivotArea>
    </chartFormat>
    <chartFormat chart="3" format="39">
      <pivotArea type="data" outline="0" fieldPosition="0">
        <references count="2">
          <reference field="4294967294" count="1" selected="0">
            <x v="0"/>
          </reference>
          <reference field="0" count="1" selected="0">
            <x v="8"/>
          </reference>
        </references>
      </pivotArea>
    </chartFormat>
    <chartFormat chart="3" format="40">
      <pivotArea type="data" outline="0" fieldPosition="0">
        <references count="2">
          <reference field="4294967294" count="1" selected="0">
            <x v="0"/>
          </reference>
          <reference field="0" count="1" selected="0">
            <x v="48"/>
          </reference>
        </references>
      </pivotArea>
    </chartFormat>
    <chartFormat chart="3" format="41">
      <pivotArea type="data" outline="0" fieldPosition="0">
        <references count="2">
          <reference field="4294967294" count="1" selected="0">
            <x v="0"/>
          </reference>
          <reference field="0" count="1" selected="0">
            <x v="162"/>
          </reference>
        </references>
      </pivotArea>
    </chartFormat>
    <chartFormat chart="3" format="42">
      <pivotArea type="data" outline="0" fieldPosition="0">
        <references count="2">
          <reference field="4294967294" count="1" selected="0">
            <x v="0"/>
          </reference>
          <reference field="0" count="1" selected="0">
            <x v="122"/>
          </reference>
        </references>
      </pivotArea>
    </chartFormat>
    <chartFormat chart="3" format="43">
      <pivotArea type="data" outline="0" fieldPosition="0">
        <references count="2">
          <reference field="4294967294" count="1" selected="0">
            <x v="0"/>
          </reference>
          <reference field="0" count="1" selected="0">
            <x v="152"/>
          </reference>
        </references>
      </pivotArea>
    </chartFormat>
    <chartFormat chart="4" format="26"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0" count="1" selected="0">
            <x v="138"/>
          </reference>
        </references>
      </pivotArea>
    </chartFormat>
    <chartFormat chart="4" format="28">
      <pivotArea type="data" outline="0" fieldPosition="0">
        <references count="2">
          <reference field="4294967294" count="1" selected="0">
            <x v="0"/>
          </reference>
          <reference field="0" count="1" selected="0">
            <x v="163"/>
          </reference>
        </references>
      </pivotArea>
    </chartFormat>
    <chartFormat chart="4" format="29">
      <pivotArea type="data" outline="0" fieldPosition="0">
        <references count="2">
          <reference field="4294967294" count="1" selected="0">
            <x v="0"/>
          </reference>
          <reference field="0" count="1" selected="0">
            <x v="18"/>
          </reference>
        </references>
      </pivotArea>
    </chartFormat>
    <chartFormat chart="4" format="30">
      <pivotArea type="data" outline="0" fieldPosition="0">
        <references count="2">
          <reference field="4294967294" count="1" selected="0">
            <x v="0"/>
          </reference>
          <reference field="0" count="1" selected="0">
            <x v="8"/>
          </reference>
        </references>
      </pivotArea>
    </chartFormat>
    <chartFormat chart="4" format="31">
      <pivotArea type="data" outline="0" fieldPosition="0">
        <references count="2">
          <reference field="4294967294" count="1" selected="0">
            <x v="0"/>
          </reference>
          <reference field="0" count="1" selected="0">
            <x v="48"/>
          </reference>
        </references>
      </pivotArea>
    </chartFormat>
    <chartFormat chart="4" format="32">
      <pivotArea type="data" outline="0" fieldPosition="0">
        <references count="2">
          <reference field="4294967294" count="1" selected="0">
            <x v="0"/>
          </reference>
          <reference field="0" count="1" selected="0">
            <x v="162"/>
          </reference>
        </references>
      </pivotArea>
    </chartFormat>
    <chartFormat chart="4" format="33">
      <pivotArea type="data" outline="0" fieldPosition="0">
        <references count="2">
          <reference field="4294967294" count="1" selected="0">
            <x v="0"/>
          </reference>
          <reference field="0" count="1" selected="0">
            <x v="122"/>
          </reference>
        </references>
      </pivotArea>
    </chartFormat>
    <chartFormat chart="4" format="34">
      <pivotArea type="data" outline="0" fieldPosition="0">
        <references count="2">
          <reference field="4294967294" count="1" selected="0">
            <x v="0"/>
          </reference>
          <reference field="0" count="1" selected="0">
            <x v="15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17DC72-E4BD-46A0-BC3B-12DE95C4BF34}"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9" firstHeaderRow="1" firstDataRow="1" firstDataCol="1"/>
  <pivotFields count="21">
    <pivotField showAll="0">
      <items count="189">
        <item x="0"/>
        <item x="1"/>
        <item x="2"/>
        <item x="3"/>
        <item x="4"/>
        <item x="5"/>
        <item x="6"/>
        <item x="7"/>
        <item x="8"/>
        <item x="9"/>
        <item x="10"/>
        <item x="11"/>
        <item x="12"/>
        <item x="13"/>
        <item x="14"/>
        <item x="15"/>
        <item x="16"/>
        <item x="17"/>
        <item x="18"/>
        <item x="19"/>
        <item x="20"/>
        <item x="21"/>
        <item x="22"/>
        <item x="23"/>
        <item x="24"/>
        <item x="25"/>
        <item x="26"/>
        <item x="27"/>
        <item x="28"/>
        <item x="43"/>
        <item x="29"/>
        <item x="30"/>
        <item x="31"/>
        <item x="32"/>
        <item x="33"/>
        <item x="34"/>
        <item x="35"/>
        <item x="36"/>
        <item x="37"/>
        <item x="38"/>
        <item x="39"/>
        <item x="40"/>
        <item x="41"/>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8"/>
        <item x="177"/>
        <item x="179"/>
        <item x="180"/>
        <item x="181"/>
        <item x="182"/>
        <item x="183"/>
        <item x="184"/>
        <item x="185"/>
        <item x="186"/>
        <item x="187"/>
        <item t="default"/>
      </items>
    </pivotField>
    <pivotField axis="axisRow" showAll="0" measureFilter="1" sortType="descending">
      <items count="8">
        <item x="2"/>
        <item x="4"/>
        <item x="5"/>
        <item x="3"/>
        <item x="0"/>
        <item x="6"/>
        <item x="1"/>
        <item t="default"/>
      </items>
      <autoSortScope>
        <pivotArea dataOnly="0" outline="0" fieldPosition="0">
          <references count="1">
            <reference field="4294967294" count="1" selected="0">
              <x v="0"/>
            </reference>
          </references>
        </pivotArea>
      </autoSortScope>
    </pivotField>
    <pivotField showAll="0">
      <items count="180">
        <item x="112"/>
        <item x="117"/>
        <item x="24"/>
        <item x="137"/>
        <item x="18"/>
        <item x="49"/>
        <item x="4"/>
        <item x="7"/>
        <item x="139"/>
        <item x="138"/>
        <item x="140"/>
        <item x="60"/>
        <item x="120"/>
        <item x="61"/>
        <item x="14"/>
        <item x="11"/>
        <item x="105"/>
        <item x="25"/>
        <item x="68"/>
        <item x="29"/>
        <item x="99"/>
        <item x="153"/>
        <item x="148"/>
        <item x="111"/>
        <item x="38"/>
        <item x="19"/>
        <item x="72"/>
        <item x="48"/>
        <item x="57"/>
        <item x="161"/>
        <item x="45"/>
        <item x="154"/>
        <item x="107"/>
        <item x="55"/>
        <item x="12"/>
        <item x="163"/>
        <item x="62"/>
        <item x="71"/>
        <item x="63"/>
        <item x="22"/>
        <item x="95"/>
        <item x="93"/>
        <item x="147"/>
        <item x="100"/>
        <item x="116"/>
        <item x="83"/>
        <item x="110"/>
        <item x="6"/>
        <item x="98"/>
        <item x="1"/>
        <item x="90"/>
        <item x="126"/>
        <item x="172"/>
        <item x="109"/>
        <item x="106"/>
        <item x="21"/>
        <item x="96"/>
        <item x="43"/>
        <item x="39"/>
        <item x="64"/>
        <item x="121"/>
        <item x="33"/>
        <item x="80"/>
        <item x="94"/>
        <item x="41"/>
        <item x="125"/>
        <item x="166"/>
        <item x="145"/>
        <item x="58"/>
        <item x="146"/>
        <item x="91"/>
        <item x="47"/>
        <item x="144"/>
        <item x="122"/>
        <item x="54"/>
        <item x="97"/>
        <item x="53"/>
        <item x="162"/>
        <item x="92"/>
        <item x="129"/>
        <item x="85"/>
        <item x="128"/>
        <item x="26"/>
        <item x="81"/>
        <item x="74"/>
        <item x="156"/>
        <item x="158"/>
        <item x="9"/>
        <item x="170"/>
        <item x="10"/>
        <item x="15"/>
        <item x="155"/>
        <item x="143"/>
        <item x="28"/>
        <item x="75"/>
        <item x="17"/>
        <item x="73"/>
        <item x="149"/>
        <item x="50"/>
        <item x="20"/>
        <item x="133"/>
        <item x="46"/>
        <item x="164"/>
        <item x="16"/>
        <item x="67"/>
        <item x="44"/>
        <item x="70"/>
        <item x="136"/>
        <item x="34"/>
        <item x="178"/>
        <item x="142"/>
        <item x="177"/>
        <item x="104"/>
        <item x="30"/>
        <item x="69"/>
        <item x="51"/>
        <item x="102"/>
        <item x="86"/>
        <item x="27"/>
        <item x="119"/>
        <item x="123"/>
        <item x="35"/>
        <item x="42"/>
        <item x="3"/>
        <item x="152"/>
        <item x="31"/>
        <item x="134"/>
        <item x="157"/>
        <item x="101"/>
        <item x="8"/>
        <item x="176"/>
        <item x="88"/>
        <item x="114"/>
        <item x="66"/>
        <item x="118"/>
        <item x="141"/>
        <item x="173"/>
        <item x="103"/>
        <item x="0"/>
        <item x="174"/>
        <item x="130"/>
        <item x="113"/>
        <item x="79"/>
        <item x="32"/>
        <item x="167"/>
        <item x="132"/>
        <item x="2"/>
        <item x="5"/>
        <item x="87"/>
        <item x="168"/>
        <item x="151"/>
        <item x="37"/>
        <item x="159"/>
        <item x="89"/>
        <item x="150"/>
        <item x="115"/>
        <item x="82"/>
        <item x="169"/>
        <item x="59"/>
        <item x="40"/>
        <item x="160"/>
        <item x="165"/>
        <item x="78"/>
        <item x="52"/>
        <item x="65"/>
        <item x="175"/>
        <item x="56"/>
        <item x="131"/>
        <item x="108"/>
        <item x="84"/>
        <item x="135"/>
        <item x="13"/>
        <item x="124"/>
        <item x="127"/>
        <item x="23"/>
        <item x="77"/>
        <item x="171"/>
        <item x="76"/>
        <item x="36"/>
        <item t="default"/>
      </items>
    </pivotField>
    <pivotField showAll="0"/>
    <pivotField showAll="0">
      <items count="175">
        <item x="27"/>
        <item x="39"/>
        <item x="56"/>
        <item x="93"/>
        <item x="116"/>
        <item x="54"/>
        <item x="98"/>
        <item x="68"/>
        <item x="99"/>
        <item x="32"/>
        <item x="140"/>
        <item x="61"/>
        <item x="109"/>
        <item x="156"/>
        <item x="162"/>
        <item x="0"/>
        <item x="131"/>
        <item x="26"/>
        <item x="69"/>
        <item x="112"/>
        <item x="101"/>
        <item x="17"/>
        <item x="71"/>
        <item x="153"/>
        <item x="152"/>
        <item x="13"/>
        <item x="37"/>
        <item x="173"/>
        <item x="29"/>
        <item x="41"/>
        <item x="85"/>
        <item x="138"/>
        <item x="88"/>
        <item x="110"/>
        <item x="33"/>
        <item x="120"/>
        <item x="89"/>
        <item x="30"/>
        <item x="171"/>
        <item x="92"/>
        <item x="136"/>
        <item x="47"/>
        <item x="74"/>
        <item x="102"/>
        <item x="170"/>
        <item x="168"/>
        <item x="115"/>
        <item x="64"/>
        <item x="144"/>
        <item x="172"/>
        <item x="122"/>
        <item x="38"/>
        <item x="105"/>
        <item x="20"/>
        <item x="72"/>
        <item x="125"/>
        <item x="19"/>
        <item x="117"/>
        <item x="147"/>
        <item x="51"/>
        <item x="108"/>
        <item x="67"/>
        <item x="70"/>
        <item x="6"/>
        <item x="123"/>
        <item x="163"/>
        <item x="75"/>
        <item x="52"/>
        <item x="62"/>
        <item x="106"/>
        <item x="28"/>
        <item x="135"/>
        <item x="57"/>
        <item x="159"/>
        <item x="157"/>
        <item x="1"/>
        <item x="83"/>
        <item x="149"/>
        <item x="3"/>
        <item x="21"/>
        <item x="155"/>
        <item x="97"/>
        <item x="43"/>
        <item x="50"/>
        <item x="81"/>
        <item x="161"/>
        <item x="2"/>
        <item x="154"/>
        <item x="35"/>
        <item x="124"/>
        <item x="77"/>
        <item x="94"/>
        <item x="111"/>
        <item x="49"/>
        <item x="134"/>
        <item x="15"/>
        <item x="139"/>
        <item x="48"/>
        <item x="10"/>
        <item x="107"/>
        <item x="36"/>
        <item x="66"/>
        <item x="76"/>
        <item x="25"/>
        <item x="133"/>
        <item x="22"/>
        <item x="145"/>
        <item x="148"/>
        <item x="121"/>
        <item x="103"/>
        <item x="40"/>
        <item x="91"/>
        <item x="129"/>
        <item x="104"/>
        <item x="169"/>
        <item x="100"/>
        <item x="160"/>
        <item x="84"/>
        <item x="60"/>
        <item x="132"/>
        <item x="4"/>
        <item x="23"/>
        <item x="130"/>
        <item x="5"/>
        <item x="90"/>
        <item x="126"/>
        <item x="73"/>
        <item x="167"/>
        <item x="95"/>
        <item x="42"/>
        <item x="34"/>
        <item x="14"/>
        <item x="55"/>
        <item x="142"/>
        <item x="158"/>
        <item x="45"/>
        <item x="119"/>
        <item x="11"/>
        <item x="127"/>
        <item x="137"/>
        <item x="53"/>
        <item x="86"/>
        <item x="12"/>
        <item x="143"/>
        <item x="65"/>
        <item x="44"/>
        <item x="146"/>
        <item x="79"/>
        <item x="114"/>
        <item x="80"/>
        <item x="165"/>
        <item x="164"/>
        <item x="87"/>
        <item x="59"/>
        <item x="82"/>
        <item x="63"/>
        <item x="24"/>
        <item x="16"/>
        <item x="166"/>
        <item x="58"/>
        <item x="9"/>
        <item x="31"/>
        <item x="78"/>
        <item x="141"/>
        <item x="113"/>
        <item x="150"/>
        <item x="46"/>
        <item x="8"/>
        <item x="18"/>
        <item x="151"/>
        <item x="128"/>
        <item x="118"/>
        <item x="96"/>
        <item x="7"/>
        <item t="default"/>
      </items>
    </pivotField>
    <pivotField dataField="1" showAll="0"/>
    <pivotField showAll="0">
      <items count="64">
        <item x="11"/>
        <item x="30"/>
        <item x="37"/>
        <item x="28"/>
        <item x="15"/>
        <item x="39"/>
        <item x="32"/>
        <item x="22"/>
        <item x="34"/>
        <item x="29"/>
        <item x="23"/>
        <item x="33"/>
        <item x="13"/>
        <item x="20"/>
        <item x="40"/>
        <item x="3"/>
        <item x="2"/>
        <item x="21"/>
        <item x="6"/>
        <item x="46"/>
        <item x="0"/>
        <item x="31"/>
        <item x="1"/>
        <item x="47"/>
        <item x="12"/>
        <item x="44"/>
        <item x="8"/>
        <item x="60"/>
        <item x="36"/>
        <item x="42"/>
        <item x="24"/>
        <item x="49"/>
        <item x="41"/>
        <item x="43"/>
        <item x="54"/>
        <item x="58"/>
        <item x="16"/>
        <item x="57"/>
        <item x="59"/>
        <item x="10"/>
        <item x="35"/>
        <item x="14"/>
        <item x="45"/>
        <item x="56"/>
        <item x="25"/>
        <item x="27"/>
        <item x="53"/>
        <item x="7"/>
        <item x="38"/>
        <item x="50"/>
        <item x="62"/>
        <item x="26"/>
        <item x="48"/>
        <item x="5"/>
        <item x="19"/>
        <item x="18"/>
        <item x="61"/>
        <item x="9"/>
        <item x="55"/>
        <item x="51"/>
        <item x="17"/>
        <item x="52"/>
        <item x="4"/>
        <item t="default"/>
      </items>
    </pivotField>
    <pivotField showAll="0"/>
    <pivotField showAll="0">
      <items count="142">
        <item x="116"/>
        <item x="30"/>
        <item x="47"/>
        <item x="25"/>
        <item x="126"/>
        <item x="35"/>
        <item x="29"/>
        <item x="59"/>
        <item x="84"/>
        <item x="24"/>
        <item x="124"/>
        <item x="78"/>
        <item x="60"/>
        <item x="58"/>
        <item x="91"/>
        <item x="0"/>
        <item x="26"/>
        <item x="3"/>
        <item x="53"/>
        <item x="139"/>
        <item x="33"/>
        <item x="12"/>
        <item x="112"/>
        <item x="127"/>
        <item x="101"/>
        <item x="99"/>
        <item x="110"/>
        <item x="97"/>
        <item x="138"/>
        <item x="52"/>
        <item x="95"/>
        <item x="34"/>
        <item x="16"/>
        <item x="119"/>
        <item x="140"/>
        <item x="86"/>
        <item x="61"/>
        <item x="63"/>
        <item x="17"/>
        <item x="64"/>
        <item x="18"/>
        <item x="72"/>
        <item x="57"/>
        <item x="137"/>
        <item x="123"/>
        <item x="54"/>
        <item x="45"/>
        <item x="43"/>
        <item x="1"/>
        <item x="128"/>
        <item x="6"/>
        <item x="21"/>
        <item x="75"/>
        <item x="109"/>
        <item x="100"/>
        <item x="135"/>
        <item x="44"/>
        <item x="88"/>
        <item x="48"/>
        <item x="5"/>
        <item x="70"/>
        <item x="129"/>
        <item x="2"/>
        <item x="38"/>
        <item x="9"/>
        <item x="66"/>
        <item x="36"/>
        <item x="136"/>
        <item x="98"/>
        <item x="105"/>
        <item x="42"/>
        <item x="125"/>
        <item x="108"/>
        <item x="50"/>
        <item x="76"/>
        <item x="65"/>
        <item x="85"/>
        <item x="19"/>
        <item x="93"/>
        <item x="62"/>
        <item x="130"/>
        <item x="87"/>
        <item x="31"/>
        <item x="82"/>
        <item x="23"/>
        <item x="89"/>
        <item x="83"/>
        <item x="90"/>
        <item x="80"/>
        <item x="37"/>
        <item x="118"/>
        <item x="32"/>
        <item x="79"/>
        <item x="117"/>
        <item x="20"/>
        <item x="51"/>
        <item x="77"/>
        <item x="14"/>
        <item x="55"/>
        <item x="41"/>
        <item x="56"/>
        <item x="102"/>
        <item x="49"/>
        <item x="69"/>
        <item x="114"/>
        <item x="94"/>
        <item x="39"/>
        <item x="120"/>
        <item x="132"/>
        <item x="46"/>
        <item x="67"/>
        <item x="92"/>
        <item x="22"/>
        <item x="104"/>
        <item x="13"/>
        <item x="107"/>
        <item x="40"/>
        <item x="28"/>
        <item x="71"/>
        <item x="106"/>
        <item x="121"/>
        <item x="131"/>
        <item x="8"/>
        <item x="73"/>
        <item x="111"/>
        <item x="122"/>
        <item x="115"/>
        <item x="15"/>
        <item x="10"/>
        <item x="68"/>
        <item x="7"/>
        <item x="27"/>
        <item x="96"/>
        <item x="134"/>
        <item x="113"/>
        <item x="11"/>
        <item x="133"/>
        <item x="74"/>
        <item x="103"/>
        <item x="81"/>
        <item x="4"/>
        <item t="default"/>
      </items>
    </pivotField>
    <pivotField showAll="0">
      <items count="45">
        <item x="0"/>
        <item x="2"/>
        <item x="1"/>
        <item x="14"/>
        <item x="13"/>
        <item x="15"/>
        <item x="7"/>
        <item x="9"/>
        <item x="11"/>
        <item x="3"/>
        <item x="5"/>
        <item x="6"/>
        <item x="12"/>
        <item x="28"/>
        <item x="8"/>
        <item x="30"/>
        <item x="27"/>
        <item x="18"/>
        <item x="19"/>
        <item x="21"/>
        <item x="24"/>
        <item x="10"/>
        <item x="38"/>
        <item x="17"/>
        <item x="16"/>
        <item x="43"/>
        <item x="23"/>
        <item x="33"/>
        <item x="25"/>
        <item x="29"/>
        <item x="36"/>
        <item x="35"/>
        <item x="26"/>
        <item x="40"/>
        <item x="42"/>
        <item x="41"/>
        <item x="31"/>
        <item x="20"/>
        <item x="34"/>
        <item x="32"/>
        <item x="37"/>
        <item x="39"/>
        <item x="22"/>
        <item x="4"/>
        <item t="default"/>
      </items>
    </pivotField>
    <pivotField showAll="0">
      <items count="157">
        <item x="55"/>
        <item x="144"/>
        <item x="72"/>
        <item x="13"/>
        <item x="0"/>
        <item x="28"/>
        <item x="96"/>
        <item x="40"/>
        <item x="106"/>
        <item x="142"/>
        <item x="3"/>
        <item x="110"/>
        <item x="95"/>
        <item x="57"/>
        <item x="38"/>
        <item x="120"/>
        <item x="145"/>
        <item x="75"/>
        <item x="30"/>
        <item x="27"/>
        <item x="87"/>
        <item x="33"/>
        <item x="42"/>
        <item x="39"/>
        <item x="136"/>
        <item x="155"/>
        <item x="114"/>
        <item x="17"/>
        <item x="107"/>
        <item x="34"/>
        <item x="129"/>
        <item x="141"/>
        <item x="50"/>
        <item x="115"/>
        <item x="64"/>
        <item x="154"/>
        <item x="90"/>
        <item x="73"/>
        <item x="102"/>
        <item x="37"/>
        <item x="77"/>
        <item x="70"/>
        <item x="86"/>
        <item x="44"/>
        <item x="66"/>
        <item x="138"/>
        <item x="63"/>
        <item x="53"/>
        <item x="98"/>
        <item x="82"/>
        <item x="2"/>
        <item x="52"/>
        <item x="51"/>
        <item x="48"/>
        <item x="1"/>
        <item x="6"/>
        <item x="119"/>
        <item x="10"/>
        <item x="152"/>
        <item x="61"/>
        <item x="127"/>
        <item x="108"/>
        <item x="29"/>
        <item x="99"/>
        <item x="49"/>
        <item x="143"/>
        <item x="131"/>
        <item x="125"/>
        <item x="128"/>
        <item x="76"/>
        <item x="41"/>
        <item x="24"/>
        <item x="101"/>
        <item x="58"/>
        <item x="151"/>
        <item x="74"/>
        <item x="109"/>
        <item x="20"/>
        <item x="68"/>
        <item x="71"/>
        <item x="23"/>
        <item x="21"/>
        <item x="5"/>
        <item x="69"/>
        <item x="94"/>
        <item x="134"/>
        <item x="26"/>
        <item x="147"/>
        <item x="36"/>
        <item x="100"/>
        <item x="153"/>
        <item x="112"/>
        <item x="124"/>
        <item x="135"/>
        <item x="91"/>
        <item x="97"/>
        <item x="104"/>
        <item x="22"/>
        <item x="89"/>
        <item x="122"/>
        <item x="43"/>
        <item x="54"/>
        <item x="25"/>
        <item x="118"/>
        <item x="45"/>
        <item x="137"/>
        <item x="35"/>
        <item x="67"/>
        <item x="121"/>
        <item x="14"/>
        <item x="80"/>
        <item x="62"/>
        <item x="19"/>
        <item x="126"/>
        <item x="116"/>
        <item x="81"/>
        <item x="15"/>
        <item x="60"/>
        <item x="46"/>
        <item x="111"/>
        <item x="65"/>
        <item x="4"/>
        <item x="148"/>
        <item x="47"/>
        <item x="83"/>
        <item x="78"/>
        <item x="113"/>
        <item x="130"/>
        <item x="32"/>
        <item x="84"/>
        <item x="18"/>
        <item x="140"/>
        <item x="133"/>
        <item x="92"/>
        <item x="59"/>
        <item x="9"/>
        <item x="103"/>
        <item x="79"/>
        <item x="88"/>
        <item x="11"/>
        <item x="56"/>
        <item x="139"/>
        <item x="16"/>
        <item x="12"/>
        <item x="117"/>
        <item x="105"/>
        <item x="146"/>
        <item x="149"/>
        <item x="132"/>
        <item x="85"/>
        <item x="31"/>
        <item x="150"/>
        <item x="8"/>
        <item x="123"/>
        <item x="7"/>
        <item x="93"/>
        <item t="default"/>
      </items>
    </pivotField>
    <pivotField showAll="0"/>
    <pivotField showAll="0"/>
    <pivotField showAll="0">
      <items count="101">
        <item x="11"/>
        <item x="23"/>
        <item x="0"/>
        <item x="2"/>
        <item x="42"/>
        <item x="45"/>
        <item x="37"/>
        <item x="86"/>
        <item x="73"/>
        <item x="44"/>
        <item x="6"/>
        <item x="9"/>
        <item x="96"/>
        <item x="54"/>
        <item x="93"/>
        <item x="40"/>
        <item x="84"/>
        <item x="26"/>
        <item x="51"/>
        <item x="63"/>
        <item x="30"/>
        <item x="36"/>
        <item x="62"/>
        <item x="22"/>
        <item x="13"/>
        <item x="1"/>
        <item x="58"/>
        <item x="60"/>
        <item x="14"/>
        <item x="61"/>
        <item x="72"/>
        <item x="28"/>
        <item x="95"/>
        <item x="87"/>
        <item x="68"/>
        <item x="34"/>
        <item x="59"/>
        <item x="39"/>
        <item x="71"/>
        <item x="94"/>
        <item x="52"/>
        <item x="18"/>
        <item x="3"/>
        <item x="5"/>
        <item x="53"/>
        <item x="57"/>
        <item x="49"/>
        <item x="76"/>
        <item x="81"/>
        <item x="64"/>
        <item x="67"/>
        <item x="82"/>
        <item x="56"/>
        <item x="24"/>
        <item x="47"/>
        <item x="99"/>
        <item x="17"/>
        <item x="83"/>
        <item x="85"/>
        <item x="10"/>
        <item x="21"/>
        <item x="97"/>
        <item x="46"/>
        <item x="38"/>
        <item x="41"/>
        <item x="66"/>
        <item x="35"/>
        <item x="20"/>
        <item x="12"/>
        <item x="77"/>
        <item x="98"/>
        <item x="88"/>
        <item x="89"/>
        <item x="74"/>
        <item x="7"/>
        <item x="8"/>
        <item x="31"/>
        <item x="29"/>
        <item x="90"/>
        <item x="33"/>
        <item x="70"/>
        <item x="78"/>
        <item x="80"/>
        <item x="43"/>
        <item x="65"/>
        <item x="15"/>
        <item x="79"/>
        <item x="75"/>
        <item x="92"/>
        <item x="19"/>
        <item x="27"/>
        <item x="69"/>
        <item x="32"/>
        <item x="25"/>
        <item x="16"/>
        <item x="50"/>
        <item x="55"/>
        <item x="91"/>
        <item x="48"/>
        <item x="4"/>
        <item t="default"/>
      </items>
    </pivotField>
    <pivotField showAll="0"/>
    <pivotField showAll="0"/>
    <pivotField showAll="0">
      <items count="151">
        <item x="129"/>
        <item x="18"/>
        <item x="122"/>
        <item x="14"/>
        <item x="81"/>
        <item x="70"/>
        <item x="75"/>
        <item x="28"/>
        <item x="88"/>
        <item x="42"/>
        <item x="77"/>
        <item x="13"/>
        <item x="99"/>
        <item x="79"/>
        <item x="134"/>
        <item x="65"/>
        <item x="0"/>
        <item x="83"/>
        <item x="137"/>
        <item x="120"/>
        <item x="86"/>
        <item x="47"/>
        <item x="7"/>
        <item x="12"/>
        <item x="2"/>
        <item x="84"/>
        <item x="49"/>
        <item x="29"/>
        <item x="96"/>
        <item x="85"/>
        <item x="91"/>
        <item x="101"/>
        <item x="80"/>
        <item x="41"/>
        <item x="45"/>
        <item x="89"/>
        <item x="103"/>
        <item x="59"/>
        <item x="10"/>
        <item x="126"/>
        <item x="17"/>
        <item x="6"/>
        <item x="74"/>
        <item x="146"/>
        <item x="140"/>
        <item x="4"/>
        <item x="27"/>
        <item x="66"/>
        <item x="148"/>
        <item x="46"/>
        <item x="127"/>
        <item x="78"/>
        <item x="30"/>
        <item x="133"/>
        <item x="60"/>
        <item x="1"/>
        <item x="16"/>
        <item x="113"/>
        <item x="128"/>
        <item x="73"/>
        <item x="102"/>
        <item x="51"/>
        <item x="143"/>
        <item x="62"/>
        <item x="106"/>
        <item x="57"/>
        <item x="138"/>
        <item x="94"/>
        <item x="141"/>
        <item x="38"/>
        <item x="139"/>
        <item x="98"/>
        <item x="63"/>
        <item x="87"/>
        <item x="21"/>
        <item x="93"/>
        <item x="31"/>
        <item x="71"/>
        <item x="39"/>
        <item x="108"/>
        <item x="115"/>
        <item x="125"/>
        <item x="64"/>
        <item x="34"/>
        <item x="24"/>
        <item x="107"/>
        <item x="121"/>
        <item x="67"/>
        <item x="72"/>
        <item x="48"/>
        <item x="149"/>
        <item x="112"/>
        <item x="61"/>
        <item x="123"/>
        <item x="131"/>
        <item x="53"/>
        <item x="97"/>
        <item x="43"/>
        <item x="3"/>
        <item x="90"/>
        <item x="95"/>
        <item x="130"/>
        <item x="147"/>
        <item x="142"/>
        <item x="40"/>
        <item x="26"/>
        <item x="25"/>
        <item x="116"/>
        <item x="68"/>
        <item x="9"/>
        <item x="55"/>
        <item x="105"/>
        <item x="82"/>
        <item x="22"/>
        <item x="36"/>
        <item x="35"/>
        <item x="15"/>
        <item x="76"/>
        <item x="144"/>
        <item x="117"/>
        <item x="119"/>
        <item x="132"/>
        <item x="50"/>
        <item x="100"/>
        <item x="44"/>
        <item x="19"/>
        <item x="92"/>
        <item x="124"/>
        <item x="109"/>
        <item x="5"/>
        <item x="110"/>
        <item x="33"/>
        <item x="114"/>
        <item x="23"/>
        <item x="11"/>
        <item x="111"/>
        <item x="145"/>
        <item x="118"/>
        <item x="52"/>
        <item x="136"/>
        <item x="37"/>
        <item x="54"/>
        <item x="104"/>
        <item x="32"/>
        <item x="8"/>
        <item x="20"/>
        <item x="58"/>
        <item x="69"/>
        <item x="135"/>
        <item x="56"/>
        <item t="default"/>
      </items>
    </pivotField>
    <pivotField showAll="0">
      <items count="166">
        <item x="92"/>
        <item x="7"/>
        <item x="126"/>
        <item x="138"/>
        <item x="84"/>
        <item x="159"/>
        <item x="12"/>
        <item x="105"/>
        <item x="152"/>
        <item x="16"/>
        <item x="78"/>
        <item x="18"/>
        <item x="118"/>
        <item x="32"/>
        <item x="134"/>
        <item x="83"/>
        <item x="146"/>
        <item x="160"/>
        <item x="4"/>
        <item x="130"/>
        <item x="80"/>
        <item x="14"/>
        <item x="112"/>
        <item x="44"/>
        <item x="158"/>
        <item x="79"/>
        <item x="88"/>
        <item x="127"/>
        <item x="59"/>
        <item x="63"/>
        <item x="9"/>
        <item x="65"/>
        <item x="110"/>
        <item x="100"/>
        <item x="45"/>
        <item x="155"/>
        <item x="36"/>
        <item x="141"/>
        <item x="125"/>
        <item x="124"/>
        <item x="140"/>
        <item x="81"/>
        <item x="131"/>
        <item x="57"/>
        <item x="28"/>
        <item x="76"/>
        <item x="132"/>
        <item x="77"/>
        <item x="154"/>
        <item x="93"/>
        <item x="98"/>
        <item x="101"/>
        <item x="50"/>
        <item x="47"/>
        <item x="2"/>
        <item x="21"/>
        <item x="10"/>
        <item x="15"/>
        <item x="136"/>
        <item x="46"/>
        <item x="153"/>
        <item x="6"/>
        <item x="41"/>
        <item x="96"/>
        <item x="151"/>
        <item x="24"/>
        <item x="144"/>
        <item x="43"/>
        <item x="1"/>
        <item x="66"/>
        <item x="102"/>
        <item x="48"/>
        <item x="106"/>
        <item x="147"/>
        <item x="67"/>
        <item x="142"/>
        <item x="89"/>
        <item x="133"/>
        <item x="23"/>
        <item x="162"/>
        <item x="73"/>
        <item x="35"/>
        <item x="74"/>
        <item x="38"/>
        <item x="156"/>
        <item x="163"/>
        <item x="64"/>
        <item x="85"/>
        <item x="150"/>
        <item x="157"/>
        <item x="82"/>
        <item x="123"/>
        <item x="104"/>
        <item x="17"/>
        <item x="55"/>
        <item x="27"/>
        <item x="116"/>
        <item x="25"/>
        <item x="54"/>
        <item x="62"/>
        <item x="128"/>
        <item x="111"/>
        <item x="13"/>
        <item x="71"/>
        <item x="75"/>
        <item x="0"/>
        <item x="148"/>
        <item x="26"/>
        <item x="61"/>
        <item x="91"/>
        <item x="135"/>
        <item x="95"/>
        <item x="29"/>
        <item x="137"/>
        <item x="49"/>
        <item x="97"/>
        <item x="72"/>
        <item x="119"/>
        <item x="86"/>
        <item x="108"/>
        <item x="19"/>
        <item x="51"/>
        <item x="42"/>
        <item x="30"/>
        <item x="34"/>
        <item x="68"/>
        <item x="115"/>
        <item x="52"/>
        <item x="129"/>
        <item x="107"/>
        <item x="164"/>
        <item x="149"/>
        <item x="90"/>
        <item x="69"/>
        <item x="3"/>
        <item x="94"/>
        <item x="122"/>
        <item x="37"/>
        <item x="99"/>
        <item x="120"/>
        <item x="40"/>
        <item x="11"/>
        <item x="139"/>
        <item x="117"/>
        <item x="87"/>
        <item x="145"/>
        <item x="53"/>
        <item x="5"/>
        <item x="113"/>
        <item x="109"/>
        <item x="114"/>
        <item x="22"/>
        <item x="121"/>
        <item x="33"/>
        <item x="8"/>
        <item x="161"/>
        <item x="56"/>
        <item x="31"/>
        <item x="103"/>
        <item x="39"/>
        <item x="20"/>
        <item x="60"/>
        <item x="70"/>
        <item x="143"/>
        <item x="58"/>
        <item t="default"/>
      </items>
    </pivotField>
    <pivotField showAll="0"/>
    <pivotField showAll="0"/>
    <pivotField showAll="0"/>
  </pivotFields>
  <rowFields count="1">
    <field x="1"/>
  </rowFields>
  <rowItems count="6">
    <i>
      <x v="2"/>
    </i>
    <i>
      <x/>
    </i>
    <i>
      <x v="1"/>
    </i>
    <i>
      <x v="3"/>
    </i>
    <i>
      <x v="4"/>
    </i>
    <i t="grand">
      <x/>
    </i>
  </rowItems>
  <colItems count="1">
    <i/>
  </colItems>
  <dataFields count="1">
    <dataField name="Sum of Cropland Footprint" fld="5" baseField="0" baseItem="0"/>
  </dataFields>
  <chartFormats count="18">
    <chartFormat chart="8" format="53" series="1">
      <pivotArea type="data" outline="0" fieldPosition="0">
        <references count="1">
          <reference field="4294967294" count="1" selected="0">
            <x v="0"/>
          </reference>
        </references>
      </pivotArea>
    </chartFormat>
    <chartFormat chart="8" format="54">
      <pivotArea type="data" outline="0" fieldPosition="0">
        <references count="2">
          <reference field="4294967294" count="1" selected="0">
            <x v="0"/>
          </reference>
          <reference field="1" count="1" selected="0">
            <x v="4"/>
          </reference>
        </references>
      </pivotArea>
    </chartFormat>
    <chartFormat chart="8" format="54">
      <pivotArea type="data" outline="0" fieldPosition="0">
        <references count="2">
          <reference field="4294967294" count="1" selected="0">
            <x v="0"/>
          </reference>
          <reference field="1" count="1" selected="0">
            <x v="3"/>
          </reference>
        </references>
      </pivotArea>
    </chartFormat>
    <chartFormat chart="16" format="61" series="1">
      <pivotArea type="data" outline="0" fieldPosition="0">
        <references count="1">
          <reference field="4294967294" count="1" selected="0">
            <x v="0"/>
          </reference>
        </references>
      </pivotArea>
    </chartFormat>
    <chartFormat chart="16" format="62">
      <pivotArea type="data" outline="0" fieldPosition="0">
        <references count="2">
          <reference field="4294967294" count="1" selected="0">
            <x v="0"/>
          </reference>
          <reference field="1" count="1" selected="0">
            <x v="2"/>
          </reference>
        </references>
      </pivotArea>
    </chartFormat>
    <chartFormat chart="16" format="63">
      <pivotArea type="data" outline="0" fieldPosition="0">
        <references count="2">
          <reference field="4294967294" count="1" selected="0">
            <x v="0"/>
          </reference>
          <reference field="1" count="1" selected="0">
            <x v="0"/>
          </reference>
        </references>
      </pivotArea>
    </chartFormat>
    <chartFormat chart="16" format="64">
      <pivotArea type="data" outline="0" fieldPosition="0">
        <references count="2">
          <reference field="4294967294" count="1" selected="0">
            <x v="0"/>
          </reference>
          <reference field="1" count="1" selected="0">
            <x v="1"/>
          </reference>
        </references>
      </pivotArea>
    </chartFormat>
    <chartFormat chart="16" format="65">
      <pivotArea type="data" outline="0" fieldPosition="0">
        <references count="2">
          <reference field="4294967294" count="1" selected="0">
            <x v="0"/>
          </reference>
          <reference field="1" count="1" selected="0">
            <x v="3"/>
          </reference>
        </references>
      </pivotArea>
    </chartFormat>
    <chartFormat chart="16" format="66">
      <pivotArea type="data" outline="0" fieldPosition="0">
        <references count="2">
          <reference field="4294967294" count="1" selected="0">
            <x v="0"/>
          </reference>
          <reference field="1" count="1" selected="0">
            <x v="4"/>
          </reference>
        </references>
      </pivotArea>
    </chartFormat>
    <chartFormat chart="8" format="58">
      <pivotArea type="data" outline="0" fieldPosition="0">
        <references count="2">
          <reference field="4294967294" count="1" selected="0">
            <x v="0"/>
          </reference>
          <reference field="1" count="1" selected="0">
            <x v="2"/>
          </reference>
        </references>
      </pivotArea>
    </chartFormat>
    <chartFormat chart="8" format="59">
      <pivotArea type="data" outline="0" fieldPosition="0">
        <references count="2">
          <reference field="4294967294" count="1" selected="0">
            <x v="0"/>
          </reference>
          <reference field="1" count="1" selected="0">
            <x v="0"/>
          </reference>
        </references>
      </pivotArea>
    </chartFormat>
    <chartFormat chart="8" format="60">
      <pivotArea type="data" outline="0" fieldPosition="0">
        <references count="2">
          <reference field="4294967294" count="1" selected="0">
            <x v="0"/>
          </reference>
          <reference field="1" count="1" selected="0">
            <x v="1"/>
          </reference>
        </references>
      </pivotArea>
    </chartFormat>
    <chartFormat chart="19" format="67" series="1">
      <pivotArea type="data" outline="0" fieldPosition="0">
        <references count="1">
          <reference field="4294967294" count="1" selected="0">
            <x v="0"/>
          </reference>
        </references>
      </pivotArea>
    </chartFormat>
    <chartFormat chart="19" format="68">
      <pivotArea type="data" outline="0" fieldPosition="0">
        <references count="2">
          <reference field="4294967294" count="1" selected="0">
            <x v="0"/>
          </reference>
          <reference field="1" count="1" selected="0">
            <x v="2"/>
          </reference>
        </references>
      </pivotArea>
    </chartFormat>
    <chartFormat chart="19" format="69">
      <pivotArea type="data" outline="0" fieldPosition="0">
        <references count="2">
          <reference field="4294967294" count="1" selected="0">
            <x v="0"/>
          </reference>
          <reference field="1" count="1" selected="0">
            <x v="0"/>
          </reference>
        </references>
      </pivotArea>
    </chartFormat>
    <chartFormat chart="19" format="70">
      <pivotArea type="data" outline="0" fieldPosition="0">
        <references count="2">
          <reference field="4294967294" count="1" selected="0">
            <x v="0"/>
          </reference>
          <reference field="1" count="1" selected="0">
            <x v="1"/>
          </reference>
        </references>
      </pivotArea>
    </chartFormat>
    <chartFormat chart="19" format="71">
      <pivotArea type="data" outline="0" fieldPosition="0">
        <references count="2">
          <reference field="4294967294" count="1" selected="0">
            <x v="0"/>
          </reference>
          <reference field="1" count="1" selected="0">
            <x v="3"/>
          </reference>
        </references>
      </pivotArea>
    </chartFormat>
    <chartFormat chart="19" format="7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907A5B-CB49-4F7E-BDBD-754E55F15C4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5" firstHeaderRow="1" firstDataRow="1" firstDataCol="1"/>
  <pivotFields count="21">
    <pivotField axis="axisRow" showAll="0" measureFilter="1" sortType="descending">
      <items count="189">
        <item x="0"/>
        <item x="1"/>
        <item x="2"/>
        <item x="3"/>
        <item x="4"/>
        <item x="5"/>
        <item x="6"/>
        <item x="7"/>
        <item x="8"/>
        <item x="9"/>
        <item x="10"/>
        <item x="11"/>
        <item x="12"/>
        <item x="13"/>
        <item x="14"/>
        <item x="15"/>
        <item x="16"/>
        <item x="17"/>
        <item x="18"/>
        <item x="19"/>
        <item x="20"/>
        <item x="21"/>
        <item x="22"/>
        <item x="23"/>
        <item x="24"/>
        <item x="25"/>
        <item x="26"/>
        <item x="27"/>
        <item x="28"/>
        <item x="43"/>
        <item x="29"/>
        <item x="30"/>
        <item x="31"/>
        <item x="32"/>
        <item x="33"/>
        <item x="34"/>
        <item x="35"/>
        <item x="36"/>
        <item x="37"/>
        <item x="38"/>
        <item x="39"/>
        <item x="40"/>
        <item x="41"/>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8"/>
        <item x="177"/>
        <item x="179"/>
        <item x="180"/>
        <item x="181"/>
        <item x="182"/>
        <item x="183"/>
        <item x="184"/>
        <item x="185"/>
        <item x="186"/>
        <item x="187"/>
        <item t="default"/>
      </items>
      <autoSortScope>
        <pivotArea dataOnly="0" outline="0" fieldPosition="0">
          <references count="1">
            <reference field="4294967294" count="1" selected="0">
              <x v="0"/>
            </reference>
          </references>
        </pivotArea>
      </autoSortScope>
    </pivotField>
    <pivotField showAll="0">
      <items count="8">
        <item x="2"/>
        <item x="4"/>
        <item x="5"/>
        <item x="3"/>
        <item x="0"/>
        <item x="6"/>
        <item x="1"/>
        <item t="default"/>
      </items>
    </pivotField>
    <pivotField showAll="0">
      <items count="180">
        <item x="112"/>
        <item x="117"/>
        <item x="24"/>
        <item x="137"/>
        <item x="18"/>
        <item x="49"/>
        <item x="4"/>
        <item x="7"/>
        <item x="139"/>
        <item x="138"/>
        <item x="140"/>
        <item x="60"/>
        <item x="120"/>
        <item x="61"/>
        <item x="14"/>
        <item x="11"/>
        <item x="105"/>
        <item x="25"/>
        <item x="68"/>
        <item x="29"/>
        <item x="99"/>
        <item x="153"/>
        <item x="148"/>
        <item x="111"/>
        <item x="38"/>
        <item x="19"/>
        <item x="72"/>
        <item x="48"/>
        <item x="57"/>
        <item x="161"/>
        <item x="45"/>
        <item x="154"/>
        <item x="107"/>
        <item x="55"/>
        <item x="12"/>
        <item x="163"/>
        <item x="62"/>
        <item x="71"/>
        <item x="63"/>
        <item x="22"/>
        <item x="95"/>
        <item x="93"/>
        <item x="147"/>
        <item x="100"/>
        <item x="116"/>
        <item x="83"/>
        <item x="110"/>
        <item x="6"/>
        <item x="98"/>
        <item x="1"/>
        <item x="90"/>
        <item x="126"/>
        <item x="172"/>
        <item x="109"/>
        <item x="106"/>
        <item x="21"/>
        <item x="96"/>
        <item x="43"/>
        <item x="39"/>
        <item x="64"/>
        <item x="121"/>
        <item x="33"/>
        <item x="80"/>
        <item x="94"/>
        <item x="41"/>
        <item x="125"/>
        <item x="166"/>
        <item x="145"/>
        <item x="58"/>
        <item x="146"/>
        <item x="91"/>
        <item x="47"/>
        <item x="144"/>
        <item x="122"/>
        <item x="54"/>
        <item x="97"/>
        <item x="53"/>
        <item x="162"/>
        <item x="92"/>
        <item x="129"/>
        <item x="85"/>
        <item x="128"/>
        <item x="26"/>
        <item x="81"/>
        <item x="74"/>
        <item x="156"/>
        <item x="158"/>
        <item x="9"/>
        <item x="170"/>
        <item x="10"/>
        <item x="15"/>
        <item x="155"/>
        <item x="143"/>
        <item x="28"/>
        <item x="75"/>
        <item x="17"/>
        <item x="73"/>
        <item x="149"/>
        <item x="50"/>
        <item x="20"/>
        <item x="133"/>
        <item x="46"/>
        <item x="164"/>
        <item x="16"/>
        <item x="67"/>
        <item x="44"/>
        <item x="70"/>
        <item x="136"/>
        <item x="34"/>
        <item x="178"/>
        <item x="142"/>
        <item x="177"/>
        <item x="104"/>
        <item x="30"/>
        <item x="69"/>
        <item x="51"/>
        <item x="102"/>
        <item x="86"/>
        <item x="27"/>
        <item x="119"/>
        <item x="123"/>
        <item x="35"/>
        <item x="42"/>
        <item x="3"/>
        <item x="152"/>
        <item x="31"/>
        <item x="134"/>
        <item x="157"/>
        <item x="101"/>
        <item x="8"/>
        <item x="176"/>
        <item x="88"/>
        <item x="114"/>
        <item x="66"/>
        <item x="118"/>
        <item x="141"/>
        <item x="173"/>
        <item x="103"/>
        <item x="0"/>
        <item x="174"/>
        <item x="130"/>
        <item x="113"/>
        <item x="79"/>
        <item x="32"/>
        <item x="167"/>
        <item x="132"/>
        <item x="2"/>
        <item x="5"/>
        <item x="87"/>
        <item x="168"/>
        <item x="151"/>
        <item x="37"/>
        <item x="159"/>
        <item x="89"/>
        <item x="150"/>
        <item x="115"/>
        <item x="82"/>
        <item x="169"/>
        <item x="59"/>
        <item x="40"/>
        <item x="160"/>
        <item x="165"/>
        <item x="78"/>
        <item x="52"/>
        <item x="65"/>
        <item x="175"/>
        <item x="56"/>
        <item x="131"/>
        <item x="108"/>
        <item x="84"/>
        <item x="135"/>
        <item x="13"/>
        <item x="124"/>
        <item x="127"/>
        <item x="23"/>
        <item x="77"/>
        <item x="171"/>
        <item x="76"/>
        <item x="36"/>
        <item t="default"/>
      </items>
    </pivotField>
    <pivotField dataField="1" showAll="0"/>
    <pivotField showAll="0">
      <items count="175">
        <item x="27"/>
        <item x="39"/>
        <item x="56"/>
        <item x="93"/>
        <item x="116"/>
        <item x="54"/>
        <item x="98"/>
        <item x="68"/>
        <item x="99"/>
        <item x="32"/>
        <item x="140"/>
        <item x="61"/>
        <item x="109"/>
        <item x="156"/>
        <item x="162"/>
        <item x="0"/>
        <item x="131"/>
        <item x="26"/>
        <item x="69"/>
        <item x="112"/>
        <item x="101"/>
        <item x="17"/>
        <item x="71"/>
        <item x="153"/>
        <item x="152"/>
        <item x="13"/>
        <item x="37"/>
        <item x="173"/>
        <item x="29"/>
        <item x="41"/>
        <item x="85"/>
        <item x="138"/>
        <item x="88"/>
        <item x="110"/>
        <item x="33"/>
        <item x="120"/>
        <item x="89"/>
        <item x="30"/>
        <item x="171"/>
        <item x="92"/>
        <item x="136"/>
        <item x="47"/>
        <item x="74"/>
        <item x="102"/>
        <item x="170"/>
        <item x="168"/>
        <item x="115"/>
        <item x="64"/>
        <item x="144"/>
        <item x="172"/>
        <item x="122"/>
        <item x="38"/>
        <item x="105"/>
        <item x="20"/>
        <item x="72"/>
        <item x="125"/>
        <item x="19"/>
        <item x="117"/>
        <item x="147"/>
        <item x="51"/>
        <item x="108"/>
        <item x="67"/>
        <item x="70"/>
        <item x="6"/>
        <item x="123"/>
        <item x="163"/>
        <item x="75"/>
        <item x="52"/>
        <item x="62"/>
        <item x="106"/>
        <item x="28"/>
        <item x="135"/>
        <item x="57"/>
        <item x="159"/>
        <item x="157"/>
        <item x="1"/>
        <item x="83"/>
        <item x="149"/>
        <item x="3"/>
        <item x="21"/>
        <item x="155"/>
        <item x="97"/>
        <item x="43"/>
        <item x="50"/>
        <item x="81"/>
        <item x="161"/>
        <item x="2"/>
        <item x="154"/>
        <item x="35"/>
        <item x="124"/>
        <item x="77"/>
        <item x="94"/>
        <item x="111"/>
        <item x="49"/>
        <item x="134"/>
        <item x="15"/>
        <item x="139"/>
        <item x="48"/>
        <item x="10"/>
        <item x="107"/>
        <item x="36"/>
        <item x="66"/>
        <item x="76"/>
        <item x="25"/>
        <item x="133"/>
        <item x="22"/>
        <item x="145"/>
        <item x="148"/>
        <item x="121"/>
        <item x="103"/>
        <item x="40"/>
        <item x="91"/>
        <item x="129"/>
        <item x="104"/>
        <item x="169"/>
        <item x="100"/>
        <item x="160"/>
        <item x="84"/>
        <item x="60"/>
        <item x="132"/>
        <item x="4"/>
        <item x="23"/>
        <item x="130"/>
        <item x="5"/>
        <item x="90"/>
        <item x="126"/>
        <item x="73"/>
        <item x="167"/>
        <item x="95"/>
        <item x="42"/>
        <item x="34"/>
        <item x="14"/>
        <item x="55"/>
        <item x="142"/>
        <item x="158"/>
        <item x="45"/>
        <item x="119"/>
        <item x="11"/>
        <item x="127"/>
        <item x="137"/>
        <item x="53"/>
        <item x="86"/>
        <item x="12"/>
        <item x="143"/>
        <item x="65"/>
        <item x="44"/>
        <item x="146"/>
        <item x="79"/>
        <item x="114"/>
        <item x="80"/>
        <item x="165"/>
        <item x="164"/>
        <item x="87"/>
        <item x="59"/>
        <item x="82"/>
        <item x="63"/>
        <item x="24"/>
        <item x="16"/>
        <item x="166"/>
        <item x="58"/>
        <item x="9"/>
        <item x="31"/>
        <item x="78"/>
        <item x="141"/>
        <item x="113"/>
        <item x="150"/>
        <item x="46"/>
        <item x="8"/>
        <item x="18"/>
        <item x="151"/>
        <item x="128"/>
        <item x="118"/>
        <item x="96"/>
        <item x="7"/>
        <item t="default"/>
      </items>
    </pivotField>
    <pivotField showAll="0"/>
    <pivotField showAll="0">
      <items count="64">
        <item x="11"/>
        <item x="30"/>
        <item x="37"/>
        <item x="28"/>
        <item x="15"/>
        <item x="39"/>
        <item x="32"/>
        <item x="22"/>
        <item x="34"/>
        <item x="29"/>
        <item x="23"/>
        <item x="33"/>
        <item x="13"/>
        <item x="20"/>
        <item x="40"/>
        <item x="3"/>
        <item x="2"/>
        <item x="21"/>
        <item x="6"/>
        <item x="46"/>
        <item x="0"/>
        <item x="31"/>
        <item x="1"/>
        <item x="47"/>
        <item x="12"/>
        <item x="44"/>
        <item x="8"/>
        <item x="60"/>
        <item x="36"/>
        <item x="42"/>
        <item x="24"/>
        <item x="49"/>
        <item x="41"/>
        <item x="43"/>
        <item x="54"/>
        <item x="58"/>
        <item x="16"/>
        <item x="57"/>
        <item x="59"/>
        <item x="10"/>
        <item x="35"/>
        <item x="14"/>
        <item x="45"/>
        <item x="56"/>
        <item x="25"/>
        <item x="27"/>
        <item x="53"/>
        <item x="7"/>
        <item x="38"/>
        <item x="50"/>
        <item x="62"/>
        <item x="26"/>
        <item x="48"/>
        <item x="5"/>
        <item x="19"/>
        <item x="18"/>
        <item x="61"/>
        <item x="9"/>
        <item x="55"/>
        <item x="51"/>
        <item x="17"/>
        <item x="52"/>
        <item x="4"/>
        <item t="default"/>
      </items>
    </pivotField>
    <pivotField showAll="0"/>
    <pivotField showAll="0">
      <items count="142">
        <item x="116"/>
        <item x="30"/>
        <item x="47"/>
        <item x="25"/>
        <item x="126"/>
        <item x="35"/>
        <item x="29"/>
        <item x="59"/>
        <item x="84"/>
        <item x="24"/>
        <item x="124"/>
        <item x="78"/>
        <item x="60"/>
        <item x="58"/>
        <item x="91"/>
        <item x="0"/>
        <item x="26"/>
        <item x="3"/>
        <item x="53"/>
        <item x="139"/>
        <item x="33"/>
        <item x="12"/>
        <item x="112"/>
        <item x="127"/>
        <item x="101"/>
        <item x="99"/>
        <item x="110"/>
        <item x="97"/>
        <item x="138"/>
        <item x="52"/>
        <item x="95"/>
        <item x="34"/>
        <item x="16"/>
        <item x="119"/>
        <item x="140"/>
        <item x="86"/>
        <item x="61"/>
        <item x="63"/>
        <item x="17"/>
        <item x="64"/>
        <item x="18"/>
        <item x="72"/>
        <item x="57"/>
        <item x="137"/>
        <item x="123"/>
        <item x="54"/>
        <item x="45"/>
        <item x="43"/>
        <item x="1"/>
        <item x="128"/>
        <item x="6"/>
        <item x="21"/>
        <item x="75"/>
        <item x="109"/>
        <item x="100"/>
        <item x="135"/>
        <item x="44"/>
        <item x="88"/>
        <item x="48"/>
        <item x="5"/>
        <item x="70"/>
        <item x="129"/>
        <item x="2"/>
        <item x="38"/>
        <item x="9"/>
        <item x="66"/>
        <item x="36"/>
        <item x="136"/>
        <item x="98"/>
        <item x="105"/>
        <item x="42"/>
        <item x="125"/>
        <item x="108"/>
        <item x="50"/>
        <item x="76"/>
        <item x="65"/>
        <item x="85"/>
        <item x="19"/>
        <item x="93"/>
        <item x="62"/>
        <item x="130"/>
        <item x="87"/>
        <item x="31"/>
        <item x="82"/>
        <item x="23"/>
        <item x="89"/>
        <item x="83"/>
        <item x="90"/>
        <item x="80"/>
        <item x="37"/>
        <item x="118"/>
        <item x="32"/>
        <item x="79"/>
        <item x="117"/>
        <item x="20"/>
        <item x="51"/>
        <item x="77"/>
        <item x="14"/>
        <item x="55"/>
        <item x="41"/>
        <item x="56"/>
        <item x="102"/>
        <item x="49"/>
        <item x="69"/>
        <item x="114"/>
        <item x="94"/>
        <item x="39"/>
        <item x="120"/>
        <item x="132"/>
        <item x="46"/>
        <item x="67"/>
        <item x="92"/>
        <item x="22"/>
        <item x="104"/>
        <item x="13"/>
        <item x="107"/>
        <item x="40"/>
        <item x="28"/>
        <item x="71"/>
        <item x="106"/>
        <item x="121"/>
        <item x="131"/>
        <item x="8"/>
        <item x="73"/>
        <item x="111"/>
        <item x="122"/>
        <item x="115"/>
        <item x="15"/>
        <item x="10"/>
        <item x="68"/>
        <item x="7"/>
        <item x="27"/>
        <item x="96"/>
        <item x="134"/>
        <item x="113"/>
        <item x="11"/>
        <item x="133"/>
        <item x="74"/>
        <item x="103"/>
        <item x="81"/>
        <item x="4"/>
        <item t="default"/>
      </items>
    </pivotField>
    <pivotField showAll="0">
      <items count="45">
        <item x="0"/>
        <item x="2"/>
        <item x="1"/>
        <item x="14"/>
        <item x="13"/>
        <item x="15"/>
        <item x="7"/>
        <item x="9"/>
        <item x="11"/>
        <item x="3"/>
        <item x="5"/>
        <item x="6"/>
        <item x="12"/>
        <item x="28"/>
        <item x="8"/>
        <item x="30"/>
        <item x="27"/>
        <item x="18"/>
        <item x="19"/>
        <item x="21"/>
        <item x="24"/>
        <item x="10"/>
        <item x="38"/>
        <item x="17"/>
        <item x="16"/>
        <item x="43"/>
        <item x="23"/>
        <item x="33"/>
        <item x="25"/>
        <item x="29"/>
        <item x="36"/>
        <item x="35"/>
        <item x="26"/>
        <item x="40"/>
        <item x="42"/>
        <item x="41"/>
        <item x="31"/>
        <item x="20"/>
        <item x="34"/>
        <item x="32"/>
        <item x="37"/>
        <item x="39"/>
        <item x="22"/>
        <item x="4"/>
        <item t="default"/>
      </items>
    </pivotField>
    <pivotField showAll="0">
      <items count="157">
        <item x="55"/>
        <item x="144"/>
        <item x="72"/>
        <item x="13"/>
        <item x="0"/>
        <item x="28"/>
        <item x="96"/>
        <item x="40"/>
        <item x="106"/>
        <item x="142"/>
        <item x="3"/>
        <item x="110"/>
        <item x="95"/>
        <item x="57"/>
        <item x="38"/>
        <item x="120"/>
        <item x="145"/>
        <item x="75"/>
        <item x="30"/>
        <item x="27"/>
        <item x="87"/>
        <item x="33"/>
        <item x="42"/>
        <item x="39"/>
        <item x="136"/>
        <item x="155"/>
        <item x="114"/>
        <item x="17"/>
        <item x="107"/>
        <item x="34"/>
        <item x="129"/>
        <item x="141"/>
        <item x="50"/>
        <item x="115"/>
        <item x="64"/>
        <item x="154"/>
        <item x="90"/>
        <item x="73"/>
        <item x="102"/>
        <item x="37"/>
        <item x="77"/>
        <item x="70"/>
        <item x="86"/>
        <item x="44"/>
        <item x="66"/>
        <item x="138"/>
        <item x="63"/>
        <item x="53"/>
        <item x="98"/>
        <item x="82"/>
        <item x="2"/>
        <item x="52"/>
        <item x="51"/>
        <item x="48"/>
        <item x="1"/>
        <item x="6"/>
        <item x="119"/>
        <item x="10"/>
        <item x="152"/>
        <item x="61"/>
        <item x="127"/>
        <item x="108"/>
        <item x="29"/>
        <item x="99"/>
        <item x="49"/>
        <item x="143"/>
        <item x="131"/>
        <item x="125"/>
        <item x="128"/>
        <item x="76"/>
        <item x="41"/>
        <item x="24"/>
        <item x="101"/>
        <item x="58"/>
        <item x="151"/>
        <item x="74"/>
        <item x="109"/>
        <item x="20"/>
        <item x="68"/>
        <item x="71"/>
        <item x="23"/>
        <item x="21"/>
        <item x="5"/>
        <item x="69"/>
        <item x="94"/>
        <item x="134"/>
        <item x="26"/>
        <item x="147"/>
        <item x="36"/>
        <item x="100"/>
        <item x="153"/>
        <item x="112"/>
        <item x="124"/>
        <item x="135"/>
        <item x="91"/>
        <item x="97"/>
        <item x="104"/>
        <item x="22"/>
        <item x="89"/>
        <item x="122"/>
        <item x="43"/>
        <item x="54"/>
        <item x="25"/>
        <item x="118"/>
        <item x="45"/>
        <item x="137"/>
        <item x="35"/>
        <item x="67"/>
        <item x="121"/>
        <item x="14"/>
        <item x="80"/>
        <item x="62"/>
        <item x="19"/>
        <item x="126"/>
        <item x="116"/>
        <item x="81"/>
        <item x="15"/>
        <item x="60"/>
        <item x="46"/>
        <item x="111"/>
        <item x="65"/>
        <item x="4"/>
        <item x="148"/>
        <item x="47"/>
        <item x="83"/>
        <item x="78"/>
        <item x="113"/>
        <item x="130"/>
        <item x="32"/>
        <item x="84"/>
        <item x="18"/>
        <item x="140"/>
        <item x="133"/>
        <item x="92"/>
        <item x="59"/>
        <item x="9"/>
        <item x="103"/>
        <item x="79"/>
        <item x="88"/>
        <item x="11"/>
        <item x="56"/>
        <item x="139"/>
        <item x="16"/>
        <item x="12"/>
        <item x="117"/>
        <item x="105"/>
        <item x="146"/>
        <item x="149"/>
        <item x="132"/>
        <item x="85"/>
        <item x="31"/>
        <item x="150"/>
        <item x="8"/>
        <item x="123"/>
        <item x="7"/>
        <item x="93"/>
        <item t="default"/>
      </items>
    </pivotField>
    <pivotField showAll="0"/>
    <pivotField showAll="0"/>
    <pivotField showAll="0">
      <items count="101">
        <item x="11"/>
        <item x="23"/>
        <item x="0"/>
        <item x="2"/>
        <item x="42"/>
        <item x="45"/>
        <item x="37"/>
        <item x="86"/>
        <item x="73"/>
        <item x="44"/>
        <item x="6"/>
        <item x="9"/>
        <item x="96"/>
        <item x="54"/>
        <item x="93"/>
        <item x="40"/>
        <item x="84"/>
        <item x="26"/>
        <item x="51"/>
        <item x="63"/>
        <item x="30"/>
        <item x="36"/>
        <item x="62"/>
        <item x="22"/>
        <item x="13"/>
        <item x="1"/>
        <item x="58"/>
        <item x="60"/>
        <item x="14"/>
        <item x="61"/>
        <item x="72"/>
        <item x="28"/>
        <item x="95"/>
        <item x="87"/>
        <item x="68"/>
        <item x="34"/>
        <item x="59"/>
        <item x="39"/>
        <item x="71"/>
        <item x="94"/>
        <item x="52"/>
        <item x="18"/>
        <item x="3"/>
        <item x="5"/>
        <item x="53"/>
        <item x="57"/>
        <item x="49"/>
        <item x="76"/>
        <item x="81"/>
        <item x="64"/>
        <item x="67"/>
        <item x="82"/>
        <item x="56"/>
        <item x="24"/>
        <item x="47"/>
        <item x="99"/>
        <item x="17"/>
        <item x="83"/>
        <item x="85"/>
        <item x="10"/>
        <item x="21"/>
        <item x="97"/>
        <item x="46"/>
        <item x="38"/>
        <item x="41"/>
        <item x="66"/>
        <item x="35"/>
        <item x="20"/>
        <item x="12"/>
        <item x="77"/>
        <item x="98"/>
        <item x="88"/>
        <item x="89"/>
        <item x="74"/>
        <item x="7"/>
        <item x="8"/>
        <item x="31"/>
        <item x="29"/>
        <item x="90"/>
        <item x="33"/>
        <item x="70"/>
        <item x="78"/>
        <item x="80"/>
        <item x="43"/>
        <item x="65"/>
        <item x="15"/>
        <item x="79"/>
        <item x="75"/>
        <item x="92"/>
        <item x="19"/>
        <item x="27"/>
        <item x="69"/>
        <item x="32"/>
        <item x="25"/>
        <item x="16"/>
        <item x="50"/>
        <item x="55"/>
        <item x="91"/>
        <item x="48"/>
        <item x="4"/>
        <item t="default"/>
      </items>
    </pivotField>
    <pivotField showAll="0"/>
    <pivotField showAll="0"/>
    <pivotField showAll="0">
      <items count="151">
        <item x="129"/>
        <item x="18"/>
        <item x="122"/>
        <item x="14"/>
        <item x="81"/>
        <item x="70"/>
        <item x="75"/>
        <item x="28"/>
        <item x="88"/>
        <item x="42"/>
        <item x="77"/>
        <item x="13"/>
        <item x="99"/>
        <item x="79"/>
        <item x="134"/>
        <item x="65"/>
        <item x="0"/>
        <item x="83"/>
        <item x="137"/>
        <item x="120"/>
        <item x="86"/>
        <item x="47"/>
        <item x="7"/>
        <item x="12"/>
        <item x="2"/>
        <item x="84"/>
        <item x="49"/>
        <item x="29"/>
        <item x="96"/>
        <item x="85"/>
        <item x="91"/>
        <item x="101"/>
        <item x="80"/>
        <item x="41"/>
        <item x="45"/>
        <item x="89"/>
        <item x="103"/>
        <item x="59"/>
        <item x="10"/>
        <item x="126"/>
        <item x="17"/>
        <item x="6"/>
        <item x="74"/>
        <item x="146"/>
        <item x="140"/>
        <item x="4"/>
        <item x="27"/>
        <item x="66"/>
        <item x="148"/>
        <item x="46"/>
        <item x="127"/>
        <item x="78"/>
        <item x="30"/>
        <item x="133"/>
        <item x="60"/>
        <item x="1"/>
        <item x="16"/>
        <item x="113"/>
        <item x="128"/>
        <item x="73"/>
        <item x="102"/>
        <item x="51"/>
        <item x="143"/>
        <item x="62"/>
        <item x="106"/>
        <item x="57"/>
        <item x="138"/>
        <item x="94"/>
        <item x="141"/>
        <item x="38"/>
        <item x="139"/>
        <item x="98"/>
        <item x="63"/>
        <item x="87"/>
        <item x="21"/>
        <item x="93"/>
        <item x="31"/>
        <item x="71"/>
        <item x="39"/>
        <item x="108"/>
        <item x="115"/>
        <item x="125"/>
        <item x="64"/>
        <item x="34"/>
        <item x="24"/>
        <item x="107"/>
        <item x="121"/>
        <item x="67"/>
        <item x="72"/>
        <item x="48"/>
        <item x="149"/>
        <item x="112"/>
        <item x="61"/>
        <item x="123"/>
        <item x="131"/>
        <item x="53"/>
        <item x="97"/>
        <item x="43"/>
        <item x="3"/>
        <item x="90"/>
        <item x="95"/>
        <item x="130"/>
        <item x="147"/>
        <item x="142"/>
        <item x="40"/>
        <item x="26"/>
        <item x="25"/>
        <item x="116"/>
        <item x="68"/>
        <item x="9"/>
        <item x="55"/>
        <item x="105"/>
        <item x="82"/>
        <item x="22"/>
        <item x="36"/>
        <item x="35"/>
        <item x="15"/>
        <item x="76"/>
        <item x="144"/>
        <item x="117"/>
        <item x="119"/>
        <item x="132"/>
        <item x="50"/>
        <item x="100"/>
        <item x="44"/>
        <item x="19"/>
        <item x="92"/>
        <item x="124"/>
        <item x="109"/>
        <item x="5"/>
        <item x="110"/>
        <item x="33"/>
        <item x="114"/>
        <item x="23"/>
        <item x="11"/>
        <item x="111"/>
        <item x="145"/>
        <item x="118"/>
        <item x="52"/>
        <item x="136"/>
        <item x="37"/>
        <item x="54"/>
        <item x="104"/>
        <item x="32"/>
        <item x="8"/>
        <item x="20"/>
        <item x="58"/>
        <item x="69"/>
        <item x="135"/>
        <item x="56"/>
        <item t="default"/>
      </items>
    </pivotField>
    <pivotField showAll="0">
      <items count="166">
        <item x="92"/>
        <item x="7"/>
        <item x="126"/>
        <item x="138"/>
        <item x="84"/>
        <item x="159"/>
        <item x="12"/>
        <item x="105"/>
        <item x="152"/>
        <item x="16"/>
        <item x="78"/>
        <item x="18"/>
        <item x="118"/>
        <item x="32"/>
        <item x="134"/>
        <item x="83"/>
        <item x="146"/>
        <item x="160"/>
        <item x="4"/>
        <item x="130"/>
        <item x="80"/>
        <item x="14"/>
        <item x="112"/>
        <item x="44"/>
        <item x="158"/>
        <item x="79"/>
        <item x="88"/>
        <item x="127"/>
        <item x="59"/>
        <item x="63"/>
        <item x="9"/>
        <item x="65"/>
        <item x="110"/>
        <item x="100"/>
        <item x="45"/>
        <item x="155"/>
        <item x="36"/>
        <item x="141"/>
        <item x="125"/>
        <item x="124"/>
        <item x="140"/>
        <item x="81"/>
        <item x="131"/>
        <item x="57"/>
        <item x="28"/>
        <item x="76"/>
        <item x="132"/>
        <item x="77"/>
        <item x="154"/>
        <item x="93"/>
        <item x="98"/>
        <item x="101"/>
        <item x="50"/>
        <item x="47"/>
        <item x="2"/>
        <item x="21"/>
        <item x="10"/>
        <item x="15"/>
        <item x="136"/>
        <item x="46"/>
        <item x="153"/>
        <item x="6"/>
        <item x="41"/>
        <item x="96"/>
        <item x="151"/>
        <item x="24"/>
        <item x="144"/>
        <item x="43"/>
        <item x="1"/>
        <item x="66"/>
        <item x="102"/>
        <item x="48"/>
        <item x="106"/>
        <item x="147"/>
        <item x="67"/>
        <item x="142"/>
        <item x="89"/>
        <item x="133"/>
        <item x="23"/>
        <item x="162"/>
        <item x="73"/>
        <item x="35"/>
        <item x="74"/>
        <item x="38"/>
        <item x="156"/>
        <item x="163"/>
        <item x="64"/>
        <item x="85"/>
        <item x="150"/>
        <item x="157"/>
        <item x="82"/>
        <item x="123"/>
        <item x="104"/>
        <item x="17"/>
        <item x="55"/>
        <item x="27"/>
        <item x="116"/>
        <item x="25"/>
        <item x="54"/>
        <item x="62"/>
        <item x="128"/>
        <item x="111"/>
        <item x="13"/>
        <item x="71"/>
        <item x="75"/>
        <item x="0"/>
        <item x="148"/>
        <item x="26"/>
        <item x="61"/>
        <item x="91"/>
        <item x="135"/>
        <item x="95"/>
        <item x="29"/>
        <item x="137"/>
        <item x="49"/>
        <item x="97"/>
        <item x="72"/>
        <item x="119"/>
        <item x="86"/>
        <item x="108"/>
        <item x="19"/>
        <item x="51"/>
        <item x="42"/>
        <item x="30"/>
        <item x="34"/>
        <item x="68"/>
        <item x="115"/>
        <item x="52"/>
        <item x="129"/>
        <item x="107"/>
        <item x="164"/>
        <item x="149"/>
        <item x="90"/>
        <item x="69"/>
        <item x="3"/>
        <item x="94"/>
        <item x="122"/>
        <item x="37"/>
        <item x="99"/>
        <item x="120"/>
        <item x="40"/>
        <item x="11"/>
        <item x="139"/>
        <item x="117"/>
        <item x="87"/>
        <item x="145"/>
        <item x="53"/>
        <item x="5"/>
        <item x="113"/>
        <item x="109"/>
        <item x="114"/>
        <item x="22"/>
        <item x="121"/>
        <item x="33"/>
        <item x="8"/>
        <item x="161"/>
        <item x="56"/>
        <item x="31"/>
        <item x="103"/>
        <item x="39"/>
        <item x="20"/>
        <item x="60"/>
        <item x="70"/>
        <item x="143"/>
        <item x="58"/>
        <item t="default"/>
      </items>
    </pivotField>
    <pivotField showAll="0"/>
    <pivotField showAll="0"/>
    <pivotField showAll="0"/>
  </pivotFields>
  <rowFields count="1">
    <field x="0"/>
  </rowFields>
  <rowItems count="12">
    <i>
      <x v="128"/>
    </i>
    <i>
      <x v="8"/>
    </i>
    <i>
      <x v="163"/>
    </i>
    <i>
      <x v="48"/>
    </i>
    <i>
      <x v="122"/>
    </i>
    <i>
      <x v="152"/>
    </i>
    <i>
      <x v="179"/>
    </i>
    <i>
      <x v="83"/>
    </i>
    <i>
      <x v="124"/>
    </i>
    <i>
      <x v="33"/>
    </i>
    <i>
      <x v="67"/>
    </i>
    <i t="grand">
      <x/>
    </i>
  </rowItems>
  <colItems count="1">
    <i/>
  </colItems>
  <dataFields count="1">
    <dataField name="Sum of HDI" fld="3" baseField="0" baseItem="0"/>
  </dataFields>
  <chartFormats count="24">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0" count="1" selected="0">
            <x v="128"/>
          </reference>
        </references>
      </pivotArea>
    </chartFormat>
    <chartFormat chart="10" format="13">
      <pivotArea type="data" outline="0" fieldPosition="0">
        <references count="2">
          <reference field="4294967294" count="1" selected="0">
            <x v="0"/>
          </reference>
          <reference field="0" count="1" selected="0">
            <x v="8"/>
          </reference>
        </references>
      </pivotArea>
    </chartFormat>
    <chartFormat chart="10" format="14">
      <pivotArea type="data" outline="0" fieldPosition="0">
        <references count="2">
          <reference field="4294967294" count="1" selected="0">
            <x v="0"/>
          </reference>
          <reference field="0" count="1" selected="0">
            <x v="163"/>
          </reference>
        </references>
      </pivotArea>
    </chartFormat>
    <chartFormat chart="10" format="15">
      <pivotArea type="data" outline="0" fieldPosition="0">
        <references count="2">
          <reference field="4294967294" count="1" selected="0">
            <x v="0"/>
          </reference>
          <reference field="0" count="1" selected="0">
            <x v="48"/>
          </reference>
        </references>
      </pivotArea>
    </chartFormat>
    <chartFormat chart="10" format="16">
      <pivotArea type="data" outline="0" fieldPosition="0">
        <references count="2">
          <reference field="4294967294" count="1" selected="0">
            <x v="0"/>
          </reference>
          <reference field="0" count="1" selected="0">
            <x v="122"/>
          </reference>
        </references>
      </pivotArea>
    </chartFormat>
    <chartFormat chart="10" format="17">
      <pivotArea type="data" outline="0" fieldPosition="0">
        <references count="2">
          <reference field="4294967294" count="1" selected="0">
            <x v="0"/>
          </reference>
          <reference field="0" count="1" selected="0">
            <x v="152"/>
          </reference>
        </references>
      </pivotArea>
    </chartFormat>
    <chartFormat chart="10" format="18">
      <pivotArea type="data" outline="0" fieldPosition="0">
        <references count="2">
          <reference field="4294967294" count="1" selected="0">
            <x v="0"/>
          </reference>
          <reference field="0" count="1" selected="0">
            <x v="179"/>
          </reference>
        </references>
      </pivotArea>
    </chartFormat>
    <chartFormat chart="10" format="19">
      <pivotArea type="data" outline="0" fieldPosition="0">
        <references count="2">
          <reference field="4294967294" count="1" selected="0">
            <x v="0"/>
          </reference>
          <reference field="0" count="1" selected="0">
            <x v="83"/>
          </reference>
        </references>
      </pivotArea>
    </chartFormat>
    <chartFormat chart="10" format="20">
      <pivotArea type="data" outline="0" fieldPosition="0">
        <references count="2">
          <reference field="4294967294" count="1" selected="0">
            <x v="0"/>
          </reference>
          <reference field="0" count="1" selected="0">
            <x v="124"/>
          </reference>
        </references>
      </pivotArea>
    </chartFormat>
    <chartFormat chart="10" format="21">
      <pivotArea type="data" outline="0" fieldPosition="0">
        <references count="2">
          <reference field="4294967294" count="1" selected="0">
            <x v="0"/>
          </reference>
          <reference field="0" count="1" selected="0">
            <x v="33"/>
          </reference>
        </references>
      </pivotArea>
    </chartFormat>
    <chartFormat chart="10" format="22">
      <pivotArea type="data" outline="0" fieldPosition="0">
        <references count="2">
          <reference field="4294967294" count="1" selected="0">
            <x v="0"/>
          </reference>
          <reference field="0" count="1" selected="0">
            <x v="67"/>
          </reference>
        </references>
      </pivotArea>
    </chartFormat>
    <chartFormat chart="19" format="35" series="1">
      <pivotArea type="data" outline="0" fieldPosition="0">
        <references count="1">
          <reference field="4294967294" count="1" selected="0">
            <x v="0"/>
          </reference>
        </references>
      </pivotArea>
    </chartFormat>
    <chartFormat chart="19" format="36">
      <pivotArea type="data" outline="0" fieldPosition="0">
        <references count="2">
          <reference field="4294967294" count="1" selected="0">
            <x v="0"/>
          </reference>
          <reference field="0" count="1" selected="0">
            <x v="128"/>
          </reference>
        </references>
      </pivotArea>
    </chartFormat>
    <chartFormat chart="19" format="37">
      <pivotArea type="data" outline="0" fieldPosition="0">
        <references count="2">
          <reference field="4294967294" count="1" selected="0">
            <x v="0"/>
          </reference>
          <reference field="0" count="1" selected="0">
            <x v="8"/>
          </reference>
        </references>
      </pivotArea>
    </chartFormat>
    <chartFormat chart="19" format="38">
      <pivotArea type="data" outline="0" fieldPosition="0">
        <references count="2">
          <reference field="4294967294" count="1" selected="0">
            <x v="0"/>
          </reference>
          <reference field="0" count="1" selected="0">
            <x v="163"/>
          </reference>
        </references>
      </pivotArea>
    </chartFormat>
    <chartFormat chart="19" format="39">
      <pivotArea type="data" outline="0" fieldPosition="0">
        <references count="2">
          <reference field="4294967294" count="1" selected="0">
            <x v="0"/>
          </reference>
          <reference field="0" count="1" selected="0">
            <x v="48"/>
          </reference>
        </references>
      </pivotArea>
    </chartFormat>
    <chartFormat chart="19" format="40">
      <pivotArea type="data" outline="0" fieldPosition="0">
        <references count="2">
          <reference field="4294967294" count="1" selected="0">
            <x v="0"/>
          </reference>
          <reference field="0" count="1" selected="0">
            <x v="122"/>
          </reference>
        </references>
      </pivotArea>
    </chartFormat>
    <chartFormat chart="19" format="41">
      <pivotArea type="data" outline="0" fieldPosition="0">
        <references count="2">
          <reference field="4294967294" count="1" selected="0">
            <x v="0"/>
          </reference>
          <reference field="0" count="1" selected="0">
            <x v="152"/>
          </reference>
        </references>
      </pivotArea>
    </chartFormat>
    <chartFormat chart="19" format="42">
      <pivotArea type="data" outline="0" fieldPosition="0">
        <references count="2">
          <reference field="4294967294" count="1" selected="0">
            <x v="0"/>
          </reference>
          <reference field="0" count="1" selected="0">
            <x v="179"/>
          </reference>
        </references>
      </pivotArea>
    </chartFormat>
    <chartFormat chart="19" format="43">
      <pivotArea type="data" outline="0" fieldPosition="0">
        <references count="2">
          <reference field="4294967294" count="1" selected="0">
            <x v="0"/>
          </reference>
          <reference field="0" count="1" selected="0">
            <x v="83"/>
          </reference>
        </references>
      </pivotArea>
    </chartFormat>
    <chartFormat chart="19" format="44">
      <pivotArea type="data" outline="0" fieldPosition="0">
        <references count="2">
          <reference field="4294967294" count="1" selected="0">
            <x v="0"/>
          </reference>
          <reference field="0" count="1" selected="0">
            <x v="124"/>
          </reference>
        </references>
      </pivotArea>
    </chartFormat>
    <chartFormat chart="19" format="45">
      <pivotArea type="data" outline="0" fieldPosition="0">
        <references count="2">
          <reference field="4294967294" count="1" selected="0">
            <x v="0"/>
          </reference>
          <reference field="0" count="1" selected="0">
            <x v="33"/>
          </reference>
        </references>
      </pivotArea>
    </chartFormat>
    <chartFormat chart="19" format="46">
      <pivotArea type="data" outline="0" fieldPosition="0">
        <references count="2">
          <reference field="4294967294" count="1" selected="0">
            <x v="0"/>
          </reference>
          <reference field="0" count="1" selected="0">
            <x v="67"/>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30969F-44D7-43C4-B21D-CD759FD6F09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21">
    <pivotField axis="axisRow" showAll="0" measureFilter="1" sortType="descending">
      <items count="189">
        <item x="0"/>
        <item x="1"/>
        <item x="2"/>
        <item x="3"/>
        <item x="4"/>
        <item x="5"/>
        <item x="6"/>
        <item x="7"/>
        <item x="8"/>
        <item x="9"/>
        <item x="10"/>
        <item x="11"/>
        <item x="12"/>
        <item x="13"/>
        <item x="14"/>
        <item x="15"/>
        <item x="16"/>
        <item x="17"/>
        <item x="18"/>
        <item x="19"/>
        <item x="20"/>
        <item x="21"/>
        <item x="22"/>
        <item x="23"/>
        <item x="24"/>
        <item x="25"/>
        <item x="26"/>
        <item x="27"/>
        <item x="28"/>
        <item x="43"/>
        <item x="29"/>
        <item x="30"/>
        <item x="31"/>
        <item x="32"/>
        <item x="33"/>
        <item x="34"/>
        <item x="35"/>
        <item x="36"/>
        <item x="37"/>
        <item x="38"/>
        <item x="39"/>
        <item x="40"/>
        <item x="41"/>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8"/>
        <item x="177"/>
        <item x="179"/>
        <item x="180"/>
        <item x="181"/>
        <item x="182"/>
        <item x="183"/>
        <item x="184"/>
        <item x="185"/>
        <item x="186"/>
        <item x="187"/>
        <item t="default"/>
      </items>
      <autoSortScope>
        <pivotArea dataOnly="0" outline="0" fieldPosition="0">
          <references count="1">
            <reference field="4294967294" count="1" selected="0">
              <x v="0"/>
            </reference>
          </references>
        </pivotArea>
      </autoSortScope>
    </pivotField>
    <pivotField showAll="0">
      <items count="8">
        <item x="2"/>
        <item x="4"/>
        <item x="5"/>
        <item x="3"/>
        <item x="0"/>
        <item x="6"/>
        <item x="1"/>
        <item t="default"/>
      </items>
    </pivotField>
    <pivotField showAll="0">
      <items count="180">
        <item x="112"/>
        <item x="117"/>
        <item x="24"/>
        <item x="137"/>
        <item x="18"/>
        <item x="49"/>
        <item x="4"/>
        <item x="7"/>
        <item x="139"/>
        <item x="138"/>
        <item x="140"/>
        <item x="60"/>
        <item x="120"/>
        <item x="61"/>
        <item x="14"/>
        <item x="11"/>
        <item x="105"/>
        <item x="25"/>
        <item x="68"/>
        <item x="29"/>
        <item x="99"/>
        <item x="153"/>
        <item x="148"/>
        <item x="111"/>
        <item x="38"/>
        <item x="19"/>
        <item x="72"/>
        <item x="48"/>
        <item x="57"/>
        <item x="161"/>
        <item x="45"/>
        <item x="154"/>
        <item x="107"/>
        <item x="55"/>
        <item x="12"/>
        <item x="163"/>
        <item x="62"/>
        <item x="71"/>
        <item x="63"/>
        <item x="22"/>
        <item x="95"/>
        <item x="93"/>
        <item x="147"/>
        <item x="100"/>
        <item x="116"/>
        <item x="83"/>
        <item x="110"/>
        <item x="6"/>
        <item x="98"/>
        <item x="1"/>
        <item x="90"/>
        <item x="126"/>
        <item x="172"/>
        <item x="109"/>
        <item x="106"/>
        <item x="21"/>
        <item x="96"/>
        <item x="43"/>
        <item x="39"/>
        <item x="64"/>
        <item x="121"/>
        <item x="33"/>
        <item x="80"/>
        <item x="94"/>
        <item x="41"/>
        <item x="125"/>
        <item x="166"/>
        <item x="145"/>
        <item x="58"/>
        <item x="146"/>
        <item x="91"/>
        <item x="47"/>
        <item x="144"/>
        <item x="122"/>
        <item x="54"/>
        <item x="97"/>
        <item x="53"/>
        <item x="162"/>
        <item x="92"/>
        <item x="129"/>
        <item x="85"/>
        <item x="128"/>
        <item x="26"/>
        <item x="81"/>
        <item x="74"/>
        <item x="156"/>
        <item x="158"/>
        <item x="9"/>
        <item x="170"/>
        <item x="10"/>
        <item x="15"/>
        <item x="155"/>
        <item x="143"/>
        <item x="28"/>
        <item x="75"/>
        <item x="17"/>
        <item x="73"/>
        <item x="149"/>
        <item x="50"/>
        <item x="20"/>
        <item x="133"/>
        <item x="46"/>
        <item x="164"/>
        <item x="16"/>
        <item x="67"/>
        <item x="44"/>
        <item x="70"/>
        <item x="136"/>
        <item x="34"/>
        <item x="178"/>
        <item x="142"/>
        <item x="177"/>
        <item x="104"/>
        <item x="30"/>
        <item x="69"/>
        <item x="51"/>
        <item x="102"/>
        <item x="86"/>
        <item x="27"/>
        <item x="119"/>
        <item x="123"/>
        <item x="35"/>
        <item x="42"/>
        <item x="3"/>
        <item x="152"/>
        <item x="31"/>
        <item x="134"/>
        <item x="157"/>
        <item x="101"/>
        <item x="8"/>
        <item x="176"/>
        <item x="88"/>
        <item x="114"/>
        <item x="66"/>
        <item x="118"/>
        <item x="141"/>
        <item x="173"/>
        <item x="103"/>
        <item x="0"/>
        <item x="174"/>
        <item x="130"/>
        <item x="113"/>
        <item x="79"/>
        <item x="32"/>
        <item x="167"/>
        <item x="132"/>
        <item x="2"/>
        <item x="5"/>
        <item x="87"/>
        <item x="168"/>
        <item x="151"/>
        <item x="37"/>
        <item x="159"/>
        <item x="89"/>
        <item x="150"/>
        <item x="115"/>
        <item x="82"/>
        <item x="169"/>
        <item x="59"/>
        <item x="40"/>
        <item x="160"/>
        <item x="165"/>
        <item x="78"/>
        <item x="52"/>
        <item x="65"/>
        <item x="175"/>
        <item x="56"/>
        <item x="131"/>
        <item x="108"/>
        <item x="84"/>
        <item x="135"/>
        <item x="13"/>
        <item x="124"/>
        <item x="127"/>
        <item x="23"/>
        <item x="77"/>
        <item x="171"/>
        <item x="76"/>
        <item x="36"/>
        <item t="default"/>
      </items>
    </pivotField>
    <pivotField showAll="0"/>
    <pivotField showAll="0">
      <items count="175">
        <item x="27"/>
        <item x="39"/>
        <item x="56"/>
        <item x="93"/>
        <item x="116"/>
        <item x="54"/>
        <item x="98"/>
        <item x="68"/>
        <item x="99"/>
        <item x="32"/>
        <item x="140"/>
        <item x="61"/>
        <item x="109"/>
        <item x="156"/>
        <item x="162"/>
        <item x="0"/>
        <item x="131"/>
        <item x="26"/>
        <item x="69"/>
        <item x="112"/>
        <item x="101"/>
        <item x="17"/>
        <item x="71"/>
        <item x="153"/>
        <item x="152"/>
        <item x="13"/>
        <item x="37"/>
        <item x="173"/>
        <item x="29"/>
        <item x="41"/>
        <item x="85"/>
        <item x="138"/>
        <item x="88"/>
        <item x="110"/>
        <item x="33"/>
        <item x="120"/>
        <item x="89"/>
        <item x="30"/>
        <item x="171"/>
        <item x="92"/>
        <item x="136"/>
        <item x="47"/>
        <item x="74"/>
        <item x="102"/>
        <item x="170"/>
        <item x="168"/>
        <item x="115"/>
        <item x="64"/>
        <item x="144"/>
        <item x="172"/>
        <item x="122"/>
        <item x="38"/>
        <item x="105"/>
        <item x="20"/>
        <item x="72"/>
        <item x="125"/>
        <item x="19"/>
        <item x="117"/>
        <item x="147"/>
        <item x="51"/>
        <item x="108"/>
        <item x="67"/>
        <item x="70"/>
        <item x="6"/>
        <item x="123"/>
        <item x="163"/>
        <item x="75"/>
        <item x="52"/>
        <item x="62"/>
        <item x="106"/>
        <item x="28"/>
        <item x="135"/>
        <item x="57"/>
        <item x="159"/>
        <item x="157"/>
        <item x="1"/>
        <item x="83"/>
        <item x="149"/>
        <item x="3"/>
        <item x="21"/>
        <item x="155"/>
        <item x="97"/>
        <item x="43"/>
        <item x="50"/>
        <item x="81"/>
        <item x="161"/>
        <item x="2"/>
        <item x="154"/>
        <item x="35"/>
        <item x="124"/>
        <item x="77"/>
        <item x="94"/>
        <item x="111"/>
        <item x="49"/>
        <item x="134"/>
        <item x="15"/>
        <item x="139"/>
        <item x="48"/>
        <item x="10"/>
        <item x="107"/>
        <item x="36"/>
        <item x="66"/>
        <item x="76"/>
        <item x="25"/>
        <item x="133"/>
        <item x="22"/>
        <item x="145"/>
        <item x="148"/>
        <item x="121"/>
        <item x="103"/>
        <item x="40"/>
        <item x="91"/>
        <item x="129"/>
        <item x="104"/>
        <item x="169"/>
        <item x="100"/>
        <item x="160"/>
        <item x="84"/>
        <item x="60"/>
        <item x="132"/>
        <item x="4"/>
        <item x="23"/>
        <item x="130"/>
        <item x="5"/>
        <item x="90"/>
        <item x="126"/>
        <item x="73"/>
        <item x="167"/>
        <item x="95"/>
        <item x="42"/>
        <item x="34"/>
        <item x="14"/>
        <item x="55"/>
        <item x="142"/>
        <item x="158"/>
        <item x="45"/>
        <item x="119"/>
        <item x="11"/>
        <item x="127"/>
        <item x="137"/>
        <item x="53"/>
        <item x="86"/>
        <item x="12"/>
        <item x="143"/>
        <item x="65"/>
        <item x="44"/>
        <item x="146"/>
        <item x="79"/>
        <item x="114"/>
        <item x="80"/>
        <item x="165"/>
        <item x="164"/>
        <item x="87"/>
        <item x="59"/>
        <item x="82"/>
        <item x="63"/>
        <item x="24"/>
        <item x="16"/>
        <item x="166"/>
        <item x="58"/>
        <item x="9"/>
        <item x="31"/>
        <item x="78"/>
        <item x="141"/>
        <item x="113"/>
        <item x="150"/>
        <item x="46"/>
        <item x="8"/>
        <item x="18"/>
        <item x="151"/>
        <item x="128"/>
        <item x="118"/>
        <item x="96"/>
        <item x="7"/>
        <item t="default"/>
      </items>
    </pivotField>
    <pivotField showAll="0"/>
    <pivotField showAll="0">
      <items count="64">
        <item x="11"/>
        <item x="30"/>
        <item x="37"/>
        <item x="28"/>
        <item x="15"/>
        <item x="39"/>
        <item x="32"/>
        <item x="22"/>
        <item x="34"/>
        <item x="29"/>
        <item x="23"/>
        <item x="33"/>
        <item x="13"/>
        <item x="20"/>
        <item x="40"/>
        <item x="3"/>
        <item x="2"/>
        <item x="21"/>
        <item x="6"/>
        <item x="46"/>
        <item x="0"/>
        <item x="31"/>
        <item x="1"/>
        <item x="47"/>
        <item x="12"/>
        <item x="44"/>
        <item x="8"/>
        <item x="60"/>
        <item x="36"/>
        <item x="42"/>
        <item x="24"/>
        <item x="49"/>
        <item x="41"/>
        <item x="43"/>
        <item x="54"/>
        <item x="58"/>
        <item x="16"/>
        <item x="57"/>
        <item x="59"/>
        <item x="10"/>
        <item x="35"/>
        <item x="14"/>
        <item x="45"/>
        <item x="56"/>
        <item x="25"/>
        <item x="27"/>
        <item x="53"/>
        <item x="7"/>
        <item x="38"/>
        <item x="50"/>
        <item x="62"/>
        <item x="26"/>
        <item x="48"/>
        <item x="5"/>
        <item x="19"/>
        <item x="18"/>
        <item x="61"/>
        <item x="9"/>
        <item x="55"/>
        <item x="51"/>
        <item x="17"/>
        <item x="52"/>
        <item x="4"/>
        <item t="default"/>
      </items>
    </pivotField>
    <pivotField showAll="0"/>
    <pivotField showAll="0">
      <items count="142">
        <item x="116"/>
        <item x="30"/>
        <item x="47"/>
        <item x="25"/>
        <item x="126"/>
        <item x="35"/>
        <item x="29"/>
        <item x="59"/>
        <item x="84"/>
        <item x="24"/>
        <item x="124"/>
        <item x="78"/>
        <item x="60"/>
        <item x="58"/>
        <item x="91"/>
        <item x="0"/>
        <item x="26"/>
        <item x="3"/>
        <item x="53"/>
        <item x="139"/>
        <item x="33"/>
        <item x="12"/>
        <item x="112"/>
        <item x="127"/>
        <item x="101"/>
        <item x="99"/>
        <item x="110"/>
        <item x="97"/>
        <item x="138"/>
        <item x="52"/>
        <item x="95"/>
        <item x="34"/>
        <item x="16"/>
        <item x="119"/>
        <item x="140"/>
        <item x="86"/>
        <item x="61"/>
        <item x="63"/>
        <item x="17"/>
        <item x="64"/>
        <item x="18"/>
        <item x="72"/>
        <item x="57"/>
        <item x="137"/>
        <item x="123"/>
        <item x="54"/>
        <item x="45"/>
        <item x="43"/>
        <item x="1"/>
        <item x="128"/>
        <item x="6"/>
        <item x="21"/>
        <item x="75"/>
        <item x="109"/>
        <item x="100"/>
        <item x="135"/>
        <item x="44"/>
        <item x="88"/>
        <item x="48"/>
        <item x="5"/>
        <item x="70"/>
        <item x="129"/>
        <item x="2"/>
        <item x="38"/>
        <item x="9"/>
        <item x="66"/>
        <item x="36"/>
        <item x="136"/>
        <item x="98"/>
        <item x="105"/>
        <item x="42"/>
        <item x="125"/>
        <item x="108"/>
        <item x="50"/>
        <item x="76"/>
        <item x="65"/>
        <item x="85"/>
        <item x="19"/>
        <item x="93"/>
        <item x="62"/>
        <item x="130"/>
        <item x="87"/>
        <item x="31"/>
        <item x="82"/>
        <item x="23"/>
        <item x="89"/>
        <item x="83"/>
        <item x="90"/>
        <item x="80"/>
        <item x="37"/>
        <item x="118"/>
        <item x="32"/>
        <item x="79"/>
        <item x="117"/>
        <item x="20"/>
        <item x="51"/>
        <item x="77"/>
        <item x="14"/>
        <item x="55"/>
        <item x="41"/>
        <item x="56"/>
        <item x="102"/>
        <item x="49"/>
        <item x="69"/>
        <item x="114"/>
        <item x="94"/>
        <item x="39"/>
        <item x="120"/>
        <item x="132"/>
        <item x="46"/>
        <item x="67"/>
        <item x="92"/>
        <item x="22"/>
        <item x="104"/>
        <item x="13"/>
        <item x="107"/>
        <item x="40"/>
        <item x="28"/>
        <item x="71"/>
        <item x="106"/>
        <item x="121"/>
        <item x="131"/>
        <item x="8"/>
        <item x="73"/>
        <item x="111"/>
        <item x="122"/>
        <item x="115"/>
        <item x="15"/>
        <item x="10"/>
        <item x="68"/>
        <item x="7"/>
        <item x="27"/>
        <item x="96"/>
        <item x="134"/>
        <item x="113"/>
        <item x="11"/>
        <item x="133"/>
        <item x="74"/>
        <item x="103"/>
        <item x="81"/>
        <item x="4"/>
        <item t="default"/>
      </items>
    </pivotField>
    <pivotField dataField="1" showAll="0">
      <items count="45">
        <item x="0"/>
        <item x="2"/>
        <item x="1"/>
        <item x="14"/>
        <item x="13"/>
        <item x="15"/>
        <item x="7"/>
        <item x="9"/>
        <item x="11"/>
        <item x="3"/>
        <item x="5"/>
        <item x="6"/>
        <item x="12"/>
        <item x="28"/>
        <item x="8"/>
        <item x="30"/>
        <item x="27"/>
        <item x="18"/>
        <item x="19"/>
        <item x="21"/>
        <item x="24"/>
        <item x="10"/>
        <item x="38"/>
        <item x="17"/>
        <item x="16"/>
        <item x="43"/>
        <item x="23"/>
        <item x="33"/>
        <item x="25"/>
        <item x="29"/>
        <item x="36"/>
        <item x="35"/>
        <item x="26"/>
        <item x="40"/>
        <item x="42"/>
        <item x="41"/>
        <item x="31"/>
        <item x="20"/>
        <item x="34"/>
        <item x="32"/>
        <item x="37"/>
        <item x="39"/>
        <item x="22"/>
        <item x="4"/>
        <item t="default"/>
      </items>
    </pivotField>
    <pivotField showAll="0">
      <items count="157">
        <item x="55"/>
        <item x="144"/>
        <item x="72"/>
        <item x="13"/>
        <item x="0"/>
        <item x="28"/>
        <item x="96"/>
        <item x="40"/>
        <item x="106"/>
        <item x="142"/>
        <item x="3"/>
        <item x="110"/>
        <item x="95"/>
        <item x="57"/>
        <item x="38"/>
        <item x="120"/>
        <item x="145"/>
        <item x="75"/>
        <item x="30"/>
        <item x="27"/>
        <item x="87"/>
        <item x="33"/>
        <item x="42"/>
        <item x="39"/>
        <item x="136"/>
        <item x="155"/>
        <item x="114"/>
        <item x="17"/>
        <item x="107"/>
        <item x="34"/>
        <item x="129"/>
        <item x="141"/>
        <item x="50"/>
        <item x="115"/>
        <item x="64"/>
        <item x="154"/>
        <item x="90"/>
        <item x="73"/>
        <item x="102"/>
        <item x="37"/>
        <item x="77"/>
        <item x="70"/>
        <item x="86"/>
        <item x="44"/>
        <item x="66"/>
        <item x="138"/>
        <item x="63"/>
        <item x="53"/>
        <item x="98"/>
        <item x="82"/>
        <item x="2"/>
        <item x="52"/>
        <item x="51"/>
        <item x="48"/>
        <item x="1"/>
        <item x="6"/>
        <item x="119"/>
        <item x="10"/>
        <item x="152"/>
        <item x="61"/>
        <item x="127"/>
        <item x="108"/>
        <item x="29"/>
        <item x="99"/>
        <item x="49"/>
        <item x="143"/>
        <item x="131"/>
        <item x="125"/>
        <item x="128"/>
        <item x="76"/>
        <item x="41"/>
        <item x="24"/>
        <item x="101"/>
        <item x="58"/>
        <item x="151"/>
        <item x="74"/>
        <item x="109"/>
        <item x="20"/>
        <item x="68"/>
        <item x="71"/>
        <item x="23"/>
        <item x="21"/>
        <item x="5"/>
        <item x="69"/>
        <item x="94"/>
        <item x="134"/>
        <item x="26"/>
        <item x="147"/>
        <item x="36"/>
        <item x="100"/>
        <item x="153"/>
        <item x="112"/>
        <item x="124"/>
        <item x="135"/>
        <item x="91"/>
        <item x="97"/>
        <item x="104"/>
        <item x="22"/>
        <item x="89"/>
        <item x="122"/>
        <item x="43"/>
        <item x="54"/>
        <item x="25"/>
        <item x="118"/>
        <item x="45"/>
        <item x="137"/>
        <item x="35"/>
        <item x="67"/>
        <item x="121"/>
        <item x="14"/>
        <item x="80"/>
        <item x="62"/>
        <item x="19"/>
        <item x="126"/>
        <item x="116"/>
        <item x="81"/>
        <item x="15"/>
        <item x="60"/>
        <item x="46"/>
        <item x="111"/>
        <item x="65"/>
        <item x="4"/>
        <item x="148"/>
        <item x="47"/>
        <item x="83"/>
        <item x="78"/>
        <item x="113"/>
        <item x="130"/>
        <item x="32"/>
        <item x="84"/>
        <item x="18"/>
        <item x="140"/>
        <item x="133"/>
        <item x="92"/>
        <item x="59"/>
        <item x="9"/>
        <item x="103"/>
        <item x="79"/>
        <item x="88"/>
        <item x="11"/>
        <item x="56"/>
        <item x="139"/>
        <item x="16"/>
        <item x="12"/>
        <item x="117"/>
        <item x="105"/>
        <item x="146"/>
        <item x="149"/>
        <item x="132"/>
        <item x="85"/>
        <item x="31"/>
        <item x="150"/>
        <item x="8"/>
        <item x="123"/>
        <item x="7"/>
        <item x="93"/>
        <item t="default"/>
      </items>
    </pivotField>
    <pivotField showAll="0"/>
    <pivotField showAll="0"/>
    <pivotField showAll="0">
      <items count="101">
        <item x="11"/>
        <item x="23"/>
        <item x="0"/>
        <item x="2"/>
        <item x="42"/>
        <item x="45"/>
        <item x="37"/>
        <item x="86"/>
        <item x="73"/>
        <item x="44"/>
        <item x="6"/>
        <item x="9"/>
        <item x="96"/>
        <item x="54"/>
        <item x="93"/>
        <item x="40"/>
        <item x="84"/>
        <item x="26"/>
        <item x="51"/>
        <item x="63"/>
        <item x="30"/>
        <item x="36"/>
        <item x="62"/>
        <item x="22"/>
        <item x="13"/>
        <item x="1"/>
        <item x="58"/>
        <item x="60"/>
        <item x="14"/>
        <item x="61"/>
        <item x="72"/>
        <item x="28"/>
        <item x="95"/>
        <item x="87"/>
        <item x="68"/>
        <item x="34"/>
        <item x="59"/>
        <item x="39"/>
        <item x="71"/>
        <item x="94"/>
        <item x="52"/>
        <item x="18"/>
        <item x="3"/>
        <item x="5"/>
        <item x="53"/>
        <item x="57"/>
        <item x="49"/>
        <item x="76"/>
        <item x="81"/>
        <item x="64"/>
        <item x="67"/>
        <item x="82"/>
        <item x="56"/>
        <item x="24"/>
        <item x="47"/>
        <item x="99"/>
        <item x="17"/>
        <item x="83"/>
        <item x="85"/>
        <item x="10"/>
        <item x="21"/>
        <item x="97"/>
        <item x="46"/>
        <item x="38"/>
        <item x="41"/>
        <item x="66"/>
        <item x="35"/>
        <item x="20"/>
        <item x="12"/>
        <item x="77"/>
        <item x="98"/>
        <item x="88"/>
        <item x="89"/>
        <item x="74"/>
        <item x="7"/>
        <item x="8"/>
        <item x="31"/>
        <item x="29"/>
        <item x="90"/>
        <item x="33"/>
        <item x="70"/>
        <item x="78"/>
        <item x="80"/>
        <item x="43"/>
        <item x="65"/>
        <item x="15"/>
        <item x="79"/>
        <item x="75"/>
        <item x="92"/>
        <item x="19"/>
        <item x="27"/>
        <item x="69"/>
        <item x="32"/>
        <item x="25"/>
        <item x="16"/>
        <item x="50"/>
        <item x="55"/>
        <item x="91"/>
        <item x="48"/>
        <item x="4"/>
        <item t="default"/>
      </items>
    </pivotField>
    <pivotField showAll="0"/>
    <pivotField showAll="0"/>
    <pivotField showAll="0">
      <items count="151">
        <item x="129"/>
        <item x="18"/>
        <item x="122"/>
        <item x="14"/>
        <item x="81"/>
        <item x="70"/>
        <item x="75"/>
        <item x="28"/>
        <item x="88"/>
        <item x="42"/>
        <item x="77"/>
        <item x="13"/>
        <item x="99"/>
        <item x="79"/>
        <item x="134"/>
        <item x="65"/>
        <item x="0"/>
        <item x="83"/>
        <item x="137"/>
        <item x="120"/>
        <item x="86"/>
        <item x="47"/>
        <item x="7"/>
        <item x="12"/>
        <item x="2"/>
        <item x="84"/>
        <item x="49"/>
        <item x="29"/>
        <item x="96"/>
        <item x="85"/>
        <item x="91"/>
        <item x="101"/>
        <item x="80"/>
        <item x="41"/>
        <item x="45"/>
        <item x="89"/>
        <item x="103"/>
        <item x="59"/>
        <item x="10"/>
        <item x="126"/>
        <item x="17"/>
        <item x="6"/>
        <item x="74"/>
        <item x="146"/>
        <item x="140"/>
        <item x="4"/>
        <item x="27"/>
        <item x="66"/>
        <item x="148"/>
        <item x="46"/>
        <item x="127"/>
        <item x="78"/>
        <item x="30"/>
        <item x="133"/>
        <item x="60"/>
        <item x="1"/>
        <item x="16"/>
        <item x="113"/>
        <item x="128"/>
        <item x="73"/>
        <item x="102"/>
        <item x="51"/>
        <item x="143"/>
        <item x="62"/>
        <item x="106"/>
        <item x="57"/>
        <item x="138"/>
        <item x="94"/>
        <item x="141"/>
        <item x="38"/>
        <item x="139"/>
        <item x="98"/>
        <item x="63"/>
        <item x="87"/>
        <item x="21"/>
        <item x="93"/>
        <item x="31"/>
        <item x="71"/>
        <item x="39"/>
        <item x="108"/>
        <item x="115"/>
        <item x="125"/>
        <item x="64"/>
        <item x="34"/>
        <item x="24"/>
        <item x="107"/>
        <item x="121"/>
        <item x="67"/>
        <item x="72"/>
        <item x="48"/>
        <item x="149"/>
        <item x="112"/>
        <item x="61"/>
        <item x="123"/>
        <item x="131"/>
        <item x="53"/>
        <item x="97"/>
        <item x="43"/>
        <item x="3"/>
        <item x="90"/>
        <item x="95"/>
        <item x="130"/>
        <item x="147"/>
        <item x="142"/>
        <item x="40"/>
        <item x="26"/>
        <item x="25"/>
        <item x="116"/>
        <item x="68"/>
        <item x="9"/>
        <item x="55"/>
        <item x="105"/>
        <item x="82"/>
        <item x="22"/>
        <item x="36"/>
        <item x="35"/>
        <item x="15"/>
        <item x="76"/>
        <item x="144"/>
        <item x="117"/>
        <item x="119"/>
        <item x="132"/>
        <item x="50"/>
        <item x="100"/>
        <item x="44"/>
        <item x="19"/>
        <item x="92"/>
        <item x="124"/>
        <item x="109"/>
        <item x="5"/>
        <item x="110"/>
        <item x="33"/>
        <item x="114"/>
        <item x="23"/>
        <item x="11"/>
        <item x="111"/>
        <item x="145"/>
        <item x="118"/>
        <item x="52"/>
        <item x="136"/>
        <item x="37"/>
        <item x="54"/>
        <item x="104"/>
        <item x="32"/>
        <item x="8"/>
        <item x="20"/>
        <item x="58"/>
        <item x="69"/>
        <item x="135"/>
        <item x="56"/>
        <item t="default"/>
      </items>
    </pivotField>
    <pivotField showAll="0">
      <items count="166">
        <item x="92"/>
        <item x="7"/>
        <item x="126"/>
        <item x="138"/>
        <item x="84"/>
        <item x="159"/>
        <item x="12"/>
        <item x="105"/>
        <item x="152"/>
        <item x="16"/>
        <item x="78"/>
        <item x="18"/>
        <item x="118"/>
        <item x="32"/>
        <item x="134"/>
        <item x="83"/>
        <item x="146"/>
        <item x="160"/>
        <item x="4"/>
        <item x="130"/>
        <item x="80"/>
        <item x="14"/>
        <item x="112"/>
        <item x="44"/>
        <item x="158"/>
        <item x="79"/>
        <item x="88"/>
        <item x="127"/>
        <item x="59"/>
        <item x="63"/>
        <item x="9"/>
        <item x="65"/>
        <item x="110"/>
        <item x="100"/>
        <item x="45"/>
        <item x="155"/>
        <item x="36"/>
        <item x="141"/>
        <item x="125"/>
        <item x="124"/>
        <item x="140"/>
        <item x="81"/>
        <item x="131"/>
        <item x="57"/>
        <item x="28"/>
        <item x="76"/>
        <item x="132"/>
        <item x="77"/>
        <item x="154"/>
        <item x="93"/>
        <item x="98"/>
        <item x="101"/>
        <item x="50"/>
        <item x="47"/>
        <item x="2"/>
        <item x="21"/>
        <item x="10"/>
        <item x="15"/>
        <item x="136"/>
        <item x="46"/>
        <item x="153"/>
        <item x="6"/>
        <item x="41"/>
        <item x="96"/>
        <item x="151"/>
        <item x="24"/>
        <item x="144"/>
        <item x="43"/>
        <item x="1"/>
        <item x="66"/>
        <item x="102"/>
        <item x="48"/>
        <item x="106"/>
        <item x="147"/>
        <item x="67"/>
        <item x="142"/>
        <item x="89"/>
        <item x="133"/>
        <item x="23"/>
        <item x="162"/>
        <item x="73"/>
        <item x="35"/>
        <item x="74"/>
        <item x="38"/>
        <item x="156"/>
        <item x="163"/>
        <item x="64"/>
        <item x="85"/>
        <item x="150"/>
        <item x="157"/>
        <item x="82"/>
        <item x="123"/>
        <item x="104"/>
        <item x="17"/>
        <item x="55"/>
        <item x="27"/>
        <item x="116"/>
        <item x="25"/>
        <item x="54"/>
        <item x="62"/>
        <item x="128"/>
        <item x="111"/>
        <item x="13"/>
        <item x="71"/>
        <item x="75"/>
        <item x="0"/>
        <item x="148"/>
        <item x="26"/>
        <item x="61"/>
        <item x="91"/>
        <item x="135"/>
        <item x="95"/>
        <item x="29"/>
        <item x="137"/>
        <item x="49"/>
        <item x="97"/>
        <item x="72"/>
        <item x="119"/>
        <item x="86"/>
        <item x="108"/>
        <item x="19"/>
        <item x="51"/>
        <item x="42"/>
        <item x="30"/>
        <item x="34"/>
        <item x="68"/>
        <item x="115"/>
        <item x="52"/>
        <item x="129"/>
        <item x="107"/>
        <item x="164"/>
        <item x="149"/>
        <item x="90"/>
        <item x="69"/>
        <item x="3"/>
        <item x="94"/>
        <item x="122"/>
        <item x="37"/>
        <item x="99"/>
        <item x="120"/>
        <item x="40"/>
        <item x="11"/>
        <item x="139"/>
        <item x="117"/>
        <item x="87"/>
        <item x="145"/>
        <item x="53"/>
        <item x="5"/>
        <item x="113"/>
        <item x="109"/>
        <item x="114"/>
        <item x="22"/>
        <item x="121"/>
        <item x="33"/>
        <item x="8"/>
        <item x="161"/>
        <item x="56"/>
        <item x="31"/>
        <item x="103"/>
        <item x="39"/>
        <item x="20"/>
        <item x="60"/>
        <item x="70"/>
        <item x="143"/>
        <item x="58"/>
        <item t="default"/>
      </items>
    </pivotField>
    <pivotField showAll="0"/>
    <pivotField showAll="0"/>
    <pivotField showAll="0"/>
  </pivotFields>
  <rowFields count="1">
    <field x="0"/>
  </rowFields>
  <rowItems count="6">
    <i>
      <x v="63"/>
    </i>
    <i>
      <x v="143"/>
    </i>
    <i>
      <x v="132"/>
    </i>
    <i>
      <x v="119"/>
    </i>
    <i>
      <x v="124"/>
    </i>
    <i t="grand">
      <x/>
    </i>
  </rowItems>
  <colItems count="1">
    <i/>
  </colItems>
  <dataFields count="1">
    <dataField name="Sum of Fish Footprint" fld="9" baseField="0" baseItem="0"/>
  </dataFields>
  <chartFormats count="12">
    <chartFormat chart="2" format="46" series="1">
      <pivotArea type="data" outline="0" fieldPosition="0">
        <references count="1">
          <reference field="4294967294" count="1" selected="0">
            <x v="0"/>
          </reference>
        </references>
      </pivotArea>
    </chartFormat>
    <chartFormat chart="2" format="47">
      <pivotArea type="data" outline="0" fieldPosition="0">
        <references count="2">
          <reference field="4294967294" count="1" selected="0">
            <x v="0"/>
          </reference>
          <reference field="0" count="1" selected="0">
            <x v="119"/>
          </reference>
        </references>
      </pivotArea>
    </chartFormat>
    <chartFormat chart="2" format="48">
      <pivotArea type="data" outline="0" fieldPosition="0">
        <references count="2">
          <reference field="4294967294" count="1" selected="0">
            <x v="0"/>
          </reference>
          <reference field="0" count="1" selected="0">
            <x v="124"/>
          </reference>
        </references>
      </pivotArea>
    </chartFormat>
    <chartFormat chart="2" format="48">
      <pivotArea type="data" outline="0" fieldPosition="0">
        <references count="2">
          <reference field="4294967294" count="1" selected="0">
            <x v="0"/>
          </reference>
          <reference field="0" count="1" selected="0">
            <x v="63"/>
          </reference>
        </references>
      </pivotArea>
    </chartFormat>
    <chartFormat chart="2" format="49">
      <pivotArea type="data" outline="0" fieldPosition="0">
        <references count="2">
          <reference field="4294967294" count="1" selected="0">
            <x v="0"/>
          </reference>
          <reference field="0" count="1" selected="0">
            <x v="143"/>
          </reference>
        </references>
      </pivotArea>
    </chartFormat>
    <chartFormat chart="2" format="50">
      <pivotArea type="data" outline="0" fieldPosition="0">
        <references count="2">
          <reference field="4294967294" count="1" selected="0">
            <x v="0"/>
          </reference>
          <reference field="0" count="1" selected="0">
            <x v="132"/>
          </reference>
        </references>
      </pivotArea>
    </chartFormat>
    <chartFormat chart="12" format="57" series="1">
      <pivotArea type="data" outline="0" fieldPosition="0">
        <references count="1">
          <reference field="4294967294" count="1" selected="0">
            <x v="0"/>
          </reference>
        </references>
      </pivotArea>
    </chartFormat>
    <chartFormat chart="12" format="58">
      <pivotArea type="data" outline="0" fieldPosition="0">
        <references count="2">
          <reference field="4294967294" count="1" selected="0">
            <x v="0"/>
          </reference>
          <reference field="0" count="1" selected="0">
            <x v="63"/>
          </reference>
        </references>
      </pivotArea>
    </chartFormat>
    <chartFormat chart="12" format="59">
      <pivotArea type="data" outline="0" fieldPosition="0">
        <references count="2">
          <reference field="4294967294" count="1" selected="0">
            <x v="0"/>
          </reference>
          <reference field="0" count="1" selected="0">
            <x v="143"/>
          </reference>
        </references>
      </pivotArea>
    </chartFormat>
    <chartFormat chart="12" format="60">
      <pivotArea type="data" outline="0" fieldPosition="0">
        <references count="2">
          <reference field="4294967294" count="1" selected="0">
            <x v="0"/>
          </reference>
          <reference field="0" count="1" selected="0">
            <x v="132"/>
          </reference>
        </references>
      </pivotArea>
    </chartFormat>
    <chartFormat chart="12" format="61">
      <pivotArea type="data" outline="0" fieldPosition="0">
        <references count="2">
          <reference field="4294967294" count="1" selected="0">
            <x v="0"/>
          </reference>
          <reference field="0" count="1" selected="0">
            <x v="119"/>
          </reference>
        </references>
      </pivotArea>
    </chartFormat>
    <chartFormat chart="12" format="62">
      <pivotArea type="data" outline="0" fieldPosition="0">
        <references count="2">
          <reference field="4294967294" count="1" selected="0">
            <x v="0"/>
          </reference>
          <reference field="0" count="1" selected="0">
            <x v="124"/>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EA8959-ADAF-4F95-90EB-EFFF7C62A43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54" firstHeaderRow="1" firstDataRow="1" firstDataCol="1"/>
  <pivotFields count="21">
    <pivotField showAll="0">
      <items count="189">
        <item x="0"/>
        <item x="1"/>
        <item x="2"/>
        <item x="3"/>
        <item x="4"/>
        <item x="5"/>
        <item x="6"/>
        <item x="7"/>
        <item x="8"/>
        <item x="9"/>
        <item x="10"/>
        <item x="11"/>
        <item x="12"/>
        <item x="13"/>
        <item x="14"/>
        <item x="15"/>
        <item x="16"/>
        <item x="17"/>
        <item x="18"/>
        <item x="19"/>
        <item x="20"/>
        <item x="21"/>
        <item x="22"/>
        <item x="23"/>
        <item x="24"/>
        <item x="25"/>
        <item x="26"/>
        <item x="27"/>
        <item x="28"/>
        <item x="43"/>
        <item x="29"/>
        <item x="30"/>
        <item x="31"/>
        <item x="32"/>
        <item x="33"/>
        <item x="34"/>
        <item x="35"/>
        <item x="36"/>
        <item x="37"/>
        <item x="38"/>
        <item x="39"/>
        <item x="40"/>
        <item x="41"/>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8"/>
        <item x="177"/>
        <item x="179"/>
        <item x="180"/>
        <item x="181"/>
        <item x="182"/>
        <item x="183"/>
        <item x="184"/>
        <item x="185"/>
        <item x="186"/>
        <item x="187"/>
        <item t="default"/>
      </items>
    </pivotField>
    <pivotField showAll="0">
      <items count="8">
        <item x="2"/>
        <item x="4"/>
        <item x="5"/>
        <item x="3"/>
        <item x="0"/>
        <item x="6"/>
        <item x="1"/>
        <item t="default"/>
      </items>
    </pivotField>
    <pivotField showAll="0">
      <items count="180">
        <item x="112"/>
        <item x="117"/>
        <item x="24"/>
        <item x="137"/>
        <item x="18"/>
        <item x="49"/>
        <item x="4"/>
        <item x="7"/>
        <item x="139"/>
        <item x="138"/>
        <item x="140"/>
        <item x="60"/>
        <item x="120"/>
        <item x="61"/>
        <item x="14"/>
        <item x="11"/>
        <item x="105"/>
        <item x="25"/>
        <item x="68"/>
        <item x="29"/>
        <item x="99"/>
        <item x="153"/>
        <item x="148"/>
        <item x="111"/>
        <item x="38"/>
        <item x="19"/>
        <item x="72"/>
        <item x="48"/>
        <item x="57"/>
        <item x="161"/>
        <item x="45"/>
        <item x="154"/>
        <item x="107"/>
        <item x="55"/>
        <item x="12"/>
        <item x="163"/>
        <item x="62"/>
        <item x="71"/>
        <item x="63"/>
        <item x="22"/>
        <item x="95"/>
        <item x="93"/>
        <item x="147"/>
        <item x="100"/>
        <item x="116"/>
        <item x="83"/>
        <item x="110"/>
        <item x="6"/>
        <item x="98"/>
        <item x="1"/>
        <item x="90"/>
        <item x="126"/>
        <item x="172"/>
        <item x="109"/>
        <item x="106"/>
        <item x="21"/>
        <item x="96"/>
        <item x="43"/>
        <item x="39"/>
        <item x="64"/>
        <item x="121"/>
        <item x="33"/>
        <item x="80"/>
        <item x="94"/>
        <item x="41"/>
        <item x="125"/>
        <item x="166"/>
        <item x="145"/>
        <item x="58"/>
        <item x="146"/>
        <item x="91"/>
        <item x="47"/>
        <item x="144"/>
        <item x="122"/>
        <item x="54"/>
        <item x="97"/>
        <item x="53"/>
        <item x="162"/>
        <item x="92"/>
        <item x="129"/>
        <item x="85"/>
        <item x="128"/>
        <item x="26"/>
        <item x="81"/>
        <item x="74"/>
        <item x="156"/>
        <item x="158"/>
        <item x="9"/>
        <item x="170"/>
        <item x="10"/>
        <item x="15"/>
        <item x="155"/>
        <item x="143"/>
        <item x="28"/>
        <item x="75"/>
        <item x="17"/>
        <item x="73"/>
        <item x="149"/>
        <item x="50"/>
        <item x="20"/>
        <item x="133"/>
        <item x="46"/>
        <item x="164"/>
        <item x="16"/>
        <item x="67"/>
        <item x="44"/>
        <item x="70"/>
        <item x="136"/>
        <item x="34"/>
        <item x="178"/>
        <item x="142"/>
        <item x="177"/>
        <item x="104"/>
        <item x="30"/>
        <item x="69"/>
        <item x="51"/>
        <item x="102"/>
        <item x="86"/>
        <item x="27"/>
        <item x="119"/>
        <item x="123"/>
        <item x="35"/>
        <item x="42"/>
        <item x="3"/>
        <item x="152"/>
        <item x="31"/>
        <item x="134"/>
        <item x="157"/>
        <item x="101"/>
        <item x="8"/>
        <item x="176"/>
        <item x="88"/>
        <item x="114"/>
        <item x="66"/>
        <item x="118"/>
        <item x="141"/>
        <item x="173"/>
        <item x="103"/>
        <item x="0"/>
        <item x="174"/>
        <item x="130"/>
        <item x="113"/>
        <item x="79"/>
        <item x="32"/>
        <item x="167"/>
        <item x="132"/>
        <item x="2"/>
        <item x="5"/>
        <item x="87"/>
        <item x="168"/>
        <item x="151"/>
        <item x="37"/>
        <item x="159"/>
        <item x="89"/>
        <item x="150"/>
        <item x="115"/>
        <item x="82"/>
        <item x="169"/>
        <item x="59"/>
        <item x="40"/>
        <item x="160"/>
        <item x="165"/>
        <item x="78"/>
        <item x="52"/>
        <item x="65"/>
        <item x="175"/>
        <item x="56"/>
        <item x="131"/>
        <item x="108"/>
        <item x="84"/>
        <item x="135"/>
        <item x="13"/>
        <item x="124"/>
        <item x="127"/>
        <item x="23"/>
        <item x="77"/>
        <item x="171"/>
        <item x="76"/>
        <item x="36"/>
        <item t="default"/>
      </items>
    </pivotField>
    <pivotField showAll="0"/>
    <pivotField showAll="0">
      <items count="175">
        <item x="27"/>
        <item x="39"/>
        <item x="56"/>
        <item x="93"/>
        <item x="116"/>
        <item x="54"/>
        <item x="98"/>
        <item x="68"/>
        <item x="99"/>
        <item x="32"/>
        <item x="140"/>
        <item x="61"/>
        <item x="109"/>
        <item x="156"/>
        <item x="162"/>
        <item x="0"/>
        <item x="131"/>
        <item x="26"/>
        <item x="69"/>
        <item x="112"/>
        <item x="101"/>
        <item x="17"/>
        <item x="71"/>
        <item x="153"/>
        <item x="152"/>
        <item x="13"/>
        <item x="37"/>
        <item x="173"/>
        <item x="29"/>
        <item x="41"/>
        <item x="85"/>
        <item x="138"/>
        <item x="88"/>
        <item x="110"/>
        <item x="33"/>
        <item x="120"/>
        <item x="89"/>
        <item x="30"/>
        <item x="171"/>
        <item x="92"/>
        <item x="136"/>
        <item x="47"/>
        <item x="74"/>
        <item x="102"/>
        <item x="170"/>
        <item x="168"/>
        <item x="115"/>
        <item x="64"/>
        <item x="144"/>
        <item x="172"/>
        <item x="122"/>
        <item x="38"/>
        <item x="105"/>
        <item x="20"/>
        <item x="72"/>
        <item x="125"/>
        <item x="19"/>
        <item x="117"/>
        <item x="147"/>
        <item x="51"/>
        <item x="108"/>
        <item x="67"/>
        <item x="70"/>
        <item x="6"/>
        <item x="123"/>
        <item x="163"/>
        <item x="75"/>
        <item x="52"/>
        <item x="62"/>
        <item x="106"/>
        <item x="28"/>
        <item x="135"/>
        <item x="57"/>
        <item x="159"/>
        <item x="157"/>
        <item x="1"/>
        <item x="83"/>
        <item x="149"/>
        <item x="3"/>
        <item x="21"/>
        <item x="155"/>
        <item x="97"/>
        <item x="43"/>
        <item x="50"/>
        <item x="81"/>
        <item x="161"/>
        <item x="2"/>
        <item x="154"/>
        <item x="35"/>
        <item x="124"/>
        <item x="77"/>
        <item x="94"/>
        <item x="111"/>
        <item x="49"/>
        <item x="134"/>
        <item x="15"/>
        <item x="139"/>
        <item x="48"/>
        <item x="10"/>
        <item x="107"/>
        <item x="36"/>
        <item x="66"/>
        <item x="76"/>
        <item x="25"/>
        <item x="133"/>
        <item x="22"/>
        <item x="145"/>
        <item x="148"/>
        <item x="121"/>
        <item x="103"/>
        <item x="40"/>
        <item x="91"/>
        <item x="129"/>
        <item x="104"/>
        <item x="169"/>
        <item x="100"/>
        <item x="160"/>
        <item x="84"/>
        <item x="60"/>
        <item x="132"/>
        <item x="4"/>
        <item x="23"/>
        <item x="130"/>
        <item x="5"/>
        <item x="90"/>
        <item x="126"/>
        <item x="73"/>
        <item x="167"/>
        <item x="95"/>
        <item x="42"/>
        <item x="34"/>
        <item x="14"/>
        <item x="55"/>
        <item x="142"/>
        <item x="158"/>
        <item x="45"/>
        <item x="119"/>
        <item x="11"/>
        <item x="127"/>
        <item x="137"/>
        <item x="53"/>
        <item x="86"/>
        <item x="12"/>
        <item x="143"/>
        <item x="65"/>
        <item x="44"/>
        <item x="146"/>
        <item x="79"/>
        <item x="114"/>
        <item x="80"/>
        <item x="165"/>
        <item x="164"/>
        <item x="87"/>
        <item x="59"/>
        <item x="82"/>
        <item x="63"/>
        <item x="24"/>
        <item x="16"/>
        <item x="166"/>
        <item x="58"/>
        <item x="9"/>
        <item x="31"/>
        <item x="78"/>
        <item x="141"/>
        <item x="113"/>
        <item x="150"/>
        <item x="46"/>
        <item x="8"/>
        <item x="18"/>
        <item x="151"/>
        <item x="128"/>
        <item x="118"/>
        <item x="96"/>
        <item x="7"/>
        <item t="default"/>
      </items>
    </pivotField>
    <pivotField showAll="0"/>
    <pivotField showAll="0">
      <items count="64">
        <item x="11"/>
        <item x="30"/>
        <item x="37"/>
        <item x="28"/>
        <item x="15"/>
        <item x="39"/>
        <item x="32"/>
        <item x="22"/>
        <item x="34"/>
        <item x="29"/>
        <item x="23"/>
        <item x="33"/>
        <item x="13"/>
        <item x="20"/>
        <item x="40"/>
        <item x="3"/>
        <item x="2"/>
        <item x="21"/>
        <item x="6"/>
        <item x="46"/>
        <item x="0"/>
        <item x="31"/>
        <item x="1"/>
        <item x="47"/>
        <item x="12"/>
        <item x="44"/>
        <item x="8"/>
        <item x="60"/>
        <item x="36"/>
        <item x="42"/>
        <item x="24"/>
        <item x="49"/>
        <item x="41"/>
        <item x="43"/>
        <item x="54"/>
        <item x="58"/>
        <item x="16"/>
        <item x="57"/>
        <item x="59"/>
        <item x="10"/>
        <item x="35"/>
        <item x="14"/>
        <item x="45"/>
        <item x="56"/>
        <item x="25"/>
        <item x="27"/>
        <item x="53"/>
        <item x="7"/>
        <item x="38"/>
        <item x="50"/>
        <item x="62"/>
        <item x="26"/>
        <item x="48"/>
        <item x="5"/>
        <item x="19"/>
        <item x="18"/>
        <item x="61"/>
        <item x="9"/>
        <item x="55"/>
        <item x="51"/>
        <item x="17"/>
        <item x="52"/>
        <item x="4"/>
        <item t="default"/>
      </items>
    </pivotField>
    <pivotField showAll="0"/>
    <pivotField showAll="0">
      <items count="142">
        <item x="116"/>
        <item x="30"/>
        <item x="47"/>
        <item x="25"/>
        <item x="126"/>
        <item x="35"/>
        <item x="29"/>
        <item x="59"/>
        <item x="84"/>
        <item x="24"/>
        <item x="124"/>
        <item x="78"/>
        <item x="60"/>
        <item x="58"/>
        <item x="91"/>
        <item x="0"/>
        <item x="26"/>
        <item x="3"/>
        <item x="53"/>
        <item x="139"/>
        <item x="33"/>
        <item x="12"/>
        <item x="112"/>
        <item x="127"/>
        <item x="101"/>
        <item x="99"/>
        <item x="110"/>
        <item x="97"/>
        <item x="138"/>
        <item x="52"/>
        <item x="95"/>
        <item x="34"/>
        <item x="16"/>
        <item x="119"/>
        <item x="140"/>
        <item x="86"/>
        <item x="61"/>
        <item x="63"/>
        <item x="17"/>
        <item x="64"/>
        <item x="18"/>
        <item x="72"/>
        <item x="57"/>
        <item x="137"/>
        <item x="123"/>
        <item x="54"/>
        <item x="45"/>
        <item x="43"/>
        <item x="1"/>
        <item x="128"/>
        <item x="6"/>
        <item x="21"/>
        <item x="75"/>
        <item x="109"/>
        <item x="100"/>
        <item x="135"/>
        <item x="44"/>
        <item x="88"/>
        <item x="48"/>
        <item x="5"/>
        <item x="70"/>
        <item x="129"/>
        <item x="2"/>
        <item x="38"/>
        <item x="9"/>
        <item x="66"/>
        <item x="36"/>
        <item x="136"/>
        <item x="98"/>
        <item x="105"/>
        <item x="42"/>
        <item x="125"/>
        <item x="108"/>
        <item x="50"/>
        <item x="76"/>
        <item x="65"/>
        <item x="85"/>
        <item x="19"/>
        <item x="93"/>
        <item x="62"/>
        <item x="130"/>
        <item x="87"/>
        <item x="31"/>
        <item x="82"/>
        <item x="23"/>
        <item x="89"/>
        <item x="83"/>
        <item x="90"/>
        <item x="80"/>
        <item x="37"/>
        <item x="118"/>
        <item x="32"/>
        <item x="79"/>
        <item x="117"/>
        <item x="20"/>
        <item x="51"/>
        <item x="77"/>
        <item x="14"/>
        <item x="55"/>
        <item x="41"/>
        <item x="56"/>
        <item x="102"/>
        <item x="49"/>
        <item x="69"/>
        <item x="114"/>
        <item x="94"/>
        <item x="39"/>
        <item x="120"/>
        <item x="132"/>
        <item x="46"/>
        <item x="67"/>
        <item x="92"/>
        <item x="22"/>
        <item x="104"/>
        <item x="13"/>
        <item x="107"/>
        <item x="40"/>
        <item x="28"/>
        <item x="71"/>
        <item x="106"/>
        <item x="121"/>
        <item x="131"/>
        <item x="8"/>
        <item x="73"/>
        <item x="111"/>
        <item x="122"/>
        <item x="115"/>
        <item x="15"/>
        <item x="10"/>
        <item x="68"/>
        <item x="7"/>
        <item x="27"/>
        <item x="96"/>
        <item x="134"/>
        <item x="113"/>
        <item x="11"/>
        <item x="133"/>
        <item x="74"/>
        <item x="103"/>
        <item x="81"/>
        <item x="4"/>
        <item t="default"/>
      </items>
    </pivotField>
    <pivotField showAll="0">
      <items count="45">
        <item x="0"/>
        <item x="2"/>
        <item x="1"/>
        <item x="14"/>
        <item x="13"/>
        <item x="15"/>
        <item x="7"/>
        <item x="9"/>
        <item x="11"/>
        <item x="3"/>
        <item x="5"/>
        <item x="6"/>
        <item x="12"/>
        <item x="28"/>
        <item x="8"/>
        <item x="30"/>
        <item x="27"/>
        <item x="18"/>
        <item x="19"/>
        <item x="21"/>
        <item x="24"/>
        <item x="10"/>
        <item x="38"/>
        <item x="17"/>
        <item x="16"/>
        <item x="43"/>
        <item x="23"/>
        <item x="33"/>
        <item x="25"/>
        <item x="29"/>
        <item x="36"/>
        <item x="35"/>
        <item x="26"/>
        <item x="40"/>
        <item x="42"/>
        <item x="41"/>
        <item x="31"/>
        <item x="20"/>
        <item x="34"/>
        <item x="32"/>
        <item x="37"/>
        <item x="39"/>
        <item x="22"/>
        <item x="4"/>
        <item t="default"/>
      </items>
    </pivotField>
    <pivotField dataField="1" showAll="0">
      <items count="157">
        <item x="55"/>
        <item x="144"/>
        <item x="72"/>
        <item x="13"/>
        <item x="0"/>
        <item x="28"/>
        <item x="96"/>
        <item x="40"/>
        <item x="106"/>
        <item x="142"/>
        <item x="3"/>
        <item x="110"/>
        <item x="95"/>
        <item x="57"/>
        <item x="38"/>
        <item x="120"/>
        <item x="145"/>
        <item x="75"/>
        <item x="30"/>
        <item x="27"/>
        <item x="87"/>
        <item x="33"/>
        <item x="42"/>
        <item x="39"/>
        <item x="136"/>
        <item x="155"/>
        <item x="114"/>
        <item x="17"/>
        <item x="107"/>
        <item x="34"/>
        <item x="129"/>
        <item x="141"/>
        <item x="50"/>
        <item x="115"/>
        <item x="64"/>
        <item x="154"/>
        <item x="90"/>
        <item x="73"/>
        <item x="102"/>
        <item x="37"/>
        <item x="77"/>
        <item x="70"/>
        <item x="86"/>
        <item x="44"/>
        <item x="66"/>
        <item x="138"/>
        <item x="63"/>
        <item x="53"/>
        <item x="98"/>
        <item x="82"/>
        <item x="2"/>
        <item x="52"/>
        <item x="51"/>
        <item x="48"/>
        <item x="1"/>
        <item x="6"/>
        <item x="119"/>
        <item x="10"/>
        <item x="152"/>
        <item x="61"/>
        <item x="127"/>
        <item x="108"/>
        <item x="29"/>
        <item x="99"/>
        <item x="49"/>
        <item x="143"/>
        <item x="131"/>
        <item x="125"/>
        <item x="128"/>
        <item x="76"/>
        <item x="41"/>
        <item x="24"/>
        <item x="101"/>
        <item x="58"/>
        <item x="151"/>
        <item x="74"/>
        <item x="109"/>
        <item x="20"/>
        <item x="68"/>
        <item x="71"/>
        <item x="23"/>
        <item x="21"/>
        <item x="5"/>
        <item x="69"/>
        <item x="94"/>
        <item x="134"/>
        <item x="26"/>
        <item x="147"/>
        <item x="36"/>
        <item x="100"/>
        <item x="153"/>
        <item x="112"/>
        <item x="124"/>
        <item x="135"/>
        <item x="91"/>
        <item x="97"/>
        <item x="104"/>
        <item x="22"/>
        <item x="89"/>
        <item x="122"/>
        <item x="43"/>
        <item x="54"/>
        <item x="25"/>
        <item x="118"/>
        <item x="45"/>
        <item x="137"/>
        <item x="35"/>
        <item x="67"/>
        <item x="121"/>
        <item x="14"/>
        <item x="80"/>
        <item x="62"/>
        <item x="19"/>
        <item x="126"/>
        <item x="116"/>
        <item x="81"/>
        <item x="15"/>
        <item x="60"/>
        <item x="46"/>
        <item x="111"/>
        <item x="65"/>
        <item x="4"/>
        <item x="148"/>
        <item x="47"/>
        <item x="83"/>
        <item x="78"/>
        <item x="113"/>
        <item x="130"/>
        <item x="32"/>
        <item x="84"/>
        <item x="18"/>
        <item x="140"/>
        <item x="133"/>
        <item x="92"/>
        <item x="59"/>
        <item x="9"/>
        <item x="103"/>
        <item x="79"/>
        <item x="88"/>
        <item x="11"/>
        <item x="56"/>
        <item x="139"/>
        <item x="16"/>
        <item x="12"/>
        <item x="117"/>
        <item x="105"/>
        <item x="146"/>
        <item x="149"/>
        <item x="132"/>
        <item x="85"/>
        <item x="31"/>
        <item x="150"/>
        <item x="8"/>
        <item x="123"/>
        <item x="7"/>
        <item x="93"/>
        <item t="default"/>
      </items>
    </pivotField>
    <pivotField showAll="0"/>
    <pivotField showAll="0"/>
    <pivotField showAll="0">
      <items count="101">
        <item x="11"/>
        <item x="23"/>
        <item x="0"/>
        <item x="2"/>
        <item x="42"/>
        <item x="45"/>
        <item x="37"/>
        <item x="86"/>
        <item x="73"/>
        <item x="44"/>
        <item x="6"/>
        <item x="9"/>
        <item x="96"/>
        <item x="54"/>
        <item x="93"/>
        <item x="40"/>
        <item x="84"/>
        <item x="26"/>
        <item x="51"/>
        <item x="63"/>
        <item x="30"/>
        <item x="36"/>
        <item x="62"/>
        <item x="22"/>
        <item x="13"/>
        <item x="1"/>
        <item x="58"/>
        <item x="60"/>
        <item x="14"/>
        <item x="61"/>
        <item x="72"/>
        <item x="28"/>
        <item x="95"/>
        <item x="87"/>
        <item x="68"/>
        <item x="34"/>
        <item x="59"/>
        <item x="39"/>
        <item x="71"/>
        <item x="94"/>
        <item x="52"/>
        <item x="18"/>
        <item x="3"/>
        <item x="5"/>
        <item x="53"/>
        <item x="57"/>
        <item x="49"/>
        <item x="76"/>
        <item x="81"/>
        <item x="64"/>
        <item x="67"/>
        <item x="82"/>
        <item x="56"/>
        <item x="24"/>
        <item x="47"/>
        <item x="99"/>
        <item x="17"/>
        <item x="83"/>
        <item x="85"/>
        <item x="10"/>
        <item x="21"/>
        <item x="97"/>
        <item x="46"/>
        <item x="38"/>
        <item x="41"/>
        <item x="66"/>
        <item x="35"/>
        <item x="20"/>
        <item x="12"/>
        <item x="77"/>
        <item x="98"/>
        <item x="88"/>
        <item x="89"/>
        <item x="74"/>
        <item x="7"/>
        <item x="8"/>
        <item x="31"/>
        <item x="29"/>
        <item x="90"/>
        <item x="33"/>
        <item x="70"/>
        <item x="78"/>
        <item x="80"/>
        <item x="43"/>
        <item x="65"/>
        <item x="15"/>
        <item x="79"/>
        <item x="75"/>
        <item x="92"/>
        <item x="19"/>
        <item x="27"/>
        <item x="69"/>
        <item x="32"/>
        <item x="25"/>
        <item x="16"/>
        <item x="50"/>
        <item x="55"/>
        <item x="91"/>
        <item x="48"/>
        <item x="4"/>
        <item t="default"/>
      </items>
    </pivotField>
    <pivotField showAll="0"/>
    <pivotField showAll="0"/>
    <pivotField axis="axisRow" showAll="0">
      <items count="151">
        <item x="129"/>
        <item x="18"/>
        <item x="122"/>
        <item x="14"/>
        <item x="81"/>
        <item x="70"/>
        <item x="75"/>
        <item x="28"/>
        <item x="88"/>
        <item x="42"/>
        <item x="77"/>
        <item x="13"/>
        <item x="99"/>
        <item x="79"/>
        <item x="134"/>
        <item x="65"/>
        <item x="0"/>
        <item x="83"/>
        <item x="137"/>
        <item x="120"/>
        <item x="86"/>
        <item x="47"/>
        <item x="7"/>
        <item x="12"/>
        <item x="2"/>
        <item x="84"/>
        <item x="49"/>
        <item x="29"/>
        <item x="96"/>
        <item x="85"/>
        <item x="91"/>
        <item x="101"/>
        <item x="80"/>
        <item x="41"/>
        <item x="45"/>
        <item x="89"/>
        <item x="103"/>
        <item x="59"/>
        <item x="10"/>
        <item x="126"/>
        <item x="17"/>
        <item x="6"/>
        <item x="74"/>
        <item x="146"/>
        <item x="140"/>
        <item x="4"/>
        <item x="27"/>
        <item x="66"/>
        <item x="148"/>
        <item x="46"/>
        <item x="127"/>
        <item x="78"/>
        <item x="30"/>
        <item x="133"/>
        <item x="60"/>
        <item x="1"/>
        <item x="16"/>
        <item x="113"/>
        <item x="128"/>
        <item x="73"/>
        <item x="102"/>
        <item x="51"/>
        <item x="143"/>
        <item x="62"/>
        <item x="106"/>
        <item x="57"/>
        <item x="138"/>
        <item x="94"/>
        <item x="141"/>
        <item x="38"/>
        <item x="139"/>
        <item x="98"/>
        <item x="63"/>
        <item x="87"/>
        <item x="21"/>
        <item x="93"/>
        <item x="31"/>
        <item x="71"/>
        <item x="39"/>
        <item x="108"/>
        <item x="115"/>
        <item x="125"/>
        <item x="64"/>
        <item x="34"/>
        <item x="24"/>
        <item x="107"/>
        <item x="121"/>
        <item x="67"/>
        <item x="72"/>
        <item x="48"/>
        <item x="149"/>
        <item x="112"/>
        <item x="61"/>
        <item x="123"/>
        <item x="131"/>
        <item x="53"/>
        <item x="97"/>
        <item x="43"/>
        <item x="3"/>
        <item x="90"/>
        <item x="95"/>
        <item x="130"/>
        <item x="147"/>
        <item x="142"/>
        <item x="40"/>
        <item x="26"/>
        <item x="25"/>
        <item x="116"/>
        <item x="68"/>
        <item x="9"/>
        <item x="55"/>
        <item x="105"/>
        <item x="82"/>
        <item x="22"/>
        <item x="36"/>
        <item x="35"/>
        <item x="15"/>
        <item x="76"/>
        <item x="144"/>
        <item x="117"/>
        <item x="119"/>
        <item x="132"/>
        <item x="50"/>
        <item x="100"/>
        <item x="44"/>
        <item x="19"/>
        <item x="92"/>
        <item x="124"/>
        <item x="109"/>
        <item x="5"/>
        <item x="110"/>
        <item x="33"/>
        <item x="114"/>
        <item x="23"/>
        <item x="11"/>
        <item x="111"/>
        <item x="145"/>
        <item x="118"/>
        <item x="52"/>
        <item x="136"/>
        <item x="37"/>
        <item x="54"/>
        <item x="104"/>
        <item x="32"/>
        <item x="8"/>
        <item x="20"/>
        <item x="58"/>
        <item x="69"/>
        <item x="135"/>
        <item x="56"/>
        <item t="default"/>
      </items>
    </pivotField>
    <pivotField showAll="0">
      <items count="166">
        <item x="92"/>
        <item x="7"/>
        <item x="126"/>
        <item x="138"/>
        <item x="84"/>
        <item x="159"/>
        <item x="12"/>
        <item x="105"/>
        <item x="152"/>
        <item x="16"/>
        <item x="78"/>
        <item x="18"/>
        <item x="118"/>
        <item x="32"/>
        <item x="134"/>
        <item x="83"/>
        <item x="146"/>
        <item x="160"/>
        <item x="4"/>
        <item x="130"/>
        <item x="80"/>
        <item x="14"/>
        <item x="112"/>
        <item x="44"/>
        <item x="158"/>
        <item x="79"/>
        <item x="88"/>
        <item x="127"/>
        <item x="59"/>
        <item x="63"/>
        <item x="9"/>
        <item x="65"/>
        <item x="110"/>
        <item x="100"/>
        <item x="45"/>
        <item x="155"/>
        <item x="36"/>
        <item x="141"/>
        <item x="125"/>
        <item x="124"/>
        <item x="140"/>
        <item x="81"/>
        <item x="131"/>
        <item x="57"/>
        <item x="28"/>
        <item x="76"/>
        <item x="132"/>
        <item x="77"/>
        <item x="154"/>
        <item x="93"/>
        <item x="98"/>
        <item x="101"/>
        <item x="50"/>
        <item x="47"/>
        <item x="2"/>
        <item x="21"/>
        <item x="10"/>
        <item x="15"/>
        <item x="136"/>
        <item x="46"/>
        <item x="153"/>
        <item x="6"/>
        <item x="41"/>
        <item x="96"/>
        <item x="151"/>
        <item x="24"/>
        <item x="144"/>
        <item x="43"/>
        <item x="1"/>
        <item x="66"/>
        <item x="102"/>
        <item x="48"/>
        <item x="106"/>
        <item x="147"/>
        <item x="67"/>
        <item x="142"/>
        <item x="89"/>
        <item x="133"/>
        <item x="23"/>
        <item x="162"/>
        <item x="73"/>
        <item x="35"/>
        <item x="74"/>
        <item x="38"/>
        <item x="156"/>
        <item x="163"/>
        <item x="64"/>
        <item x="85"/>
        <item x="150"/>
        <item x="157"/>
        <item x="82"/>
        <item x="123"/>
        <item x="104"/>
        <item x="17"/>
        <item x="55"/>
        <item x="27"/>
        <item x="116"/>
        <item x="25"/>
        <item x="54"/>
        <item x="62"/>
        <item x="128"/>
        <item x="111"/>
        <item x="13"/>
        <item x="71"/>
        <item x="75"/>
        <item x="0"/>
        <item x="148"/>
        <item x="26"/>
        <item x="61"/>
        <item x="91"/>
        <item x="135"/>
        <item x="95"/>
        <item x="29"/>
        <item x="137"/>
        <item x="49"/>
        <item x="97"/>
        <item x="72"/>
        <item x="119"/>
        <item x="86"/>
        <item x="108"/>
        <item x="19"/>
        <item x="51"/>
        <item x="42"/>
        <item x="30"/>
        <item x="34"/>
        <item x="68"/>
        <item x="115"/>
        <item x="52"/>
        <item x="129"/>
        <item x="107"/>
        <item x="164"/>
        <item x="149"/>
        <item x="90"/>
        <item x="69"/>
        <item x="3"/>
        <item x="94"/>
        <item x="122"/>
        <item x="37"/>
        <item x="99"/>
        <item x="120"/>
        <item x="40"/>
        <item x="11"/>
        <item x="139"/>
        <item x="117"/>
        <item x="87"/>
        <item x="145"/>
        <item x="53"/>
        <item x="5"/>
        <item x="113"/>
        <item x="109"/>
        <item x="114"/>
        <item x="22"/>
        <item x="121"/>
        <item x="33"/>
        <item x="8"/>
        <item x="161"/>
        <item x="56"/>
        <item x="31"/>
        <item x="103"/>
        <item x="39"/>
        <item x="20"/>
        <item x="60"/>
        <item x="70"/>
        <item x="143"/>
        <item x="58"/>
        <item t="default"/>
      </items>
    </pivotField>
    <pivotField showAll="0"/>
    <pivotField showAll="0"/>
    <pivotField showAll="0"/>
  </pivotFields>
  <rowFields count="1">
    <field x="16"/>
  </rowFields>
  <rowItems count="1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t="grand">
      <x/>
    </i>
  </rowItems>
  <colItems count="1">
    <i/>
  </colItems>
  <dataFields count="1">
    <dataField name="Sum of Total Ecological Footprint" fld="10" baseField="0" baseItem="0"/>
  </dataFields>
  <chartFormats count="1">
    <chartFormat chart="13" format="6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D69AEC-A74C-480D-ABB1-90ADDFF3CE7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14" firstHeaderRow="1" firstDataRow="1" firstDataCol="1"/>
  <pivotFields count="21">
    <pivotField axis="axisRow" showAll="0" measureFilter="1" sortType="descending">
      <items count="189">
        <item x="0"/>
        <item x="1"/>
        <item x="2"/>
        <item x="3"/>
        <item x="4"/>
        <item x="5"/>
        <item x="6"/>
        <item x="7"/>
        <item x="8"/>
        <item x="9"/>
        <item x="10"/>
        <item x="11"/>
        <item x="12"/>
        <item x="13"/>
        <item x="14"/>
        <item x="15"/>
        <item x="16"/>
        <item x="17"/>
        <item x="18"/>
        <item x="19"/>
        <item x="20"/>
        <item x="21"/>
        <item x="22"/>
        <item x="23"/>
        <item x="24"/>
        <item x="25"/>
        <item x="26"/>
        <item x="27"/>
        <item x="28"/>
        <item x="43"/>
        <item x="29"/>
        <item x="30"/>
        <item x="31"/>
        <item x="32"/>
        <item x="33"/>
        <item x="34"/>
        <item x="35"/>
        <item x="36"/>
        <item x="37"/>
        <item x="38"/>
        <item x="39"/>
        <item x="40"/>
        <item x="41"/>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8"/>
        <item x="177"/>
        <item x="179"/>
        <item x="180"/>
        <item x="181"/>
        <item x="182"/>
        <item x="183"/>
        <item x="184"/>
        <item x="185"/>
        <item x="186"/>
        <item x="187"/>
        <item t="default"/>
      </items>
      <autoSortScope>
        <pivotArea dataOnly="0" outline="0" fieldPosition="0">
          <references count="1">
            <reference field="4294967294" count="1" selected="0">
              <x v="0"/>
            </reference>
          </references>
        </pivotArea>
      </autoSortScope>
    </pivotField>
    <pivotField showAll="0">
      <items count="8">
        <item x="2"/>
        <item x="4"/>
        <item x="5"/>
        <item x="3"/>
        <item x="0"/>
        <item x="6"/>
        <item x="1"/>
        <item t="default"/>
      </items>
    </pivotField>
    <pivotField showAll="0">
      <items count="180">
        <item x="112"/>
        <item x="117"/>
        <item x="24"/>
        <item x="137"/>
        <item x="18"/>
        <item x="49"/>
        <item x="4"/>
        <item x="7"/>
        <item x="139"/>
        <item x="138"/>
        <item x="140"/>
        <item x="60"/>
        <item x="120"/>
        <item x="61"/>
        <item x="14"/>
        <item x="11"/>
        <item x="105"/>
        <item x="25"/>
        <item x="68"/>
        <item x="29"/>
        <item x="99"/>
        <item x="153"/>
        <item x="148"/>
        <item x="111"/>
        <item x="38"/>
        <item x="19"/>
        <item x="72"/>
        <item x="48"/>
        <item x="57"/>
        <item x="161"/>
        <item x="45"/>
        <item x="154"/>
        <item x="107"/>
        <item x="55"/>
        <item x="12"/>
        <item x="163"/>
        <item x="62"/>
        <item x="71"/>
        <item x="63"/>
        <item x="22"/>
        <item x="95"/>
        <item x="93"/>
        <item x="147"/>
        <item x="100"/>
        <item x="116"/>
        <item x="83"/>
        <item x="110"/>
        <item x="6"/>
        <item x="98"/>
        <item x="1"/>
        <item x="90"/>
        <item x="126"/>
        <item x="172"/>
        <item x="109"/>
        <item x="106"/>
        <item x="21"/>
        <item x="96"/>
        <item x="43"/>
        <item x="39"/>
        <item x="64"/>
        <item x="121"/>
        <item x="33"/>
        <item x="80"/>
        <item x="94"/>
        <item x="41"/>
        <item x="125"/>
        <item x="166"/>
        <item x="145"/>
        <item x="58"/>
        <item x="146"/>
        <item x="91"/>
        <item x="47"/>
        <item x="144"/>
        <item x="122"/>
        <item x="54"/>
        <item x="97"/>
        <item x="53"/>
        <item x="162"/>
        <item x="92"/>
        <item x="129"/>
        <item x="85"/>
        <item x="128"/>
        <item x="26"/>
        <item x="81"/>
        <item x="74"/>
        <item x="156"/>
        <item x="158"/>
        <item x="9"/>
        <item x="170"/>
        <item x="10"/>
        <item x="15"/>
        <item x="155"/>
        <item x="143"/>
        <item x="28"/>
        <item x="75"/>
        <item x="17"/>
        <item x="73"/>
        <item x="149"/>
        <item x="50"/>
        <item x="20"/>
        <item x="133"/>
        <item x="46"/>
        <item x="164"/>
        <item x="16"/>
        <item x="67"/>
        <item x="44"/>
        <item x="70"/>
        <item x="136"/>
        <item x="34"/>
        <item x="178"/>
        <item x="142"/>
        <item x="177"/>
        <item x="104"/>
        <item x="30"/>
        <item x="69"/>
        <item x="51"/>
        <item x="102"/>
        <item x="86"/>
        <item x="27"/>
        <item x="119"/>
        <item x="123"/>
        <item x="35"/>
        <item x="42"/>
        <item x="3"/>
        <item x="152"/>
        <item x="31"/>
        <item x="134"/>
        <item x="157"/>
        <item x="101"/>
        <item x="8"/>
        <item x="176"/>
        <item x="88"/>
        <item x="114"/>
        <item x="66"/>
        <item x="118"/>
        <item x="141"/>
        <item x="173"/>
        <item x="103"/>
        <item x="0"/>
        <item x="174"/>
        <item x="130"/>
        <item x="113"/>
        <item x="79"/>
        <item x="32"/>
        <item x="167"/>
        <item x="132"/>
        <item x="2"/>
        <item x="5"/>
        <item x="87"/>
        <item x="168"/>
        <item x="151"/>
        <item x="37"/>
        <item x="159"/>
        <item x="89"/>
        <item x="150"/>
        <item x="115"/>
        <item x="82"/>
        <item x="169"/>
        <item x="59"/>
        <item x="40"/>
        <item x="160"/>
        <item x="165"/>
        <item x="78"/>
        <item x="52"/>
        <item x="65"/>
        <item x="175"/>
        <item x="56"/>
        <item x="131"/>
        <item x="108"/>
        <item x="84"/>
        <item x="135"/>
        <item x="13"/>
        <item x="124"/>
        <item x="127"/>
        <item x="23"/>
        <item x="77"/>
        <item x="171"/>
        <item x="76"/>
        <item x="36"/>
        <item t="default"/>
      </items>
    </pivotField>
    <pivotField showAll="0"/>
    <pivotField showAll="0">
      <items count="175">
        <item x="27"/>
        <item x="39"/>
        <item x="56"/>
        <item x="93"/>
        <item x="116"/>
        <item x="54"/>
        <item x="98"/>
        <item x="68"/>
        <item x="99"/>
        <item x="32"/>
        <item x="140"/>
        <item x="61"/>
        <item x="109"/>
        <item x="156"/>
        <item x="162"/>
        <item x="0"/>
        <item x="131"/>
        <item x="26"/>
        <item x="69"/>
        <item x="112"/>
        <item x="101"/>
        <item x="17"/>
        <item x="71"/>
        <item x="153"/>
        <item x="152"/>
        <item x="13"/>
        <item x="37"/>
        <item x="173"/>
        <item x="29"/>
        <item x="41"/>
        <item x="85"/>
        <item x="138"/>
        <item x="88"/>
        <item x="110"/>
        <item x="33"/>
        <item x="120"/>
        <item x="89"/>
        <item x="30"/>
        <item x="171"/>
        <item x="92"/>
        <item x="136"/>
        <item x="47"/>
        <item x="74"/>
        <item x="102"/>
        <item x="170"/>
        <item x="168"/>
        <item x="115"/>
        <item x="64"/>
        <item x="144"/>
        <item x="172"/>
        <item x="122"/>
        <item x="38"/>
        <item x="105"/>
        <item x="20"/>
        <item x="72"/>
        <item x="125"/>
        <item x="19"/>
        <item x="117"/>
        <item x="147"/>
        <item x="51"/>
        <item x="108"/>
        <item x="67"/>
        <item x="70"/>
        <item x="6"/>
        <item x="123"/>
        <item x="163"/>
        <item x="75"/>
        <item x="52"/>
        <item x="62"/>
        <item x="106"/>
        <item x="28"/>
        <item x="135"/>
        <item x="57"/>
        <item x="159"/>
        <item x="157"/>
        <item x="1"/>
        <item x="83"/>
        <item x="149"/>
        <item x="3"/>
        <item x="21"/>
        <item x="155"/>
        <item x="97"/>
        <item x="43"/>
        <item x="50"/>
        <item x="81"/>
        <item x="161"/>
        <item x="2"/>
        <item x="154"/>
        <item x="35"/>
        <item x="124"/>
        <item x="77"/>
        <item x="94"/>
        <item x="111"/>
        <item x="49"/>
        <item x="134"/>
        <item x="15"/>
        <item x="139"/>
        <item x="48"/>
        <item x="10"/>
        <item x="107"/>
        <item x="36"/>
        <item x="66"/>
        <item x="76"/>
        <item x="25"/>
        <item x="133"/>
        <item x="22"/>
        <item x="145"/>
        <item x="148"/>
        <item x="121"/>
        <item x="103"/>
        <item x="40"/>
        <item x="91"/>
        <item x="129"/>
        <item x="104"/>
        <item x="169"/>
        <item x="100"/>
        <item x="160"/>
        <item x="84"/>
        <item x="60"/>
        <item x="132"/>
        <item x="4"/>
        <item x="23"/>
        <item x="130"/>
        <item x="5"/>
        <item x="90"/>
        <item x="126"/>
        <item x="73"/>
        <item x="167"/>
        <item x="95"/>
        <item x="42"/>
        <item x="34"/>
        <item x="14"/>
        <item x="55"/>
        <item x="142"/>
        <item x="158"/>
        <item x="45"/>
        <item x="119"/>
        <item x="11"/>
        <item x="127"/>
        <item x="137"/>
        <item x="53"/>
        <item x="86"/>
        <item x="12"/>
        <item x="143"/>
        <item x="65"/>
        <item x="44"/>
        <item x="146"/>
        <item x="79"/>
        <item x="114"/>
        <item x="80"/>
        <item x="165"/>
        <item x="164"/>
        <item x="87"/>
        <item x="59"/>
        <item x="82"/>
        <item x="63"/>
        <item x="24"/>
        <item x="16"/>
        <item x="166"/>
        <item x="58"/>
        <item x="9"/>
        <item x="31"/>
        <item x="78"/>
        <item x="141"/>
        <item x="113"/>
        <item x="150"/>
        <item x="46"/>
        <item x="8"/>
        <item x="18"/>
        <item x="151"/>
        <item x="128"/>
        <item x="118"/>
        <item x="96"/>
        <item x="7"/>
        <item t="default"/>
      </items>
    </pivotField>
    <pivotField showAll="0"/>
    <pivotField showAll="0">
      <items count="64">
        <item x="11"/>
        <item x="30"/>
        <item x="37"/>
        <item x="28"/>
        <item x="15"/>
        <item x="39"/>
        <item x="32"/>
        <item x="22"/>
        <item x="34"/>
        <item x="29"/>
        <item x="23"/>
        <item x="33"/>
        <item x="13"/>
        <item x="20"/>
        <item x="40"/>
        <item x="3"/>
        <item x="2"/>
        <item x="21"/>
        <item x="6"/>
        <item x="46"/>
        <item x="0"/>
        <item x="31"/>
        <item x="1"/>
        <item x="47"/>
        <item x="12"/>
        <item x="44"/>
        <item x="8"/>
        <item x="60"/>
        <item x="36"/>
        <item x="42"/>
        <item x="24"/>
        <item x="49"/>
        <item x="41"/>
        <item x="43"/>
        <item x="54"/>
        <item x="58"/>
        <item x="16"/>
        <item x="57"/>
        <item x="59"/>
        <item x="10"/>
        <item x="35"/>
        <item x="14"/>
        <item x="45"/>
        <item x="56"/>
        <item x="25"/>
        <item x="27"/>
        <item x="53"/>
        <item x="7"/>
        <item x="38"/>
        <item x="50"/>
        <item x="62"/>
        <item x="26"/>
        <item x="48"/>
        <item x="5"/>
        <item x="19"/>
        <item x="18"/>
        <item x="61"/>
        <item x="9"/>
        <item x="55"/>
        <item x="51"/>
        <item x="17"/>
        <item x="52"/>
        <item x="4"/>
        <item t="default"/>
      </items>
    </pivotField>
    <pivotField showAll="0"/>
    <pivotField showAll="0">
      <items count="142">
        <item x="116"/>
        <item x="30"/>
        <item x="47"/>
        <item x="25"/>
        <item x="126"/>
        <item x="35"/>
        <item x="29"/>
        <item x="59"/>
        <item x="84"/>
        <item x="24"/>
        <item x="124"/>
        <item x="78"/>
        <item x="60"/>
        <item x="58"/>
        <item x="91"/>
        <item x="0"/>
        <item x="26"/>
        <item x="3"/>
        <item x="53"/>
        <item x="139"/>
        <item x="33"/>
        <item x="12"/>
        <item x="112"/>
        <item x="127"/>
        <item x="101"/>
        <item x="99"/>
        <item x="110"/>
        <item x="97"/>
        <item x="138"/>
        <item x="52"/>
        <item x="95"/>
        <item x="34"/>
        <item x="16"/>
        <item x="119"/>
        <item x="140"/>
        <item x="86"/>
        <item x="61"/>
        <item x="63"/>
        <item x="17"/>
        <item x="64"/>
        <item x="18"/>
        <item x="72"/>
        <item x="57"/>
        <item x="137"/>
        <item x="123"/>
        <item x="54"/>
        <item x="45"/>
        <item x="43"/>
        <item x="1"/>
        <item x="128"/>
        <item x="6"/>
        <item x="21"/>
        <item x="75"/>
        <item x="109"/>
        <item x="100"/>
        <item x="135"/>
        <item x="44"/>
        <item x="88"/>
        <item x="48"/>
        <item x="5"/>
        <item x="70"/>
        <item x="129"/>
        <item x="2"/>
        <item x="38"/>
        <item x="9"/>
        <item x="66"/>
        <item x="36"/>
        <item x="136"/>
        <item x="98"/>
        <item x="105"/>
        <item x="42"/>
        <item x="125"/>
        <item x="108"/>
        <item x="50"/>
        <item x="76"/>
        <item x="65"/>
        <item x="85"/>
        <item x="19"/>
        <item x="93"/>
        <item x="62"/>
        <item x="130"/>
        <item x="87"/>
        <item x="31"/>
        <item x="82"/>
        <item x="23"/>
        <item x="89"/>
        <item x="83"/>
        <item x="90"/>
        <item x="80"/>
        <item x="37"/>
        <item x="118"/>
        <item x="32"/>
        <item x="79"/>
        <item x="117"/>
        <item x="20"/>
        <item x="51"/>
        <item x="77"/>
        <item x="14"/>
        <item x="55"/>
        <item x="41"/>
        <item x="56"/>
        <item x="102"/>
        <item x="49"/>
        <item x="69"/>
        <item x="114"/>
        <item x="94"/>
        <item x="39"/>
        <item x="120"/>
        <item x="132"/>
        <item x="46"/>
        <item x="67"/>
        <item x="92"/>
        <item x="22"/>
        <item x="104"/>
        <item x="13"/>
        <item x="107"/>
        <item x="40"/>
        <item x="28"/>
        <item x="71"/>
        <item x="106"/>
        <item x="121"/>
        <item x="131"/>
        <item x="8"/>
        <item x="73"/>
        <item x="111"/>
        <item x="122"/>
        <item x="115"/>
        <item x="15"/>
        <item x="10"/>
        <item x="68"/>
        <item x="7"/>
        <item x="27"/>
        <item x="96"/>
        <item x="134"/>
        <item x="113"/>
        <item x="11"/>
        <item x="133"/>
        <item x="74"/>
        <item x="103"/>
        <item x="81"/>
        <item x="4"/>
        <item t="default"/>
      </items>
    </pivotField>
    <pivotField showAll="0">
      <items count="45">
        <item x="0"/>
        <item x="2"/>
        <item x="1"/>
        <item x="14"/>
        <item x="13"/>
        <item x="15"/>
        <item x="7"/>
        <item x="9"/>
        <item x="11"/>
        <item x="3"/>
        <item x="5"/>
        <item x="6"/>
        <item x="12"/>
        <item x="28"/>
        <item x="8"/>
        <item x="30"/>
        <item x="27"/>
        <item x="18"/>
        <item x="19"/>
        <item x="21"/>
        <item x="24"/>
        <item x="10"/>
        <item x="38"/>
        <item x="17"/>
        <item x="16"/>
        <item x="43"/>
        <item x="23"/>
        <item x="33"/>
        <item x="25"/>
        <item x="29"/>
        <item x="36"/>
        <item x="35"/>
        <item x="26"/>
        <item x="40"/>
        <item x="42"/>
        <item x="41"/>
        <item x="31"/>
        <item x="20"/>
        <item x="34"/>
        <item x="32"/>
        <item x="37"/>
        <item x="39"/>
        <item x="22"/>
        <item x="4"/>
        <item t="default"/>
      </items>
    </pivotField>
    <pivotField showAll="0">
      <items count="157">
        <item x="55"/>
        <item x="144"/>
        <item x="72"/>
        <item x="13"/>
        <item x="0"/>
        <item x="28"/>
        <item x="96"/>
        <item x="40"/>
        <item x="106"/>
        <item x="142"/>
        <item x="3"/>
        <item x="110"/>
        <item x="95"/>
        <item x="57"/>
        <item x="38"/>
        <item x="120"/>
        <item x="145"/>
        <item x="75"/>
        <item x="30"/>
        <item x="27"/>
        <item x="87"/>
        <item x="33"/>
        <item x="42"/>
        <item x="39"/>
        <item x="136"/>
        <item x="155"/>
        <item x="114"/>
        <item x="17"/>
        <item x="107"/>
        <item x="34"/>
        <item x="129"/>
        <item x="141"/>
        <item x="50"/>
        <item x="115"/>
        <item x="64"/>
        <item x="154"/>
        <item x="90"/>
        <item x="73"/>
        <item x="102"/>
        <item x="37"/>
        <item x="77"/>
        <item x="70"/>
        <item x="86"/>
        <item x="44"/>
        <item x="66"/>
        <item x="138"/>
        <item x="63"/>
        <item x="53"/>
        <item x="98"/>
        <item x="82"/>
        <item x="2"/>
        <item x="52"/>
        <item x="51"/>
        <item x="48"/>
        <item x="1"/>
        <item x="6"/>
        <item x="119"/>
        <item x="10"/>
        <item x="152"/>
        <item x="61"/>
        <item x="127"/>
        <item x="108"/>
        <item x="29"/>
        <item x="99"/>
        <item x="49"/>
        <item x="143"/>
        <item x="131"/>
        <item x="125"/>
        <item x="128"/>
        <item x="76"/>
        <item x="41"/>
        <item x="24"/>
        <item x="101"/>
        <item x="58"/>
        <item x="151"/>
        <item x="74"/>
        <item x="109"/>
        <item x="20"/>
        <item x="68"/>
        <item x="71"/>
        <item x="23"/>
        <item x="21"/>
        <item x="5"/>
        <item x="69"/>
        <item x="94"/>
        <item x="134"/>
        <item x="26"/>
        <item x="147"/>
        <item x="36"/>
        <item x="100"/>
        <item x="153"/>
        <item x="112"/>
        <item x="124"/>
        <item x="135"/>
        <item x="91"/>
        <item x="97"/>
        <item x="104"/>
        <item x="22"/>
        <item x="89"/>
        <item x="122"/>
        <item x="43"/>
        <item x="54"/>
        <item x="25"/>
        <item x="118"/>
        <item x="45"/>
        <item x="137"/>
        <item x="35"/>
        <item x="67"/>
        <item x="121"/>
        <item x="14"/>
        <item x="80"/>
        <item x="62"/>
        <item x="19"/>
        <item x="126"/>
        <item x="116"/>
        <item x="81"/>
        <item x="15"/>
        <item x="60"/>
        <item x="46"/>
        <item x="111"/>
        <item x="65"/>
        <item x="4"/>
        <item x="148"/>
        <item x="47"/>
        <item x="83"/>
        <item x="78"/>
        <item x="113"/>
        <item x="130"/>
        <item x="32"/>
        <item x="84"/>
        <item x="18"/>
        <item x="140"/>
        <item x="133"/>
        <item x="92"/>
        <item x="59"/>
        <item x="9"/>
        <item x="103"/>
        <item x="79"/>
        <item x="88"/>
        <item x="11"/>
        <item x="56"/>
        <item x="139"/>
        <item x="16"/>
        <item x="12"/>
        <item x="117"/>
        <item x="105"/>
        <item x="146"/>
        <item x="149"/>
        <item x="132"/>
        <item x="85"/>
        <item x="31"/>
        <item x="150"/>
        <item x="8"/>
        <item x="123"/>
        <item x="7"/>
        <item x="93"/>
        <item t="default"/>
      </items>
    </pivotField>
    <pivotField showAll="0"/>
    <pivotField showAll="0"/>
    <pivotField showAll="0">
      <items count="101">
        <item x="11"/>
        <item x="23"/>
        <item x="0"/>
        <item x="2"/>
        <item x="42"/>
        <item x="45"/>
        <item x="37"/>
        <item x="86"/>
        <item x="73"/>
        <item x="44"/>
        <item x="6"/>
        <item x="9"/>
        <item x="96"/>
        <item x="54"/>
        <item x="93"/>
        <item x="40"/>
        <item x="84"/>
        <item x="26"/>
        <item x="51"/>
        <item x="63"/>
        <item x="30"/>
        <item x="36"/>
        <item x="62"/>
        <item x="22"/>
        <item x="13"/>
        <item x="1"/>
        <item x="58"/>
        <item x="60"/>
        <item x="14"/>
        <item x="61"/>
        <item x="72"/>
        <item x="28"/>
        <item x="95"/>
        <item x="87"/>
        <item x="68"/>
        <item x="34"/>
        <item x="59"/>
        <item x="39"/>
        <item x="71"/>
        <item x="94"/>
        <item x="52"/>
        <item x="18"/>
        <item x="3"/>
        <item x="5"/>
        <item x="53"/>
        <item x="57"/>
        <item x="49"/>
        <item x="76"/>
        <item x="81"/>
        <item x="64"/>
        <item x="67"/>
        <item x="82"/>
        <item x="56"/>
        <item x="24"/>
        <item x="47"/>
        <item x="99"/>
        <item x="17"/>
        <item x="83"/>
        <item x="85"/>
        <item x="10"/>
        <item x="21"/>
        <item x="97"/>
        <item x="46"/>
        <item x="38"/>
        <item x="41"/>
        <item x="66"/>
        <item x="35"/>
        <item x="20"/>
        <item x="12"/>
        <item x="77"/>
        <item x="98"/>
        <item x="88"/>
        <item x="89"/>
        <item x="74"/>
        <item x="7"/>
        <item x="8"/>
        <item x="31"/>
        <item x="29"/>
        <item x="90"/>
        <item x="33"/>
        <item x="70"/>
        <item x="78"/>
        <item x="80"/>
        <item x="43"/>
        <item x="65"/>
        <item x="15"/>
        <item x="79"/>
        <item x="75"/>
        <item x="92"/>
        <item x="19"/>
        <item x="27"/>
        <item x="69"/>
        <item x="32"/>
        <item x="25"/>
        <item x="16"/>
        <item x="50"/>
        <item x="55"/>
        <item x="91"/>
        <item x="48"/>
        <item x="4"/>
        <item t="default"/>
      </items>
    </pivotField>
    <pivotField showAll="0"/>
    <pivotField showAll="0"/>
    <pivotField dataField="1" showAll="0">
      <items count="151">
        <item x="129"/>
        <item x="18"/>
        <item x="122"/>
        <item x="14"/>
        <item x="81"/>
        <item x="70"/>
        <item x="75"/>
        <item x="28"/>
        <item x="88"/>
        <item x="42"/>
        <item x="77"/>
        <item x="13"/>
        <item x="99"/>
        <item x="79"/>
        <item x="134"/>
        <item x="65"/>
        <item x="0"/>
        <item x="83"/>
        <item x="137"/>
        <item x="120"/>
        <item x="86"/>
        <item x="47"/>
        <item x="7"/>
        <item x="12"/>
        <item x="2"/>
        <item x="84"/>
        <item x="49"/>
        <item x="29"/>
        <item x="96"/>
        <item x="85"/>
        <item x="91"/>
        <item x="101"/>
        <item x="80"/>
        <item x="41"/>
        <item x="45"/>
        <item x="89"/>
        <item x="103"/>
        <item x="59"/>
        <item x="10"/>
        <item x="126"/>
        <item x="17"/>
        <item x="6"/>
        <item x="74"/>
        <item x="146"/>
        <item x="140"/>
        <item x="4"/>
        <item x="27"/>
        <item x="66"/>
        <item x="148"/>
        <item x="46"/>
        <item x="127"/>
        <item x="78"/>
        <item x="30"/>
        <item x="133"/>
        <item x="60"/>
        <item x="1"/>
        <item x="16"/>
        <item x="113"/>
        <item x="128"/>
        <item x="73"/>
        <item x="102"/>
        <item x="51"/>
        <item x="143"/>
        <item x="62"/>
        <item x="106"/>
        <item x="57"/>
        <item x="138"/>
        <item x="94"/>
        <item x="141"/>
        <item x="38"/>
        <item x="139"/>
        <item x="98"/>
        <item x="63"/>
        <item x="87"/>
        <item x="21"/>
        <item x="93"/>
        <item x="31"/>
        <item x="71"/>
        <item x="39"/>
        <item x="108"/>
        <item x="115"/>
        <item x="125"/>
        <item x="64"/>
        <item x="34"/>
        <item x="24"/>
        <item x="107"/>
        <item x="121"/>
        <item x="67"/>
        <item x="72"/>
        <item x="48"/>
        <item x="149"/>
        <item x="112"/>
        <item x="61"/>
        <item x="123"/>
        <item x="131"/>
        <item x="53"/>
        <item x="97"/>
        <item x="43"/>
        <item x="3"/>
        <item x="90"/>
        <item x="95"/>
        <item x="130"/>
        <item x="147"/>
        <item x="142"/>
        <item x="40"/>
        <item x="26"/>
        <item x="25"/>
        <item x="116"/>
        <item x="68"/>
        <item x="9"/>
        <item x="55"/>
        <item x="105"/>
        <item x="82"/>
        <item x="22"/>
        <item x="36"/>
        <item x="35"/>
        <item x="15"/>
        <item x="76"/>
        <item x="144"/>
        <item x="117"/>
        <item x="119"/>
        <item x="132"/>
        <item x="50"/>
        <item x="100"/>
        <item x="44"/>
        <item x="19"/>
        <item x="92"/>
        <item x="124"/>
        <item x="109"/>
        <item x="5"/>
        <item x="110"/>
        <item x="33"/>
        <item x="114"/>
        <item x="23"/>
        <item x="11"/>
        <item x="111"/>
        <item x="145"/>
        <item x="118"/>
        <item x="52"/>
        <item x="136"/>
        <item x="37"/>
        <item x="54"/>
        <item x="104"/>
        <item x="32"/>
        <item x="8"/>
        <item x="20"/>
        <item x="58"/>
        <item x="69"/>
        <item x="135"/>
        <item x="56"/>
        <item t="default"/>
      </items>
    </pivotField>
    <pivotField showAll="0">
      <items count="166">
        <item x="92"/>
        <item x="7"/>
        <item x="126"/>
        <item x="138"/>
        <item x="84"/>
        <item x="159"/>
        <item x="12"/>
        <item x="105"/>
        <item x="152"/>
        <item x="16"/>
        <item x="78"/>
        <item x="18"/>
        <item x="118"/>
        <item x="32"/>
        <item x="134"/>
        <item x="83"/>
        <item x="146"/>
        <item x="160"/>
        <item x="4"/>
        <item x="130"/>
        <item x="80"/>
        <item x="14"/>
        <item x="112"/>
        <item x="44"/>
        <item x="158"/>
        <item x="79"/>
        <item x="88"/>
        <item x="127"/>
        <item x="59"/>
        <item x="63"/>
        <item x="9"/>
        <item x="65"/>
        <item x="110"/>
        <item x="100"/>
        <item x="45"/>
        <item x="155"/>
        <item x="36"/>
        <item x="141"/>
        <item x="125"/>
        <item x="124"/>
        <item x="140"/>
        <item x="81"/>
        <item x="131"/>
        <item x="57"/>
        <item x="28"/>
        <item x="76"/>
        <item x="132"/>
        <item x="77"/>
        <item x="154"/>
        <item x="93"/>
        <item x="98"/>
        <item x="101"/>
        <item x="50"/>
        <item x="47"/>
        <item x="2"/>
        <item x="21"/>
        <item x="10"/>
        <item x="15"/>
        <item x="136"/>
        <item x="46"/>
        <item x="153"/>
        <item x="6"/>
        <item x="41"/>
        <item x="96"/>
        <item x="151"/>
        <item x="24"/>
        <item x="144"/>
        <item x="43"/>
        <item x="1"/>
        <item x="66"/>
        <item x="102"/>
        <item x="48"/>
        <item x="106"/>
        <item x="147"/>
        <item x="67"/>
        <item x="142"/>
        <item x="89"/>
        <item x="133"/>
        <item x="23"/>
        <item x="162"/>
        <item x="73"/>
        <item x="35"/>
        <item x="74"/>
        <item x="38"/>
        <item x="156"/>
        <item x="163"/>
        <item x="64"/>
        <item x="85"/>
        <item x="150"/>
        <item x="157"/>
        <item x="82"/>
        <item x="123"/>
        <item x="104"/>
        <item x="17"/>
        <item x="55"/>
        <item x="27"/>
        <item x="116"/>
        <item x="25"/>
        <item x="54"/>
        <item x="62"/>
        <item x="128"/>
        <item x="111"/>
        <item x="13"/>
        <item x="71"/>
        <item x="75"/>
        <item x="0"/>
        <item x="148"/>
        <item x="26"/>
        <item x="61"/>
        <item x="91"/>
        <item x="135"/>
        <item x="95"/>
        <item x="29"/>
        <item x="137"/>
        <item x="49"/>
        <item x="97"/>
        <item x="72"/>
        <item x="119"/>
        <item x="86"/>
        <item x="108"/>
        <item x="19"/>
        <item x="51"/>
        <item x="42"/>
        <item x="30"/>
        <item x="34"/>
        <item x="68"/>
        <item x="115"/>
        <item x="52"/>
        <item x="129"/>
        <item x="107"/>
        <item x="164"/>
        <item x="149"/>
        <item x="90"/>
        <item x="69"/>
        <item x="3"/>
        <item x="94"/>
        <item x="122"/>
        <item x="37"/>
        <item x="99"/>
        <item x="120"/>
        <item x="40"/>
        <item x="11"/>
        <item x="139"/>
        <item x="117"/>
        <item x="87"/>
        <item x="145"/>
        <item x="53"/>
        <item x="5"/>
        <item x="113"/>
        <item x="109"/>
        <item x="114"/>
        <item x="22"/>
        <item x="121"/>
        <item x="33"/>
        <item x="8"/>
        <item x="161"/>
        <item x="56"/>
        <item x="31"/>
        <item x="103"/>
        <item x="39"/>
        <item x="20"/>
        <item x="60"/>
        <item x="70"/>
        <item x="143"/>
        <item x="58"/>
        <item t="default"/>
      </items>
    </pivotField>
    <pivotField showAll="0"/>
    <pivotField showAll="0"/>
    <pivotField showAll="0"/>
  </pivotFields>
  <rowFields count="1">
    <field x="0"/>
  </rowFields>
  <rowItems count="11">
    <i>
      <x v="62"/>
    </i>
    <i>
      <x v="160"/>
    </i>
    <i>
      <x v="75"/>
    </i>
    <i>
      <x v="64"/>
    </i>
    <i>
      <x v="20"/>
    </i>
    <i>
      <x v="8"/>
    </i>
    <i>
      <x v="33"/>
    </i>
    <i>
      <x v="113"/>
    </i>
    <i>
      <x v="60"/>
    </i>
    <i>
      <x v="41"/>
    </i>
    <i t="grand">
      <x/>
    </i>
  </rowItems>
  <colItems count="1">
    <i/>
  </colItems>
  <dataFields count="1">
    <dataField name="Sum of Total Biocapacity" fld="16" baseField="0" baseItem="0"/>
  </dataFields>
  <chartFormats count="22">
    <chartFormat chart="15" format="64" series="1">
      <pivotArea type="data" outline="0" fieldPosition="0">
        <references count="1">
          <reference field="4294967294" count="1" selected="0">
            <x v="0"/>
          </reference>
        </references>
      </pivotArea>
    </chartFormat>
    <chartFormat chart="15" format="65">
      <pivotArea type="data" outline="0" fieldPosition="0">
        <references count="2">
          <reference field="4294967294" count="1" selected="0">
            <x v="0"/>
          </reference>
          <reference field="0" count="1" selected="0">
            <x v="62"/>
          </reference>
        </references>
      </pivotArea>
    </chartFormat>
    <chartFormat chart="15" format="66">
      <pivotArea type="data" outline="0" fieldPosition="0">
        <references count="2">
          <reference field="4294967294" count="1" selected="0">
            <x v="0"/>
          </reference>
          <reference field="0" count="1" selected="0">
            <x v="160"/>
          </reference>
        </references>
      </pivotArea>
    </chartFormat>
    <chartFormat chart="15" format="67">
      <pivotArea type="data" outline="0" fieldPosition="0">
        <references count="2">
          <reference field="4294967294" count="1" selected="0">
            <x v="0"/>
          </reference>
          <reference field="0" count="1" selected="0">
            <x v="75"/>
          </reference>
        </references>
      </pivotArea>
    </chartFormat>
    <chartFormat chart="15" format="68">
      <pivotArea type="data" outline="0" fieldPosition="0">
        <references count="2">
          <reference field="4294967294" count="1" selected="0">
            <x v="0"/>
          </reference>
          <reference field="0" count="1" selected="0">
            <x v="64"/>
          </reference>
        </references>
      </pivotArea>
    </chartFormat>
    <chartFormat chart="15" format="69">
      <pivotArea type="data" outline="0" fieldPosition="0">
        <references count="2">
          <reference field="4294967294" count="1" selected="0">
            <x v="0"/>
          </reference>
          <reference field="0" count="1" selected="0">
            <x v="20"/>
          </reference>
        </references>
      </pivotArea>
    </chartFormat>
    <chartFormat chart="15" format="70">
      <pivotArea type="data" outline="0" fieldPosition="0">
        <references count="2">
          <reference field="4294967294" count="1" selected="0">
            <x v="0"/>
          </reference>
          <reference field="0" count="1" selected="0">
            <x v="8"/>
          </reference>
        </references>
      </pivotArea>
    </chartFormat>
    <chartFormat chart="15" format="71">
      <pivotArea type="data" outline="0" fieldPosition="0">
        <references count="2">
          <reference field="4294967294" count="1" selected="0">
            <x v="0"/>
          </reference>
          <reference field="0" count="1" selected="0">
            <x v="33"/>
          </reference>
        </references>
      </pivotArea>
    </chartFormat>
    <chartFormat chart="15" format="72">
      <pivotArea type="data" outline="0" fieldPosition="0">
        <references count="2">
          <reference field="4294967294" count="1" selected="0">
            <x v="0"/>
          </reference>
          <reference field="0" count="1" selected="0">
            <x v="113"/>
          </reference>
        </references>
      </pivotArea>
    </chartFormat>
    <chartFormat chart="15" format="73">
      <pivotArea type="data" outline="0" fieldPosition="0">
        <references count="2">
          <reference field="4294967294" count="1" selected="0">
            <x v="0"/>
          </reference>
          <reference field="0" count="1" selected="0">
            <x v="60"/>
          </reference>
        </references>
      </pivotArea>
    </chartFormat>
    <chartFormat chart="15" format="74">
      <pivotArea type="data" outline="0" fieldPosition="0">
        <references count="2">
          <reference field="4294967294" count="1" selected="0">
            <x v="0"/>
          </reference>
          <reference field="0" count="1" selected="0">
            <x v="41"/>
          </reference>
        </references>
      </pivotArea>
    </chartFormat>
    <chartFormat chart="25" format="86" series="1">
      <pivotArea type="data" outline="0" fieldPosition="0">
        <references count="1">
          <reference field="4294967294" count="1" selected="0">
            <x v="0"/>
          </reference>
        </references>
      </pivotArea>
    </chartFormat>
    <chartFormat chart="25" format="87">
      <pivotArea type="data" outline="0" fieldPosition="0">
        <references count="2">
          <reference field="4294967294" count="1" selected="0">
            <x v="0"/>
          </reference>
          <reference field="0" count="1" selected="0">
            <x v="62"/>
          </reference>
        </references>
      </pivotArea>
    </chartFormat>
    <chartFormat chart="25" format="88">
      <pivotArea type="data" outline="0" fieldPosition="0">
        <references count="2">
          <reference field="4294967294" count="1" selected="0">
            <x v="0"/>
          </reference>
          <reference field="0" count="1" selected="0">
            <x v="160"/>
          </reference>
        </references>
      </pivotArea>
    </chartFormat>
    <chartFormat chart="25" format="89">
      <pivotArea type="data" outline="0" fieldPosition="0">
        <references count="2">
          <reference field="4294967294" count="1" selected="0">
            <x v="0"/>
          </reference>
          <reference field="0" count="1" selected="0">
            <x v="75"/>
          </reference>
        </references>
      </pivotArea>
    </chartFormat>
    <chartFormat chart="25" format="90">
      <pivotArea type="data" outline="0" fieldPosition="0">
        <references count="2">
          <reference field="4294967294" count="1" selected="0">
            <x v="0"/>
          </reference>
          <reference field="0" count="1" selected="0">
            <x v="64"/>
          </reference>
        </references>
      </pivotArea>
    </chartFormat>
    <chartFormat chart="25" format="91">
      <pivotArea type="data" outline="0" fieldPosition="0">
        <references count="2">
          <reference field="4294967294" count="1" selected="0">
            <x v="0"/>
          </reference>
          <reference field="0" count="1" selected="0">
            <x v="20"/>
          </reference>
        </references>
      </pivotArea>
    </chartFormat>
    <chartFormat chart="25" format="92">
      <pivotArea type="data" outline="0" fieldPosition="0">
        <references count="2">
          <reference field="4294967294" count="1" selected="0">
            <x v="0"/>
          </reference>
          <reference field="0" count="1" selected="0">
            <x v="8"/>
          </reference>
        </references>
      </pivotArea>
    </chartFormat>
    <chartFormat chart="25" format="93">
      <pivotArea type="data" outline="0" fieldPosition="0">
        <references count="2">
          <reference field="4294967294" count="1" selected="0">
            <x v="0"/>
          </reference>
          <reference field="0" count="1" selected="0">
            <x v="33"/>
          </reference>
        </references>
      </pivotArea>
    </chartFormat>
    <chartFormat chart="25" format="94">
      <pivotArea type="data" outline="0" fieldPosition="0">
        <references count="2">
          <reference field="4294967294" count="1" selected="0">
            <x v="0"/>
          </reference>
          <reference field="0" count="1" selected="0">
            <x v="113"/>
          </reference>
        </references>
      </pivotArea>
    </chartFormat>
    <chartFormat chart="25" format="95">
      <pivotArea type="data" outline="0" fieldPosition="0">
        <references count="2">
          <reference field="4294967294" count="1" selected="0">
            <x v="0"/>
          </reference>
          <reference field="0" count="1" selected="0">
            <x v="60"/>
          </reference>
        </references>
      </pivotArea>
    </chartFormat>
    <chartFormat chart="25" format="96">
      <pivotArea type="data" outline="0" fieldPosition="0">
        <references count="2">
          <reference field="4294967294" count="1" selected="0">
            <x v="0"/>
          </reference>
          <reference field="0" count="1" selected="0">
            <x v="41"/>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3F7218-5532-44DD-87AF-704C78F38BE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A3:B24" firstHeaderRow="1" firstDataRow="1" firstDataCol="1"/>
  <pivotFields count="21">
    <pivotField axis="axisRow" showAll="0" measureFilter="1">
      <items count="189">
        <item x="0"/>
        <item x="1"/>
        <item x="2"/>
        <item x="3"/>
        <item x="4"/>
        <item x="5"/>
        <item x="6"/>
        <item x="7"/>
        <item x="8"/>
        <item x="9"/>
        <item x="10"/>
        <item x="11"/>
        <item x="12"/>
        <item x="13"/>
        <item x="14"/>
        <item x="15"/>
        <item x="16"/>
        <item x="17"/>
        <item x="18"/>
        <item x="19"/>
        <item x="20"/>
        <item x="21"/>
        <item x="22"/>
        <item x="23"/>
        <item x="24"/>
        <item x="25"/>
        <item x="26"/>
        <item x="27"/>
        <item x="28"/>
        <item x="43"/>
        <item x="29"/>
        <item x="30"/>
        <item x="31"/>
        <item x="32"/>
        <item x="33"/>
        <item x="34"/>
        <item x="35"/>
        <item x="36"/>
        <item x="37"/>
        <item x="38"/>
        <item x="39"/>
        <item x="40"/>
        <item x="41"/>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8"/>
        <item x="177"/>
        <item x="179"/>
        <item x="180"/>
        <item x="181"/>
        <item x="182"/>
        <item x="183"/>
        <item x="184"/>
        <item x="185"/>
        <item x="186"/>
        <item x="187"/>
        <item t="default"/>
      </items>
    </pivotField>
    <pivotField showAll="0">
      <items count="8">
        <item x="2"/>
        <item x="4"/>
        <item x="5"/>
        <item x="3"/>
        <item x="0"/>
        <item x="6"/>
        <item x="1"/>
        <item t="default"/>
      </items>
    </pivotField>
    <pivotField showAll="0">
      <items count="180">
        <item x="112"/>
        <item x="117"/>
        <item x="24"/>
        <item x="137"/>
        <item x="18"/>
        <item x="49"/>
        <item x="4"/>
        <item x="7"/>
        <item x="139"/>
        <item x="138"/>
        <item x="140"/>
        <item x="60"/>
        <item x="120"/>
        <item x="61"/>
        <item x="14"/>
        <item x="11"/>
        <item x="105"/>
        <item x="25"/>
        <item x="68"/>
        <item x="29"/>
        <item x="99"/>
        <item x="153"/>
        <item x="148"/>
        <item x="111"/>
        <item x="38"/>
        <item x="19"/>
        <item x="72"/>
        <item x="48"/>
        <item x="57"/>
        <item x="161"/>
        <item x="45"/>
        <item x="154"/>
        <item x="107"/>
        <item x="55"/>
        <item x="12"/>
        <item x="163"/>
        <item x="62"/>
        <item x="71"/>
        <item x="63"/>
        <item x="22"/>
        <item x="95"/>
        <item x="93"/>
        <item x="147"/>
        <item x="100"/>
        <item x="116"/>
        <item x="83"/>
        <item x="110"/>
        <item x="6"/>
        <item x="98"/>
        <item x="1"/>
        <item x="90"/>
        <item x="126"/>
        <item x="172"/>
        <item x="109"/>
        <item x="106"/>
        <item x="21"/>
        <item x="96"/>
        <item x="43"/>
        <item x="39"/>
        <item x="64"/>
        <item x="121"/>
        <item x="33"/>
        <item x="80"/>
        <item x="94"/>
        <item x="41"/>
        <item x="125"/>
        <item x="166"/>
        <item x="145"/>
        <item x="58"/>
        <item x="146"/>
        <item x="91"/>
        <item x="47"/>
        <item x="144"/>
        <item x="122"/>
        <item x="54"/>
        <item x="97"/>
        <item x="53"/>
        <item x="162"/>
        <item x="92"/>
        <item x="129"/>
        <item x="85"/>
        <item x="128"/>
        <item x="26"/>
        <item x="81"/>
        <item x="74"/>
        <item x="156"/>
        <item x="158"/>
        <item x="9"/>
        <item x="170"/>
        <item x="10"/>
        <item x="15"/>
        <item x="155"/>
        <item x="143"/>
        <item x="28"/>
        <item x="75"/>
        <item x="17"/>
        <item x="73"/>
        <item x="149"/>
        <item x="50"/>
        <item x="20"/>
        <item x="133"/>
        <item x="46"/>
        <item x="164"/>
        <item x="16"/>
        <item x="67"/>
        <item x="44"/>
        <item x="70"/>
        <item x="136"/>
        <item x="34"/>
        <item x="178"/>
        <item x="142"/>
        <item x="177"/>
        <item x="104"/>
        <item x="30"/>
        <item x="69"/>
        <item x="51"/>
        <item x="102"/>
        <item x="86"/>
        <item x="27"/>
        <item x="119"/>
        <item x="123"/>
        <item x="35"/>
        <item x="42"/>
        <item x="3"/>
        <item x="152"/>
        <item x="31"/>
        <item x="134"/>
        <item x="157"/>
        <item x="101"/>
        <item x="8"/>
        <item x="176"/>
        <item x="88"/>
        <item x="114"/>
        <item x="66"/>
        <item x="118"/>
        <item x="141"/>
        <item x="173"/>
        <item x="103"/>
        <item x="0"/>
        <item x="174"/>
        <item x="130"/>
        <item x="113"/>
        <item x="79"/>
        <item x="32"/>
        <item x="167"/>
        <item x="132"/>
        <item x="2"/>
        <item x="5"/>
        <item x="87"/>
        <item x="168"/>
        <item x="151"/>
        <item x="37"/>
        <item x="159"/>
        <item x="89"/>
        <item x="150"/>
        <item x="115"/>
        <item x="82"/>
        <item x="169"/>
        <item x="59"/>
        <item x="40"/>
        <item x="160"/>
        <item x="165"/>
        <item x="78"/>
        <item x="52"/>
        <item x="65"/>
        <item x="175"/>
        <item x="56"/>
        <item x="131"/>
        <item x="108"/>
        <item x="84"/>
        <item x="135"/>
        <item x="13"/>
        <item x="124"/>
        <item x="127"/>
        <item x="23"/>
        <item x="77"/>
        <item x="171"/>
        <item x="76"/>
        <item x="36"/>
        <item t="default"/>
      </items>
    </pivotField>
    <pivotField showAll="0"/>
    <pivotField showAll="0">
      <items count="175">
        <item x="27"/>
        <item x="39"/>
        <item x="56"/>
        <item x="93"/>
        <item x="116"/>
        <item x="54"/>
        <item x="98"/>
        <item x="68"/>
        <item x="99"/>
        <item x="32"/>
        <item x="140"/>
        <item x="61"/>
        <item x="109"/>
        <item x="156"/>
        <item x="162"/>
        <item x="0"/>
        <item x="131"/>
        <item x="26"/>
        <item x="69"/>
        <item x="112"/>
        <item x="101"/>
        <item x="17"/>
        <item x="71"/>
        <item x="153"/>
        <item x="152"/>
        <item x="13"/>
        <item x="37"/>
        <item x="173"/>
        <item x="29"/>
        <item x="41"/>
        <item x="85"/>
        <item x="138"/>
        <item x="88"/>
        <item x="110"/>
        <item x="33"/>
        <item x="120"/>
        <item x="89"/>
        <item x="30"/>
        <item x="171"/>
        <item x="92"/>
        <item x="136"/>
        <item x="47"/>
        <item x="74"/>
        <item x="102"/>
        <item x="170"/>
        <item x="168"/>
        <item x="115"/>
        <item x="64"/>
        <item x="144"/>
        <item x="172"/>
        <item x="122"/>
        <item x="38"/>
        <item x="105"/>
        <item x="20"/>
        <item x="72"/>
        <item x="125"/>
        <item x="19"/>
        <item x="117"/>
        <item x="147"/>
        <item x="51"/>
        <item x="108"/>
        <item x="67"/>
        <item x="70"/>
        <item x="6"/>
        <item x="123"/>
        <item x="163"/>
        <item x="75"/>
        <item x="52"/>
        <item x="62"/>
        <item x="106"/>
        <item x="28"/>
        <item x="135"/>
        <item x="57"/>
        <item x="159"/>
        <item x="157"/>
        <item x="1"/>
        <item x="83"/>
        <item x="149"/>
        <item x="3"/>
        <item x="21"/>
        <item x="155"/>
        <item x="97"/>
        <item x="43"/>
        <item x="50"/>
        <item x="81"/>
        <item x="161"/>
        <item x="2"/>
        <item x="154"/>
        <item x="35"/>
        <item x="124"/>
        <item x="77"/>
        <item x="94"/>
        <item x="111"/>
        <item x="49"/>
        <item x="134"/>
        <item x="15"/>
        <item x="139"/>
        <item x="48"/>
        <item x="10"/>
        <item x="107"/>
        <item x="36"/>
        <item x="66"/>
        <item x="76"/>
        <item x="25"/>
        <item x="133"/>
        <item x="22"/>
        <item x="145"/>
        <item x="148"/>
        <item x="121"/>
        <item x="103"/>
        <item x="40"/>
        <item x="91"/>
        <item x="129"/>
        <item x="104"/>
        <item x="169"/>
        <item x="100"/>
        <item x="160"/>
        <item x="84"/>
        <item x="60"/>
        <item x="132"/>
        <item x="4"/>
        <item x="23"/>
        <item x="130"/>
        <item x="5"/>
        <item x="90"/>
        <item x="126"/>
        <item x="73"/>
        <item x="167"/>
        <item x="95"/>
        <item x="42"/>
        <item x="34"/>
        <item x="14"/>
        <item x="55"/>
        <item x="142"/>
        <item x="158"/>
        <item x="45"/>
        <item x="119"/>
        <item x="11"/>
        <item x="127"/>
        <item x="137"/>
        <item x="53"/>
        <item x="86"/>
        <item x="12"/>
        <item x="143"/>
        <item x="65"/>
        <item x="44"/>
        <item x="146"/>
        <item x="79"/>
        <item x="114"/>
        <item x="80"/>
        <item x="165"/>
        <item x="164"/>
        <item x="87"/>
        <item x="59"/>
        <item x="82"/>
        <item x="63"/>
        <item x="24"/>
        <item x="16"/>
        <item x="166"/>
        <item x="58"/>
        <item x="9"/>
        <item x="31"/>
        <item x="78"/>
        <item x="141"/>
        <item x="113"/>
        <item x="150"/>
        <item x="46"/>
        <item x="8"/>
        <item x="18"/>
        <item x="151"/>
        <item x="128"/>
        <item x="118"/>
        <item x="96"/>
        <item x="7"/>
        <item t="default"/>
      </items>
    </pivotField>
    <pivotField showAll="0"/>
    <pivotField showAll="0">
      <items count="64">
        <item x="11"/>
        <item x="30"/>
        <item x="37"/>
        <item x="28"/>
        <item x="15"/>
        <item x="39"/>
        <item x="32"/>
        <item x="22"/>
        <item x="34"/>
        <item x="29"/>
        <item x="23"/>
        <item x="33"/>
        <item x="13"/>
        <item x="20"/>
        <item x="40"/>
        <item x="3"/>
        <item x="2"/>
        <item x="21"/>
        <item x="6"/>
        <item x="46"/>
        <item x="0"/>
        <item x="31"/>
        <item x="1"/>
        <item x="47"/>
        <item x="12"/>
        <item x="44"/>
        <item x="8"/>
        <item x="60"/>
        <item x="36"/>
        <item x="42"/>
        <item x="24"/>
        <item x="49"/>
        <item x="41"/>
        <item x="43"/>
        <item x="54"/>
        <item x="58"/>
        <item x="16"/>
        <item x="57"/>
        <item x="59"/>
        <item x="10"/>
        <item x="35"/>
        <item x="14"/>
        <item x="45"/>
        <item x="56"/>
        <item x="25"/>
        <item x="27"/>
        <item x="53"/>
        <item x="7"/>
        <item x="38"/>
        <item x="50"/>
        <item x="62"/>
        <item x="26"/>
        <item x="48"/>
        <item x="5"/>
        <item x="19"/>
        <item x="18"/>
        <item x="61"/>
        <item x="9"/>
        <item x="55"/>
        <item x="51"/>
        <item x="17"/>
        <item x="52"/>
        <item x="4"/>
        <item t="default"/>
      </items>
    </pivotField>
    <pivotField showAll="0"/>
    <pivotField dataField="1" showAll="0">
      <items count="142">
        <item x="116"/>
        <item x="30"/>
        <item x="47"/>
        <item x="25"/>
        <item x="126"/>
        <item x="35"/>
        <item x="29"/>
        <item x="59"/>
        <item x="84"/>
        <item x="24"/>
        <item x="124"/>
        <item x="78"/>
        <item x="60"/>
        <item x="58"/>
        <item x="91"/>
        <item x="0"/>
        <item x="26"/>
        <item x="3"/>
        <item x="53"/>
        <item x="139"/>
        <item x="33"/>
        <item x="12"/>
        <item x="112"/>
        <item x="127"/>
        <item x="101"/>
        <item x="99"/>
        <item x="110"/>
        <item x="97"/>
        <item x="138"/>
        <item x="52"/>
        <item x="95"/>
        <item x="34"/>
        <item x="16"/>
        <item x="119"/>
        <item x="140"/>
        <item x="86"/>
        <item x="61"/>
        <item x="63"/>
        <item x="17"/>
        <item x="64"/>
        <item x="18"/>
        <item x="72"/>
        <item x="57"/>
        <item x="137"/>
        <item x="123"/>
        <item x="54"/>
        <item x="45"/>
        <item x="43"/>
        <item x="1"/>
        <item x="128"/>
        <item x="6"/>
        <item x="21"/>
        <item x="75"/>
        <item x="109"/>
        <item x="100"/>
        <item x="135"/>
        <item x="44"/>
        <item x="88"/>
        <item x="48"/>
        <item x="5"/>
        <item x="70"/>
        <item x="129"/>
        <item x="2"/>
        <item x="38"/>
        <item x="9"/>
        <item x="66"/>
        <item x="36"/>
        <item x="136"/>
        <item x="98"/>
        <item x="105"/>
        <item x="42"/>
        <item x="125"/>
        <item x="108"/>
        <item x="50"/>
        <item x="76"/>
        <item x="65"/>
        <item x="85"/>
        <item x="19"/>
        <item x="93"/>
        <item x="62"/>
        <item x="130"/>
        <item x="87"/>
        <item x="31"/>
        <item x="82"/>
        <item x="23"/>
        <item x="89"/>
        <item x="83"/>
        <item x="90"/>
        <item x="80"/>
        <item x="37"/>
        <item x="118"/>
        <item x="32"/>
        <item x="79"/>
        <item x="117"/>
        <item x="20"/>
        <item x="51"/>
        <item x="77"/>
        <item x="14"/>
        <item x="55"/>
        <item x="41"/>
        <item x="56"/>
        <item x="102"/>
        <item x="49"/>
        <item x="69"/>
        <item x="114"/>
        <item x="94"/>
        <item x="39"/>
        <item x="120"/>
        <item x="132"/>
        <item x="46"/>
        <item x="67"/>
        <item x="92"/>
        <item x="22"/>
        <item x="104"/>
        <item x="13"/>
        <item x="107"/>
        <item x="40"/>
        <item x="28"/>
        <item x="71"/>
        <item x="106"/>
        <item x="121"/>
        <item x="131"/>
        <item x="8"/>
        <item x="73"/>
        <item x="111"/>
        <item x="122"/>
        <item x="115"/>
        <item x="15"/>
        <item x="10"/>
        <item x="68"/>
        <item x="7"/>
        <item x="27"/>
        <item x="96"/>
        <item x="134"/>
        <item x="113"/>
        <item x="11"/>
        <item x="133"/>
        <item x="74"/>
        <item x="103"/>
        <item x="81"/>
        <item x="4"/>
        <item t="default"/>
      </items>
    </pivotField>
    <pivotField showAll="0">
      <items count="45">
        <item x="0"/>
        <item x="2"/>
        <item x="1"/>
        <item x="14"/>
        <item x="13"/>
        <item x="15"/>
        <item x="7"/>
        <item x="9"/>
        <item x="11"/>
        <item x="3"/>
        <item x="5"/>
        <item x="6"/>
        <item x="12"/>
        <item x="28"/>
        <item x="8"/>
        <item x="30"/>
        <item x="27"/>
        <item x="18"/>
        <item x="19"/>
        <item x="21"/>
        <item x="24"/>
        <item x="10"/>
        <item x="38"/>
        <item x="17"/>
        <item x="16"/>
        <item x="43"/>
        <item x="23"/>
        <item x="33"/>
        <item x="25"/>
        <item x="29"/>
        <item x="36"/>
        <item x="35"/>
        <item x="26"/>
        <item x="40"/>
        <item x="42"/>
        <item x="41"/>
        <item x="31"/>
        <item x="20"/>
        <item x="34"/>
        <item x="32"/>
        <item x="37"/>
        <item x="39"/>
        <item x="22"/>
        <item x="4"/>
        <item t="default"/>
      </items>
    </pivotField>
    <pivotField showAll="0">
      <items count="157">
        <item x="55"/>
        <item x="144"/>
        <item x="72"/>
        <item x="13"/>
        <item x="0"/>
        <item x="28"/>
        <item x="96"/>
        <item x="40"/>
        <item x="106"/>
        <item x="142"/>
        <item x="3"/>
        <item x="110"/>
        <item x="95"/>
        <item x="57"/>
        <item x="38"/>
        <item x="120"/>
        <item x="145"/>
        <item x="75"/>
        <item x="30"/>
        <item x="27"/>
        <item x="87"/>
        <item x="33"/>
        <item x="42"/>
        <item x="39"/>
        <item x="136"/>
        <item x="155"/>
        <item x="114"/>
        <item x="17"/>
        <item x="107"/>
        <item x="34"/>
        <item x="129"/>
        <item x="141"/>
        <item x="50"/>
        <item x="115"/>
        <item x="64"/>
        <item x="154"/>
        <item x="90"/>
        <item x="73"/>
        <item x="102"/>
        <item x="37"/>
        <item x="77"/>
        <item x="70"/>
        <item x="86"/>
        <item x="44"/>
        <item x="66"/>
        <item x="138"/>
        <item x="63"/>
        <item x="53"/>
        <item x="98"/>
        <item x="82"/>
        <item x="2"/>
        <item x="52"/>
        <item x="51"/>
        <item x="48"/>
        <item x="1"/>
        <item x="6"/>
        <item x="119"/>
        <item x="10"/>
        <item x="152"/>
        <item x="61"/>
        <item x="127"/>
        <item x="108"/>
        <item x="29"/>
        <item x="99"/>
        <item x="49"/>
        <item x="143"/>
        <item x="131"/>
        <item x="125"/>
        <item x="128"/>
        <item x="76"/>
        <item x="41"/>
        <item x="24"/>
        <item x="101"/>
        <item x="58"/>
        <item x="151"/>
        <item x="74"/>
        <item x="109"/>
        <item x="20"/>
        <item x="68"/>
        <item x="71"/>
        <item x="23"/>
        <item x="21"/>
        <item x="5"/>
        <item x="69"/>
        <item x="94"/>
        <item x="134"/>
        <item x="26"/>
        <item x="147"/>
        <item x="36"/>
        <item x="100"/>
        <item x="153"/>
        <item x="112"/>
        <item x="124"/>
        <item x="135"/>
        <item x="91"/>
        <item x="97"/>
        <item x="104"/>
        <item x="22"/>
        <item x="89"/>
        <item x="122"/>
        <item x="43"/>
        <item x="54"/>
        <item x="25"/>
        <item x="118"/>
        <item x="45"/>
        <item x="137"/>
        <item x="35"/>
        <item x="67"/>
        <item x="121"/>
        <item x="14"/>
        <item x="80"/>
        <item x="62"/>
        <item x="19"/>
        <item x="126"/>
        <item x="116"/>
        <item x="81"/>
        <item x="15"/>
        <item x="60"/>
        <item x="46"/>
        <item x="111"/>
        <item x="65"/>
        <item x="4"/>
        <item x="148"/>
        <item x="47"/>
        <item x="83"/>
        <item x="78"/>
        <item x="113"/>
        <item x="130"/>
        <item x="32"/>
        <item x="84"/>
        <item x="18"/>
        <item x="140"/>
        <item x="133"/>
        <item x="92"/>
        <item x="59"/>
        <item x="9"/>
        <item x="103"/>
        <item x="79"/>
        <item x="88"/>
        <item x="11"/>
        <item x="56"/>
        <item x="139"/>
        <item x="16"/>
        <item x="12"/>
        <item x="117"/>
        <item x="105"/>
        <item x="146"/>
        <item x="149"/>
        <item x="132"/>
        <item x="85"/>
        <item x="31"/>
        <item x="150"/>
        <item x="8"/>
        <item x="123"/>
        <item x="7"/>
        <item x="93"/>
        <item t="default"/>
      </items>
    </pivotField>
    <pivotField showAll="0"/>
    <pivotField showAll="0"/>
    <pivotField showAll="0">
      <items count="101">
        <item x="11"/>
        <item x="23"/>
        <item x="0"/>
        <item x="2"/>
        <item x="42"/>
        <item x="45"/>
        <item x="37"/>
        <item x="86"/>
        <item x="73"/>
        <item x="44"/>
        <item x="6"/>
        <item x="9"/>
        <item x="96"/>
        <item x="54"/>
        <item x="93"/>
        <item x="40"/>
        <item x="84"/>
        <item x="26"/>
        <item x="51"/>
        <item x="63"/>
        <item x="30"/>
        <item x="36"/>
        <item x="62"/>
        <item x="22"/>
        <item x="13"/>
        <item x="1"/>
        <item x="58"/>
        <item x="60"/>
        <item x="14"/>
        <item x="61"/>
        <item x="72"/>
        <item x="28"/>
        <item x="95"/>
        <item x="87"/>
        <item x="68"/>
        <item x="34"/>
        <item x="59"/>
        <item x="39"/>
        <item x="71"/>
        <item x="94"/>
        <item x="52"/>
        <item x="18"/>
        <item x="3"/>
        <item x="5"/>
        <item x="53"/>
        <item x="57"/>
        <item x="49"/>
        <item x="76"/>
        <item x="81"/>
        <item x="64"/>
        <item x="67"/>
        <item x="82"/>
        <item x="56"/>
        <item x="24"/>
        <item x="47"/>
        <item x="99"/>
        <item x="17"/>
        <item x="83"/>
        <item x="85"/>
        <item x="10"/>
        <item x="21"/>
        <item x="97"/>
        <item x="46"/>
        <item x="38"/>
        <item x="41"/>
        <item x="66"/>
        <item x="35"/>
        <item x="20"/>
        <item x="12"/>
        <item x="77"/>
        <item x="98"/>
        <item x="88"/>
        <item x="89"/>
        <item x="74"/>
        <item x="7"/>
        <item x="8"/>
        <item x="31"/>
        <item x="29"/>
        <item x="90"/>
        <item x="33"/>
        <item x="70"/>
        <item x="78"/>
        <item x="80"/>
        <item x="43"/>
        <item x="65"/>
        <item x="15"/>
        <item x="79"/>
        <item x="75"/>
        <item x="92"/>
        <item x="19"/>
        <item x="27"/>
        <item x="69"/>
        <item x="32"/>
        <item x="25"/>
        <item x="16"/>
        <item x="50"/>
        <item x="55"/>
        <item x="91"/>
        <item x="48"/>
        <item x="4"/>
        <item t="default"/>
      </items>
    </pivotField>
    <pivotField showAll="0"/>
    <pivotField showAll="0"/>
    <pivotField showAll="0">
      <items count="151">
        <item x="129"/>
        <item x="18"/>
        <item x="122"/>
        <item x="14"/>
        <item x="81"/>
        <item x="70"/>
        <item x="75"/>
        <item x="28"/>
        <item x="88"/>
        <item x="42"/>
        <item x="77"/>
        <item x="13"/>
        <item x="99"/>
        <item x="79"/>
        <item x="134"/>
        <item x="65"/>
        <item x="0"/>
        <item x="83"/>
        <item x="137"/>
        <item x="120"/>
        <item x="86"/>
        <item x="47"/>
        <item x="7"/>
        <item x="12"/>
        <item x="2"/>
        <item x="84"/>
        <item x="49"/>
        <item x="29"/>
        <item x="96"/>
        <item x="85"/>
        <item x="91"/>
        <item x="101"/>
        <item x="80"/>
        <item x="41"/>
        <item x="45"/>
        <item x="89"/>
        <item x="103"/>
        <item x="59"/>
        <item x="10"/>
        <item x="126"/>
        <item x="17"/>
        <item x="6"/>
        <item x="74"/>
        <item x="146"/>
        <item x="140"/>
        <item x="4"/>
        <item x="27"/>
        <item x="66"/>
        <item x="148"/>
        <item x="46"/>
        <item x="127"/>
        <item x="78"/>
        <item x="30"/>
        <item x="133"/>
        <item x="60"/>
        <item x="1"/>
        <item x="16"/>
        <item x="113"/>
        <item x="128"/>
        <item x="73"/>
        <item x="102"/>
        <item x="51"/>
        <item x="143"/>
        <item x="62"/>
        <item x="106"/>
        <item x="57"/>
        <item x="138"/>
        <item x="94"/>
        <item x="141"/>
        <item x="38"/>
        <item x="139"/>
        <item x="98"/>
        <item x="63"/>
        <item x="87"/>
        <item x="21"/>
        <item x="93"/>
        <item x="31"/>
        <item x="71"/>
        <item x="39"/>
        <item x="108"/>
        <item x="115"/>
        <item x="125"/>
        <item x="64"/>
        <item x="34"/>
        <item x="24"/>
        <item x="107"/>
        <item x="121"/>
        <item x="67"/>
        <item x="72"/>
        <item x="48"/>
        <item x="149"/>
        <item x="112"/>
        <item x="61"/>
        <item x="123"/>
        <item x="131"/>
        <item x="53"/>
        <item x="97"/>
        <item x="43"/>
        <item x="3"/>
        <item x="90"/>
        <item x="95"/>
        <item x="130"/>
        <item x="147"/>
        <item x="142"/>
        <item x="40"/>
        <item x="26"/>
        <item x="25"/>
        <item x="116"/>
        <item x="68"/>
        <item x="9"/>
        <item x="55"/>
        <item x="105"/>
        <item x="82"/>
        <item x="22"/>
        <item x="36"/>
        <item x="35"/>
        <item x="15"/>
        <item x="76"/>
        <item x="144"/>
        <item x="117"/>
        <item x="119"/>
        <item x="132"/>
        <item x="50"/>
        <item x="100"/>
        <item x="44"/>
        <item x="19"/>
        <item x="92"/>
        <item x="124"/>
        <item x="109"/>
        <item x="5"/>
        <item x="110"/>
        <item x="33"/>
        <item x="114"/>
        <item x="23"/>
        <item x="11"/>
        <item x="111"/>
        <item x="145"/>
        <item x="118"/>
        <item x="52"/>
        <item x="136"/>
        <item x="37"/>
        <item x="54"/>
        <item x="104"/>
        <item x="32"/>
        <item x="8"/>
        <item x="20"/>
        <item x="58"/>
        <item x="69"/>
        <item x="135"/>
        <item x="56"/>
        <item t="default"/>
      </items>
    </pivotField>
    <pivotField showAll="0">
      <items count="166">
        <item x="92"/>
        <item x="7"/>
        <item x="126"/>
        <item x="138"/>
        <item x="84"/>
        <item x="159"/>
        <item x="12"/>
        <item x="105"/>
        <item x="152"/>
        <item x="16"/>
        <item x="78"/>
        <item x="18"/>
        <item x="118"/>
        <item x="32"/>
        <item x="134"/>
        <item x="83"/>
        <item x="146"/>
        <item x="160"/>
        <item x="4"/>
        <item x="130"/>
        <item x="80"/>
        <item x="14"/>
        <item x="112"/>
        <item x="44"/>
        <item x="158"/>
        <item x="79"/>
        <item x="88"/>
        <item x="127"/>
        <item x="59"/>
        <item x="63"/>
        <item x="9"/>
        <item x="65"/>
        <item x="110"/>
        <item x="100"/>
        <item x="45"/>
        <item x="155"/>
        <item x="36"/>
        <item x="141"/>
        <item x="125"/>
        <item x="124"/>
        <item x="140"/>
        <item x="81"/>
        <item x="131"/>
        <item x="57"/>
        <item x="28"/>
        <item x="76"/>
        <item x="132"/>
        <item x="77"/>
        <item x="154"/>
        <item x="93"/>
        <item x="98"/>
        <item x="101"/>
        <item x="50"/>
        <item x="47"/>
        <item x="2"/>
        <item x="21"/>
        <item x="10"/>
        <item x="15"/>
        <item x="136"/>
        <item x="46"/>
        <item x="153"/>
        <item x="6"/>
        <item x="41"/>
        <item x="96"/>
        <item x="151"/>
        <item x="24"/>
        <item x="144"/>
        <item x="43"/>
        <item x="1"/>
        <item x="66"/>
        <item x="102"/>
        <item x="48"/>
        <item x="106"/>
        <item x="147"/>
        <item x="67"/>
        <item x="142"/>
        <item x="89"/>
        <item x="133"/>
        <item x="23"/>
        <item x="162"/>
        <item x="73"/>
        <item x="35"/>
        <item x="74"/>
        <item x="38"/>
        <item x="156"/>
        <item x="163"/>
        <item x="64"/>
        <item x="85"/>
        <item x="150"/>
        <item x="157"/>
        <item x="82"/>
        <item x="123"/>
        <item x="104"/>
        <item x="17"/>
        <item x="55"/>
        <item x="27"/>
        <item x="116"/>
        <item x="25"/>
        <item x="54"/>
        <item x="62"/>
        <item x="128"/>
        <item x="111"/>
        <item x="13"/>
        <item x="71"/>
        <item x="75"/>
        <item x="0"/>
        <item x="148"/>
        <item x="26"/>
        <item x="61"/>
        <item x="91"/>
        <item x="135"/>
        <item x="95"/>
        <item x="29"/>
        <item x="137"/>
        <item x="49"/>
        <item x="97"/>
        <item x="72"/>
        <item x="119"/>
        <item x="86"/>
        <item x="108"/>
        <item x="19"/>
        <item x="51"/>
        <item x="42"/>
        <item x="30"/>
        <item x="34"/>
        <item x="68"/>
        <item x="115"/>
        <item x="52"/>
        <item x="129"/>
        <item x="107"/>
        <item x="164"/>
        <item x="149"/>
        <item x="90"/>
        <item x="69"/>
        <item x="3"/>
        <item x="94"/>
        <item x="122"/>
        <item x="37"/>
        <item x="99"/>
        <item x="120"/>
        <item x="40"/>
        <item x="11"/>
        <item x="139"/>
        <item x="117"/>
        <item x="87"/>
        <item x="145"/>
        <item x="53"/>
        <item x="5"/>
        <item x="113"/>
        <item x="109"/>
        <item x="114"/>
        <item x="22"/>
        <item x="121"/>
        <item x="33"/>
        <item x="8"/>
        <item x="161"/>
        <item x="56"/>
        <item x="31"/>
        <item x="103"/>
        <item x="39"/>
        <item x="20"/>
        <item x="60"/>
        <item x="70"/>
        <item x="143"/>
        <item x="58"/>
        <item t="default"/>
      </items>
    </pivotField>
    <pivotField showAll="0"/>
    <pivotField showAll="0"/>
    <pivotField showAll="0"/>
  </pivotFields>
  <rowFields count="1">
    <field x="0"/>
  </rowFields>
  <rowItems count="21">
    <i>
      <x v="8"/>
    </i>
    <i>
      <x v="9"/>
    </i>
    <i>
      <x v="11"/>
    </i>
    <i>
      <x v="12"/>
    </i>
    <i>
      <x v="16"/>
    </i>
    <i>
      <x v="33"/>
    </i>
    <i>
      <x v="84"/>
    </i>
    <i>
      <x v="89"/>
    </i>
    <i>
      <x v="92"/>
    </i>
    <i>
      <x v="93"/>
    </i>
    <i>
      <x v="102"/>
    </i>
    <i>
      <x v="129"/>
    </i>
    <i>
      <x v="138"/>
    </i>
    <i>
      <x v="148"/>
    </i>
    <i>
      <x v="152"/>
    </i>
    <i>
      <x v="154"/>
    </i>
    <i>
      <x v="163"/>
    </i>
    <i>
      <x v="171"/>
    </i>
    <i>
      <x v="177"/>
    </i>
    <i>
      <x v="179"/>
    </i>
    <i t="grand">
      <x/>
    </i>
  </rowItems>
  <colItems count="1">
    <i/>
  </colItems>
  <dataFields count="1">
    <dataField name="Sum of Carbon Footprint" fld="8" baseField="0" baseItem="0"/>
  </dataFields>
  <chartFormats count="3">
    <chartFormat chart="32" format="113" series="1">
      <pivotArea type="data" outline="0" fieldPosition="0">
        <references count="1">
          <reference field="4294967294" count="1" selected="0">
            <x v="0"/>
          </reference>
        </references>
      </pivotArea>
    </chartFormat>
    <chartFormat chart="26" format="95" series="1">
      <pivotArea type="data" outline="0" fieldPosition="0">
        <references count="1">
          <reference field="4294967294" count="1" selected="0">
            <x v="0"/>
          </reference>
        </references>
      </pivotArea>
    </chartFormat>
    <chartFormat chart="45" format="9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19D510-CB02-4207-A71A-65A5A7715A3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11" firstHeaderRow="1" firstDataRow="1" firstDataCol="1"/>
  <pivotFields count="21">
    <pivotField showAll="0">
      <items count="189">
        <item x="0"/>
        <item x="1"/>
        <item x="2"/>
        <item x="3"/>
        <item x="4"/>
        <item x="5"/>
        <item x="6"/>
        <item x="7"/>
        <item x="8"/>
        <item x="9"/>
        <item x="10"/>
        <item x="11"/>
        <item x="12"/>
        <item x="13"/>
        <item x="14"/>
        <item x="15"/>
        <item x="16"/>
        <item x="17"/>
        <item x="18"/>
        <item x="19"/>
        <item x="20"/>
        <item x="21"/>
        <item x="22"/>
        <item x="23"/>
        <item x="24"/>
        <item x="25"/>
        <item x="26"/>
        <item x="27"/>
        <item x="28"/>
        <item x="43"/>
        <item x="29"/>
        <item x="30"/>
        <item x="31"/>
        <item x="32"/>
        <item x="33"/>
        <item x="34"/>
        <item x="35"/>
        <item x="36"/>
        <item x="37"/>
        <item x="38"/>
        <item x="39"/>
        <item x="40"/>
        <item x="41"/>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8"/>
        <item x="177"/>
        <item x="179"/>
        <item x="180"/>
        <item x="181"/>
        <item x="182"/>
        <item x="183"/>
        <item x="184"/>
        <item x="185"/>
        <item x="186"/>
        <item x="187"/>
        <item t="default"/>
      </items>
    </pivotField>
    <pivotField axis="axisRow" showAll="0" sortType="descending">
      <items count="8">
        <item x="2"/>
        <item x="4"/>
        <item x="5"/>
        <item x="3"/>
        <item x="0"/>
        <item x="6"/>
        <item x="1"/>
        <item t="default"/>
      </items>
      <autoSortScope>
        <pivotArea dataOnly="0" outline="0" fieldPosition="0">
          <references count="1">
            <reference field="4294967294" count="1" selected="0">
              <x v="0"/>
            </reference>
          </references>
        </pivotArea>
      </autoSortScope>
    </pivotField>
    <pivotField showAll="0">
      <items count="180">
        <item x="112"/>
        <item x="117"/>
        <item x="24"/>
        <item x="137"/>
        <item x="18"/>
        <item x="49"/>
        <item x="4"/>
        <item x="7"/>
        <item x="139"/>
        <item x="138"/>
        <item x="140"/>
        <item x="60"/>
        <item x="120"/>
        <item x="61"/>
        <item x="14"/>
        <item x="11"/>
        <item x="105"/>
        <item x="25"/>
        <item x="68"/>
        <item x="29"/>
        <item x="99"/>
        <item x="153"/>
        <item x="148"/>
        <item x="111"/>
        <item x="38"/>
        <item x="19"/>
        <item x="72"/>
        <item x="48"/>
        <item x="57"/>
        <item x="161"/>
        <item x="45"/>
        <item x="154"/>
        <item x="107"/>
        <item x="55"/>
        <item x="12"/>
        <item x="163"/>
        <item x="62"/>
        <item x="71"/>
        <item x="63"/>
        <item x="22"/>
        <item x="95"/>
        <item x="93"/>
        <item x="147"/>
        <item x="100"/>
        <item x="116"/>
        <item x="83"/>
        <item x="110"/>
        <item x="6"/>
        <item x="98"/>
        <item x="1"/>
        <item x="90"/>
        <item x="126"/>
        <item x="172"/>
        <item x="109"/>
        <item x="106"/>
        <item x="21"/>
        <item x="96"/>
        <item x="43"/>
        <item x="39"/>
        <item x="64"/>
        <item x="121"/>
        <item x="33"/>
        <item x="80"/>
        <item x="94"/>
        <item x="41"/>
        <item x="125"/>
        <item x="166"/>
        <item x="145"/>
        <item x="58"/>
        <item x="146"/>
        <item x="91"/>
        <item x="47"/>
        <item x="144"/>
        <item x="122"/>
        <item x="54"/>
        <item x="97"/>
        <item x="53"/>
        <item x="162"/>
        <item x="92"/>
        <item x="129"/>
        <item x="85"/>
        <item x="128"/>
        <item x="26"/>
        <item x="81"/>
        <item x="74"/>
        <item x="156"/>
        <item x="158"/>
        <item x="9"/>
        <item x="170"/>
        <item x="10"/>
        <item x="15"/>
        <item x="155"/>
        <item x="143"/>
        <item x="28"/>
        <item x="75"/>
        <item x="17"/>
        <item x="73"/>
        <item x="149"/>
        <item x="50"/>
        <item x="20"/>
        <item x="133"/>
        <item x="46"/>
        <item x="164"/>
        <item x="16"/>
        <item x="67"/>
        <item x="44"/>
        <item x="70"/>
        <item x="136"/>
        <item x="34"/>
        <item x="178"/>
        <item x="142"/>
        <item x="177"/>
        <item x="104"/>
        <item x="30"/>
        <item x="69"/>
        <item x="51"/>
        <item x="102"/>
        <item x="86"/>
        <item x="27"/>
        <item x="119"/>
        <item x="123"/>
        <item x="35"/>
        <item x="42"/>
        <item x="3"/>
        <item x="152"/>
        <item x="31"/>
        <item x="134"/>
        <item x="157"/>
        <item x="101"/>
        <item x="8"/>
        <item x="176"/>
        <item x="88"/>
        <item x="114"/>
        <item x="66"/>
        <item x="118"/>
        <item x="141"/>
        <item x="173"/>
        <item x="103"/>
        <item x="0"/>
        <item x="174"/>
        <item x="130"/>
        <item x="113"/>
        <item x="79"/>
        <item x="32"/>
        <item x="167"/>
        <item x="132"/>
        <item x="2"/>
        <item x="5"/>
        <item x="87"/>
        <item x="168"/>
        <item x="151"/>
        <item x="37"/>
        <item x="159"/>
        <item x="89"/>
        <item x="150"/>
        <item x="115"/>
        <item x="82"/>
        <item x="169"/>
        <item x="59"/>
        <item x="40"/>
        <item x="160"/>
        <item x="165"/>
        <item x="78"/>
        <item x="52"/>
        <item x="65"/>
        <item x="175"/>
        <item x="56"/>
        <item x="131"/>
        <item x="108"/>
        <item x="84"/>
        <item x="135"/>
        <item x="13"/>
        <item x="124"/>
        <item x="127"/>
        <item x="23"/>
        <item x="77"/>
        <item x="171"/>
        <item x="76"/>
        <item x="36"/>
        <item t="default"/>
      </items>
    </pivotField>
    <pivotField showAll="0"/>
    <pivotField showAll="0">
      <items count="175">
        <item x="27"/>
        <item x="39"/>
        <item x="56"/>
        <item x="93"/>
        <item x="116"/>
        <item x="54"/>
        <item x="98"/>
        <item x="68"/>
        <item x="99"/>
        <item x="32"/>
        <item x="140"/>
        <item x="61"/>
        <item x="109"/>
        <item x="156"/>
        <item x="162"/>
        <item x="0"/>
        <item x="131"/>
        <item x="26"/>
        <item x="69"/>
        <item x="112"/>
        <item x="101"/>
        <item x="17"/>
        <item x="71"/>
        <item x="153"/>
        <item x="152"/>
        <item x="13"/>
        <item x="37"/>
        <item x="173"/>
        <item x="29"/>
        <item x="41"/>
        <item x="85"/>
        <item x="138"/>
        <item x="88"/>
        <item x="110"/>
        <item x="33"/>
        <item x="120"/>
        <item x="89"/>
        <item x="30"/>
        <item x="171"/>
        <item x="92"/>
        <item x="136"/>
        <item x="47"/>
        <item x="74"/>
        <item x="102"/>
        <item x="170"/>
        <item x="168"/>
        <item x="115"/>
        <item x="64"/>
        <item x="144"/>
        <item x="172"/>
        <item x="122"/>
        <item x="38"/>
        <item x="105"/>
        <item x="20"/>
        <item x="72"/>
        <item x="125"/>
        <item x="19"/>
        <item x="117"/>
        <item x="147"/>
        <item x="51"/>
        <item x="108"/>
        <item x="67"/>
        <item x="70"/>
        <item x="6"/>
        <item x="123"/>
        <item x="163"/>
        <item x="75"/>
        <item x="52"/>
        <item x="62"/>
        <item x="106"/>
        <item x="28"/>
        <item x="135"/>
        <item x="57"/>
        <item x="159"/>
        <item x="157"/>
        <item x="1"/>
        <item x="83"/>
        <item x="149"/>
        <item x="3"/>
        <item x="21"/>
        <item x="155"/>
        <item x="97"/>
        <item x="43"/>
        <item x="50"/>
        <item x="81"/>
        <item x="161"/>
        <item x="2"/>
        <item x="154"/>
        <item x="35"/>
        <item x="124"/>
        <item x="77"/>
        <item x="94"/>
        <item x="111"/>
        <item x="49"/>
        <item x="134"/>
        <item x="15"/>
        <item x="139"/>
        <item x="48"/>
        <item x="10"/>
        <item x="107"/>
        <item x="36"/>
        <item x="66"/>
        <item x="76"/>
        <item x="25"/>
        <item x="133"/>
        <item x="22"/>
        <item x="145"/>
        <item x="148"/>
        <item x="121"/>
        <item x="103"/>
        <item x="40"/>
        <item x="91"/>
        <item x="129"/>
        <item x="104"/>
        <item x="169"/>
        <item x="100"/>
        <item x="160"/>
        <item x="84"/>
        <item x="60"/>
        <item x="132"/>
        <item x="4"/>
        <item x="23"/>
        <item x="130"/>
        <item x="5"/>
        <item x="90"/>
        <item x="126"/>
        <item x="73"/>
        <item x="167"/>
        <item x="95"/>
        <item x="42"/>
        <item x="34"/>
        <item x="14"/>
        <item x="55"/>
        <item x="142"/>
        <item x="158"/>
        <item x="45"/>
        <item x="119"/>
        <item x="11"/>
        <item x="127"/>
        <item x="137"/>
        <item x="53"/>
        <item x="86"/>
        <item x="12"/>
        <item x="143"/>
        <item x="65"/>
        <item x="44"/>
        <item x="146"/>
        <item x="79"/>
        <item x="114"/>
        <item x="80"/>
        <item x="165"/>
        <item x="164"/>
        <item x="87"/>
        <item x="59"/>
        <item x="82"/>
        <item x="63"/>
        <item x="24"/>
        <item x="16"/>
        <item x="166"/>
        <item x="58"/>
        <item x="9"/>
        <item x="31"/>
        <item x="78"/>
        <item x="141"/>
        <item x="113"/>
        <item x="150"/>
        <item x="46"/>
        <item x="8"/>
        <item x="18"/>
        <item x="151"/>
        <item x="128"/>
        <item x="118"/>
        <item x="96"/>
        <item x="7"/>
        <item t="default"/>
      </items>
    </pivotField>
    <pivotField showAll="0"/>
    <pivotField dataField="1" showAll="0">
      <items count="64">
        <item x="11"/>
        <item x="30"/>
        <item x="37"/>
        <item x="28"/>
        <item x="15"/>
        <item x="39"/>
        <item x="32"/>
        <item x="22"/>
        <item x="34"/>
        <item x="29"/>
        <item x="23"/>
        <item x="33"/>
        <item x="13"/>
        <item x="20"/>
        <item x="40"/>
        <item x="3"/>
        <item x="2"/>
        <item x="21"/>
        <item x="6"/>
        <item x="46"/>
        <item x="0"/>
        <item x="31"/>
        <item x="1"/>
        <item x="47"/>
        <item x="12"/>
        <item x="44"/>
        <item x="8"/>
        <item x="60"/>
        <item x="36"/>
        <item x="42"/>
        <item x="24"/>
        <item x="49"/>
        <item x="41"/>
        <item x="43"/>
        <item x="54"/>
        <item x="58"/>
        <item x="16"/>
        <item x="57"/>
        <item x="59"/>
        <item x="10"/>
        <item x="35"/>
        <item x="14"/>
        <item x="45"/>
        <item x="56"/>
        <item x="25"/>
        <item x="27"/>
        <item x="53"/>
        <item x="7"/>
        <item x="38"/>
        <item x="50"/>
        <item x="62"/>
        <item x="26"/>
        <item x="48"/>
        <item x="5"/>
        <item x="19"/>
        <item x="18"/>
        <item x="61"/>
        <item x="9"/>
        <item x="55"/>
        <item x="51"/>
        <item x="17"/>
        <item x="52"/>
        <item x="4"/>
        <item t="default"/>
      </items>
    </pivotField>
    <pivotField showAll="0"/>
    <pivotField showAll="0">
      <items count="142">
        <item x="116"/>
        <item x="30"/>
        <item x="47"/>
        <item x="25"/>
        <item x="126"/>
        <item x="35"/>
        <item x="29"/>
        <item x="59"/>
        <item x="84"/>
        <item x="24"/>
        <item x="124"/>
        <item x="78"/>
        <item x="60"/>
        <item x="58"/>
        <item x="91"/>
        <item x="0"/>
        <item x="26"/>
        <item x="3"/>
        <item x="53"/>
        <item x="139"/>
        <item x="33"/>
        <item x="12"/>
        <item x="112"/>
        <item x="127"/>
        <item x="101"/>
        <item x="99"/>
        <item x="110"/>
        <item x="97"/>
        <item x="138"/>
        <item x="52"/>
        <item x="95"/>
        <item x="34"/>
        <item x="16"/>
        <item x="119"/>
        <item x="140"/>
        <item x="86"/>
        <item x="61"/>
        <item x="63"/>
        <item x="17"/>
        <item x="64"/>
        <item x="18"/>
        <item x="72"/>
        <item x="57"/>
        <item x="137"/>
        <item x="123"/>
        <item x="54"/>
        <item x="45"/>
        <item x="43"/>
        <item x="1"/>
        <item x="128"/>
        <item x="6"/>
        <item x="21"/>
        <item x="75"/>
        <item x="109"/>
        <item x="100"/>
        <item x="135"/>
        <item x="44"/>
        <item x="88"/>
        <item x="48"/>
        <item x="5"/>
        <item x="70"/>
        <item x="129"/>
        <item x="2"/>
        <item x="38"/>
        <item x="9"/>
        <item x="66"/>
        <item x="36"/>
        <item x="136"/>
        <item x="98"/>
        <item x="105"/>
        <item x="42"/>
        <item x="125"/>
        <item x="108"/>
        <item x="50"/>
        <item x="76"/>
        <item x="65"/>
        <item x="85"/>
        <item x="19"/>
        <item x="93"/>
        <item x="62"/>
        <item x="130"/>
        <item x="87"/>
        <item x="31"/>
        <item x="82"/>
        <item x="23"/>
        <item x="89"/>
        <item x="83"/>
        <item x="90"/>
        <item x="80"/>
        <item x="37"/>
        <item x="118"/>
        <item x="32"/>
        <item x="79"/>
        <item x="117"/>
        <item x="20"/>
        <item x="51"/>
        <item x="77"/>
        <item x="14"/>
        <item x="55"/>
        <item x="41"/>
        <item x="56"/>
        <item x="102"/>
        <item x="49"/>
        <item x="69"/>
        <item x="114"/>
        <item x="94"/>
        <item x="39"/>
        <item x="120"/>
        <item x="132"/>
        <item x="46"/>
        <item x="67"/>
        <item x="92"/>
        <item x="22"/>
        <item x="104"/>
        <item x="13"/>
        <item x="107"/>
        <item x="40"/>
        <item x="28"/>
        <item x="71"/>
        <item x="106"/>
        <item x="121"/>
        <item x="131"/>
        <item x="8"/>
        <item x="73"/>
        <item x="111"/>
        <item x="122"/>
        <item x="115"/>
        <item x="15"/>
        <item x="10"/>
        <item x="68"/>
        <item x="7"/>
        <item x="27"/>
        <item x="96"/>
        <item x="134"/>
        <item x="113"/>
        <item x="11"/>
        <item x="133"/>
        <item x="74"/>
        <item x="103"/>
        <item x="81"/>
        <item x="4"/>
        <item t="default"/>
      </items>
    </pivotField>
    <pivotField showAll="0">
      <items count="45">
        <item x="0"/>
        <item x="2"/>
        <item x="1"/>
        <item x="14"/>
        <item x="13"/>
        <item x="15"/>
        <item x="7"/>
        <item x="9"/>
        <item x="11"/>
        <item x="3"/>
        <item x="5"/>
        <item x="6"/>
        <item x="12"/>
        <item x="28"/>
        <item x="8"/>
        <item x="30"/>
        <item x="27"/>
        <item x="18"/>
        <item x="19"/>
        <item x="21"/>
        <item x="24"/>
        <item x="10"/>
        <item x="38"/>
        <item x="17"/>
        <item x="16"/>
        <item x="43"/>
        <item x="23"/>
        <item x="33"/>
        <item x="25"/>
        <item x="29"/>
        <item x="36"/>
        <item x="35"/>
        <item x="26"/>
        <item x="40"/>
        <item x="42"/>
        <item x="41"/>
        <item x="31"/>
        <item x="20"/>
        <item x="34"/>
        <item x="32"/>
        <item x="37"/>
        <item x="39"/>
        <item x="22"/>
        <item x="4"/>
        <item t="default"/>
      </items>
    </pivotField>
    <pivotField showAll="0">
      <items count="157">
        <item x="55"/>
        <item x="144"/>
        <item x="72"/>
        <item x="13"/>
        <item x="0"/>
        <item x="28"/>
        <item x="96"/>
        <item x="40"/>
        <item x="106"/>
        <item x="142"/>
        <item x="3"/>
        <item x="110"/>
        <item x="95"/>
        <item x="57"/>
        <item x="38"/>
        <item x="120"/>
        <item x="145"/>
        <item x="75"/>
        <item x="30"/>
        <item x="27"/>
        <item x="87"/>
        <item x="33"/>
        <item x="42"/>
        <item x="39"/>
        <item x="136"/>
        <item x="155"/>
        <item x="114"/>
        <item x="17"/>
        <item x="107"/>
        <item x="34"/>
        <item x="129"/>
        <item x="141"/>
        <item x="50"/>
        <item x="115"/>
        <item x="64"/>
        <item x="154"/>
        <item x="90"/>
        <item x="73"/>
        <item x="102"/>
        <item x="37"/>
        <item x="77"/>
        <item x="70"/>
        <item x="86"/>
        <item x="44"/>
        <item x="66"/>
        <item x="138"/>
        <item x="63"/>
        <item x="53"/>
        <item x="98"/>
        <item x="82"/>
        <item x="2"/>
        <item x="52"/>
        <item x="51"/>
        <item x="48"/>
        <item x="1"/>
        <item x="6"/>
        <item x="119"/>
        <item x="10"/>
        <item x="152"/>
        <item x="61"/>
        <item x="127"/>
        <item x="108"/>
        <item x="29"/>
        <item x="99"/>
        <item x="49"/>
        <item x="143"/>
        <item x="131"/>
        <item x="125"/>
        <item x="128"/>
        <item x="76"/>
        <item x="41"/>
        <item x="24"/>
        <item x="101"/>
        <item x="58"/>
        <item x="151"/>
        <item x="74"/>
        <item x="109"/>
        <item x="20"/>
        <item x="68"/>
        <item x="71"/>
        <item x="23"/>
        <item x="21"/>
        <item x="5"/>
        <item x="69"/>
        <item x="94"/>
        <item x="134"/>
        <item x="26"/>
        <item x="147"/>
        <item x="36"/>
        <item x="100"/>
        <item x="153"/>
        <item x="112"/>
        <item x="124"/>
        <item x="135"/>
        <item x="91"/>
        <item x="97"/>
        <item x="104"/>
        <item x="22"/>
        <item x="89"/>
        <item x="122"/>
        <item x="43"/>
        <item x="54"/>
        <item x="25"/>
        <item x="118"/>
        <item x="45"/>
        <item x="137"/>
        <item x="35"/>
        <item x="67"/>
        <item x="121"/>
        <item x="14"/>
        <item x="80"/>
        <item x="62"/>
        <item x="19"/>
        <item x="126"/>
        <item x="116"/>
        <item x="81"/>
        <item x="15"/>
        <item x="60"/>
        <item x="46"/>
        <item x="111"/>
        <item x="65"/>
        <item x="4"/>
        <item x="148"/>
        <item x="47"/>
        <item x="83"/>
        <item x="78"/>
        <item x="113"/>
        <item x="130"/>
        <item x="32"/>
        <item x="84"/>
        <item x="18"/>
        <item x="140"/>
        <item x="133"/>
        <item x="92"/>
        <item x="59"/>
        <item x="9"/>
        <item x="103"/>
        <item x="79"/>
        <item x="88"/>
        <item x="11"/>
        <item x="56"/>
        <item x="139"/>
        <item x="16"/>
        <item x="12"/>
        <item x="117"/>
        <item x="105"/>
        <item x="146"/>
        <item x="149"/>
        <item x="132"/>
        <item x="85"/>
        <item x="31"/>
        <item x="150"/>
        <item x="8"/>
        <item x="123"/>
        <item x="7"/>
        <item x="93"/>
        <item t="default"/>
      </items>
    </pivotField>
    <pivotField showAll="0"/>
    <pivotField showAll="0">
      <items count="71">
        <item x="9"/>
        <item x="18"/>
        <item x="24"/>
        <item x="11"/>
        <item x="12"/>
        <item x="58"/>
        <item x="36"/>
        <item x="21"/>
        <item x="19"/>
        <item x="31"/>
        <item x="22"/>
        <item x="32"/>
        <item x="35"/>
        <item x="46"/>
        <item x="39"/>
        <item x="33"/>
        <item x="8"/>
        <item x="20"/>
        <item x="34"/>
        <item x="15"/>
        <item x="0"/>
        <item x="1"/>
        <item x="55"/>
        <item x="50"/>
        <item x="44"/>
        <item x="6"/>
        <item x="2"/>
        <item x="67"/>
        <item x="23"/>
        <item x="10"/>
        <item x="47"/>
        <item x="30"/>
        <item x="13"/>
        <item x="64"/>
        <item x="38"/>
        <item x="62"/>
        <item x="27"/>
        <item x="61"/>
        <item x="65"/>
        <item x="25"/>
        <item x="60"/>
        <item x="49"/>
        <item x="45"/>
        <item x="52"/>
        <item x="48"/>
        <item x="40"/>
        <item x="42"/>
        <item x="69"/>
        <item x="56"/>
        <item x="17"/>
        <item x="28"/>
        <item x="26"/>
        <item x="51"/>
        <item x="3"/>
        <item x="41"/>
        <item x="57"/>
        <item x="5"/>
        <item x="43"/>
        <item x="66"/>
        <item x="14"/>
        <item x="63"/>
        <item x="16"/>
        <item x="59"/>
        <item x="53"/>
        <item x="29"/>
        <item x="37"/>
        <item x="68"/>
        <item x="7"/>
        <item x="54"/>
        <item x="4"/>
        <item t="default"/>
      </items>
    </pivotField>
    <pivotField showAll="0">
      <items count="101">
        <item x="11"/>
        <item x="23"/>
        <item x="0"/>
        <item x="2"/>
        <item x="42"/>
        <item x="45"/>
        <item x="37"/>
        <item x="86"/>
        <item x="73"/>
        <item x="44"/>
        <item x="6"/>
        <item x="9"/>
        <item x="96"/>
        <item x="54"/>
        <item x="93"/>
        <item x="40"/>
        <item x="84"/>
        <item x="26"/>
        <item x="51"/>
        <item x="63"/>
        <item x="30"/>
        <item x="36"/>
        <item x="62"/>
        <item x="22"/>
        <item x="13"/>
        <item x="1"/>
        <item x="58"/>
        <item x="60"/>
        <item x="14"/>
        <item x="61"/>
        <item x="72"/>
        <item x="28"/>
        <item x="95"/>
        <item x="87"/>
        <item x="68"/>
        <item x="34"/>
        <item x="59"/>
        <item x="39"/>
        <item x="71"/>
        <item x="94"/>
        <item x="52"/>
        <item x="18"/>
        <item x="3"/>
        <item x="5"/>
        <item x="53"/>
        <item x="57"/>
        <item x="49"/>
        <item x="76"/>
        <item x="81"/>
        <item x="64"/>
        <item x="67"/>
        <item x="82"/>
        <item x="56"/>
        <item x="24"/>
        <item x="47"/>
        <item x="99"/>
        <item x="17"/>
        <item x="83"/>
        <item x="85"/>
        <item x="10"/>
        <item x="21"/>
        <item x="97"/>
        <item x="46"/>
        <item x="38"/>
        <item x="41"/>
        <item x="66"/>
        <item x="35"/>
        <item x="20"/>
        <item x="12"/>
        <item x="77"/>
        <item x="98"/>
        <item x="88"/>
        <item x="89"/>
        <item x="74"/>
        <item x="7"/>
        <item x="8"/>
        <item x="31"/>
        <item x="29"/>
        <item x="90"/>
        <item x="33"/>
        <item x="70"/>
        <item x="78"/>
        <item x="80"/>
        <item x="43"/>
        <item x="65"/>
        <item x="15"/>
        <item x="79"/>
        <item x="75"/>
        <item x="92"/>
        <item x="19"/>
        <item x="27"/>
        <item x="69"/>
        <item x="32"/>
        <item x="25"/>
        <item x="16"/>
        <item x="50"/>
        <item x="55"/>
        <item x="91"/>
        <item x="48"/>
        <item x="4"/>
        <item t="default"/>
      </items>
    </pivotField>
    <pivotField showAll="0"/>
    <pivotField showAll="0"/>
    <pivotField showAll="0">
      <items count="151">
        <item x="129"/>
        <item x="18"/>
        <item x="122"/>
        <item x="14"/>
        <item x="81"/>
        <item x="70"/>
        <item x="75"/>
        <item x="28"/>
        <item x="88"/>
        <item x="42"/>
        <item x="77"/>
        <item x="13"/>
        <item x="99"/>
        <item x="79"/>
        <item x="134"/>
        <item x="65"/>
        <item x="0"/>
        <item x="83"/>
        <item x="137"/>
        <item x="120"/>
        <item x="86"/>
        <item x="47"/>
        <item x="7"/>
        <item x="12"/>
        <item x="2"/>
        <item x="84"/>
        <item x="49"/>
        <item x="29"/>
        <item x="96"/>
        <item x="85"/>
        <item x="91"/>
        <item x="101"/>
        <item x="80"/>
        <item x="41"/>
        <item x="45"/>
        <item x="89"/>
        <item x="103"/>
        <item x="59"/>
        <item x="10"/>
        <item x="126"/>
        <item x="17"/>
        <item x="6"/>
        <item x="74"/>
        <item x="146"/>
        <item x="140"/>
        <item x="4"/>
        <item x="27"/>
        <item x="66"/>
        <item x="148"/>
        <item x="46"/>
        <item x="127"/>
        <item x="78"/>
        <item x="30"/>
        <item x="133"/>
        <item x="60"/>
        <item x="1"/>
        <item x="16"/>
        <item x="113"/>
        <item x="128"/>
        <item x="73"/>
        <item x="102"/>
        <item x="51"/>
        <item x="143"/>
        <item x="62"/>
        <item x="106"/>
        <item x="57"/>
        <item x="138"/>
        <item x="94"/>
        <item x="141"/>
        <item x="38"/>
        <item x="139"/>
        <item x="98"/>
        <item x="63"/>
        <item x="87"/>
        <item x="21"/>
        <item x="93"/>
        <item x="31"/>
        <item x="71"/>
        <item x="39"/>
        <item x="108"/>
        <item x="115"/>
        <item x="125"/>
        <item x="64"/>
        <item x="34"/>
        <item x="24"/>
        <item x="107"/>
        <item x="121"/>
        <item x="67"/>
        <item x="72"/>
        <item x="48"/>
        <item x="149"/>
        <item x="112"/>
        <item x="61"/>
        <item x="123"/>
        <item x="131"/>
        <item x="53"/>
        <item x="97"/>
        <item x="43"/>
        <item x="3"/>
        <item x="90"/>
        <item x="95"/>
        <item x="130"/>
        <item x="147"/>
        <item x="142"/>
        <item x="40"/>
        <item x="26"/>
        <item x="25"/>
        <item x="116"/>
        <item x="68"/>
        <item x="9"/>
        <item x="55"/>
        <item x="105"/>
        <item x="82"/>
        <item x="22"/>
        <item x="36"/>
        <item x="35"/>
        <item x="15"/>
        <item x="76"/>
        <item x="144"/>
        <item x="117"/>
        <item x="119"/>
        <item x="132"/>
        <item x="50"/>
        <item x="100"/>
        <item x="44"/>
        <item x="19"/>
        <item x="92"/>
        <item x="124"/>
        <item x="109"/>
        <item x="5"/>
        <item x="110"/>
        <item x="33"/>
        <item x="114"/>
        <item x="23"/>
        <item x="11"/>
        <item x="111"/>
        <item x="145"/>
        <item x="118"/>
        <item x="52"/>
        <item x="136"/>
        <item x="37"/>
        <item x="54"/>
        <item x="104"/>
        <item x="32"/>
        <item x="8"/>
        <item x="20"/>
        <item x="58"/>
        <item x="69"/>
        <item x="135"/>
        <item x="56"/>
        <item t="default"/>
      </items>
    </pivotField>
    <pivotField showAll="0">
      <items count="166">
        <item x="92"/>
        <item x="7"/>
        <item x="126"/>
        <item x="138"/>
        <item x="84"/>
        <item x="159"/>
        <item x="12"/>
        <item x="105"/>
        <item x="152"/>
        <item x="16"/>
        <item x="78"/>
        <item x="18"/>
        <item x="118"/>
        <item x="32"/>
        <item x="134"/>
        <item x="83"/>
        <item x="146"/>
        <item x="160"/>
        <item x="4"/>
        <item x="130"/>
        <item x="80"/>
        <item x="14"/>
        <item x="112"/>
        <item x="44"/>
        <item x="158"/>
        <item x="79"/>
        <item x="88"/>
        <item x="127"/>
        <item x="59"/>
        <item x="63"/>
        <item x="9"/>
        <item x="65"/>
        <item x="110"/>
        <item x="100"/>
        <item x="45"/>
        <item x="155"/>
        <item x="36"/>
        <item x="141"/>
        <item x="125"/>
        <item x="124"/>
        <item x="140"/>
        <item x="81"/>
        <item x="131"/>
        <item x="57"/>
        <item x="28"/>
        <item x="76"/>
        <item x="132"/>
        <item x="77"/>
        <item x="154"/>
        <item x="93"/>
        <item x="98"/>
        <item x="101"/>
        <item x="50"/>
        <item x="47"/>
        <item x="2"/>
        <item x="21"/>
        <item x="10"/>
        <item x="15"/>
        <item x="136"/>
        <item x="46"/>
        <item x="153"/>
        <item x="6"/>
        <item x="41"/>
        <item x="96"/>
        <item x="151"/>
        <item x="24"/>
        <item x="144"/>
        <item x="43"/>
        <item x="1"/>
        <item x="66"/>
        <item x="102"/>
        <item x="48"/>
        <item x="106"/>
        <item x="147"/>
        <item x="67"/>
        <item x="142"/>
        <item x="89"/>
        <item x="133"/>
        <item x="23"/>
        <item x="162"/>
        <item x="73"/>
        <item x="35"/>
        <item x="74"/>
        <item x="38"/>
        <item x="156"/>
        <item x="163"/>
        <item x="64"/>
        <item x="85"/>
        <item x="150"/>
        <item x="157"/>
        <item x="82"/>
        <item x="123"/>
        <item x="104"/>
        <item x="17"/>
        <item x="55"/>
        <item x="27"/>
        <item x="116"/>
        <item x="25"/>
        <item x="54"/>
        <item x="62"/>
        <item x="128"/>
        <item x="111"/>
        <item x="13"/>
        <item x="71"/>
        <item x="75"/>
        <item x="0"/>
        <item x="148"/>
        <item x="26"/>
        <item x="61"/>
        <item x="91"/>
        <item x="135"/>
        <item x="95"/>
        <item x="29"/>
        <item x="137"/>
        <item x="49"/>
        <item x="97"/>
        <item x="72"/>
        <item x="119"/>
        <item x="86"/>
        <item x="108"/>
        <item x="19"/>
        <item x="51"/>
        <item x="42"/>
        <item x="30"/>
        <item x="34"/>
        <item x="68"/>
        <item x="115"/>
        <item x="52"/>
        <item x="129"/>
        <item x="107"/>
        <item x="164"/>
        <item x="149"/>
        <item x="90"/>
        <item x="69"/>
        <item x="3"/>
        <item x="94"/>
        <item x="122"/>
        <item x="37"/>
        <item x="99"/>
        <item x="120"/>
        <item x="40"/>
        <item x="11"/>
        <item x="139"/>
        <item x="117"/>
        <item x="87"/>
        <item x="145"/>
        <item x="53"/>
        <item x="5"/>
        <item x="113"/>
        <item x="109"/>
        <item x="114"/>
        <item x="22"/>
        <item x="121"/>
        <item x="33"/>
        <item x="8"/>
        <item x="161"/>
        <item x="56"/>
        <item x="31"/>
        <item x="103"/>
        <item x="39"/>
        <item x="20"/>
        <item x="60"/>
        <item x="70"/>
        <item x="143"/>
        <item x="58"/>
        <item t="default"/>
      </items>
    </pivotField>
    <pivotField showAll="0"/>
    <pivotField showAll="0"/>
    <pivotField showAll="0"/>
  </pivotFields>
  <rowFields count="1">
    <field x="1"/>
  </rowFields>
  <rowItems count="8">
    <i>
      <x v="3"/>
    </i>
    <i>
      <x/>
    </i>
    <i>
      <x v="1"/>
    </i>
    <i>
      <x v="2"/>
    </i>
    <i>
      <x v="4"/>
    </i>
    <i>
      <x v="6"/>
    </i>
    <i>
      <x v="5"/>
    </i>
    <i t="grand">
      <x/>
    </i>
  </rowItems>
  <colItems count="1">
    <i/>
  </colItems>
  <dataFields count="1">
    <dataField name="Sum of Grazing Footprint" fld="6" baseField="0" baseItem="0"/>
  </dataFields>
  <chartFormats count="16">
    <chartFormat chart="23" format="86" series="1">
      <pivotArea type="data" outline="0" fieldPosition="0">
        <references count="1">
          <reference field="4294967294" count="1" selected="0">
            <x v="0"/>
          </reference>
        </references>
      </pivotArea>
    </chartFormat>
    <chartFormat chart="23" format="87">
      <pivotArea type="data" outline="0" fieldPosition="0">
        <references count="2">
          <reference field="4294967294" count="1" selected="0">
            <x v="0"/>
          </reference>
          <reference field="1" count="1" selected="0">
            <x v="3"/>
          </reference>
        </references>
      </pivotArea>
    </chartFormat>
    <chartFormat chart="23" format="88">
      <pivotArea type="data" outline="0" fieldPosition="0">
        <references count="2">
          <reference field="4294967294" count="1" selected="0">
            <x v="0"/>
          </reference>
          <reference field="1" count="1" selected="0">
            <x v="0"/>
          </reference>
        </references>
      </pivotArea>
    </chartFormat>
    <chartFormat chart="23" format="89">
      <pivotArea type="data" outline="0" fieldPosition="0">
        <references count="2">
          <reference field="4294967294" count="1" selected="0">
            <x v="0"/>
          </reference>
          <reference field="1" count="1" selected="0">
            <x v="1"/>
          </reference>
        </references>
      </pivotArea>
    </chartFormat>
    <chartFormat chart="23" format="90">
      <pivotArea type="data" outline="0" fieldPosition="0">
        <references count="2">
          <reference field="4294967294" count="1" selected="0">
            <x v="0"/>
          </reference>
          <reference field="1" count="1" selected="0">
            <x v="2"/>
          </reference>
        </references>
      </pivotArea>
    </chartFormat>
    <chartFormat chart="23" format="91">
      <pivotArea type="data" outline="0" fieldPosition="0">
        <references count="2">
          <reference field="4294967294" count="1" selected="0">
            <x v="0"/>
          </reference>
          <reference field="1" count="1" selected="0">
            <x v="4"/>
          </reference>
        </references>
      </pivotArea>
    </chartFormat>
    <chartFormat chart="23" format="92">
      <pivotArea type="data" outline="0" fieldPosition="0">
        <references count="2">
          <reference field="4294967294" count="1" selected="0">
            <x v="0"/>
          </reference>
          <reference field="1" count="1" selected="0">
            <x v="6"/>
          </reference>
        </references>
      </pivotArea>
    </chartFormat>
    <chartFormat chart="23" format="93">
      <pivotArea type="data" outline="0" fieldPosition="0">
        <references count="2">
          <reference field="4294967294" count="1" selected="0">
            <x v="0"/>
          </reference>
          <reference field="1" count="1" selected="0">
            <x v="5"/>
          </reference>
        </references>
      </pivotArea>
    </chartFormat>
    <chartFormat chart="31" format="102" series="1">
      <pivotArea type="data" outline="0" fieldPosition="0">
        <references count="1">
          <reference field="4294967294" count="1" selected="0">
            <x v="0"/>
          </reference>
        </references>
      </pivotArea>
    </chartFormat>
    <chartFormat chart="31" format="103">
      <pivotArea type="data" outline="0" fieldPosition="0">
        <references count="2">
          <reference field="4294967294" count="1" selected="0">
            <x v="0"/>
          </reference>
          <reference field="1" count="1" selected="0">
            <x v="3"/>
          </reference>
        </references>
      </pivotArea>
    </chartFormat>
    <chartFormat chart="31" format="104">
      <pivotArea type="data" outline="0" fieldPosition="0">
        <references count="2">
          <reference field="4294967294" count="1" selected="0">
            <x v="0"/>
          </reference>
          <reference field="1" count="1" selected="0">
            <x v="0"/>
          </reference>
        </references>
      </pivotArea>
    </chartFormat>
    <chartFormat chart="31" format="105">
      <pivotArea type="data" outline="0" fieldPosition="0">
        <references count="2">
          <reference field="4294967294" count="1" selected="0">
            <x v="0"/>
          </reference>
          <reference field="1" count="1" selected="0">
            <x v="1"/>
          </reference>
        </references>
      </pivotArea>
    </chartFormat>
    <chartFormat chart="31" format="106">
      <pivotArea type="data" outline="0" fieldPosition="0">
        <references count="2">
          <reference field="4294967294" count="1" selected="0">
            <x v="0"/>
          </reference>
          <reference field="1" count="1" selected="0">
            <x v="2"/>
          </reference>
        </references>
      </pivotArea>
    </chartFormat>
    <chartFormat chart="31" format="107">
      <pivotArea type="data" outline="0" fieldPosition="0">
        <references count="2">
          <reference field="4294967294" count="1" selected="0">
            <x v="0"/>
          </reference>
          <reference field="1" count="1" selected="0">
            <x v="4"/>
          </reference>
        </references>
      </pivotArea>
    </chartFormat>
    <chartFormat chart="31" format="108">
      <pivotArea type="data" outline="0" fieldPosition="0">
        <references count="2">
          <reference field="4294967294" count="1" selected="0">
            <x v="0"/>
          </reference>
          <reference field="1" count="1" selected="0">
            <x v="6"/>
          </reference>
        </references>
      </pivotArea>
    </chartFormat>
    <chartFormat chart="31" format="109">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Biocapacity" xr10:uid="{745E82D2-0855-46F9-BBDB-77DE33C161F5}" sourceName="Total Biocapacity">
  <pivotTables>
    <pivotTable tabId="20" name="PivotTable1"/>
    <pivotTable tabId="13" name="PivotTable1"/>
    <pivotTable tabId="12" name="PivotTable1"/>
    <pivotTable tabId="18" name="PivotTable1"/>
    <pivotTable tabId="7" name="PivotTable1"/>
    <pivotTable tabId="22" name="PivotTable1"/>
    <pivotTable tabId="21" name="PivotTable1"/>
    <pivotTable tabId="10" name="PivotTable1"/>
    <pivotTable tabId="29" name="PivotTable1"/>
  </pivotTables>
  <data>
    <tabular pivotCacheId="1193107797">
      <items count="150">
        <i x="129" s="1"/>
        <i x="18" s="1"/>
        <i x="122" s="1"/>
        <i x="14" s="1"/>
        <i x="81" s="1"/>
        <i x="70" s="1"/>
        <i x="75" s="1"/>
        <i x="28" s="1"/>
        <i x="88" s="1"/>
        <i x="42" s="1"/>
        <i x="77" s="1"/>
        <i x="13" s="1"/>
        <i x="99" s="1"/>
        <i x="79" s="1"/>
        <i x="134" s="1"/>
        <i x="65" s="1"/>
        <i x="0" s="1"/>
        <i x="83" s="1"/>
        <i x="137" s="1"/>
        <i x="120" s="1"/>
        <i x="86" s="1"/>
        <i x="47" s="1"/>
        <i x="7" s="1"/>
        <i x="12" s="1"/>
        <i x="2" s="1"/>
        <i x="84" s="1"/>
        <i x="49" s="1"/>
        <i x="29" s="1"/>
        <i x="96" s="1"/>
        <i x="85" s="1"/>
        <i x="91" s="1"/>
        <i x="101" s="1"/>
        <i x="80" s="1"/>
        <i x="41" s="1"/>
        <i x="45" s="1"/>
        <i x="89" s="1"/>
        <i x="103" s="1"/>
        <i x="59" s="1"/>
        <i x="10" s="1"/>
        <i x="126" s="1"/>
        <i x="17" s="1"/>
        <i x="6" s="1"/>
        <i x="74" s="1"/>
        <i x="146" s="1"/>
        <i x="140" s="1"/>
        <i x="4" s="1"/>
        <i x="27" s="1"/>
        <i x="66" s="1"/>
        <i x="148" s="1"/>
        <i x="46" s="1"/>
        <i x="127" s="1"/>
        <i x="78" s="1"/>
        <i x="30" s="1"/>
        <i x="133" s="1"/>
        <i x="60" s="1"/>
        <i x="1" s="1"/>
        <i x="16" s="1"/>
        <i x="113" s="1"/>
        <i x="128" s="1"/>
        <i x="73" s="1"/>
        <i x="102" s="1"/>
        <i x="51" s="1"/>
        <i x="143" s="1"/>
        <i x="62" s="1"/>
        <i x="106" s="1"/>
        <i x="57" s="1"/>
        <i x="138" s="1"/>
        <i x="94" s="1"/>
        <i x="141" s="1"/>
        <i x="38" s="1"/>
        <i x="139" s="1"/>
        <i x="98" s="1"/>
        <i x="63" s="1"/>
        <i x="87" s="1"/>
        <i x="21" s="1"/>
        <i x="93" s="1"/>
        <i x="31" s="1"/>
        <i x="71" s="1"/>
        <i x="39" s="1"/>
        <i x="108" s="1"/>
        <i x="115" s="1"/>
        <i x="125" s="1"/>
        <i x="64" s="1"/>
        <i x="34" s="1"/>
        <i x="24" s="1"/>
        <i x="107" s="1"/>
        <i x="121" s="1"/>
        <i x="67" s="1"/>
        <i x="72" s="1"/>
        <i x="48" s="1"/>
        <i x="149" s="1"/>
        <i x="112" s="1"/>
        <i x="61" s="1"/>
        <i x="123" s="1"/>
        <i x="131" s="1"/>
        <i x="53" s="1"/>
        <i x="97" s="1"/>
        <i x="43" s="1"/>
        <i x="3" s="1"/>
        <i x="90" s="1"/>
        <i x="95" s="1"/>
        <i x="130" s="1"/>
        <i x="147" s="1"/>
        <i x="142" s="1"/>
        <i x="40" s="1"/>
        <i x="26" s="1"/>
        <i x="25" s="1"/>
        <i x="116" s="1"/>
        <i x="68" s="1"/>
        <i x="9" s="1"/>
        <i x="55" s="1"/>
        <i x="105" s="1"/>
        <i x="82" s="1"/>
        <i x="22" s="1"/>
        <i x="36" s="1"/>
        <i x="35" s="1"/>
        <i x="15" s="1"/>
        <i x="76" s="1"/>
        <i x="144" s="1"/>
        <i x="117" s="1"/>
        <i x="119" s="1"/>
        <i x="132" s="1"/>
        <i x="50" s="1"/>
        <i x="100" s="1"/>
        <i x="44" s="1"/>
        <i x="19" s="1"/>
        <i x="92" s="1"/>
        <i x="124" s="1"/>
        <i x="109" s="1"/>
        <i x="5" s="1"/>
        <i x="110" s="1"/>
        <i x="33" s="1"/>
        <i x="114" s="1"/>
        <i x="23" s="1"/>
        <i x="11" s="1"/>
        <i x="111" s="1"/>
        <i x="145" s="1"/>
        <i x="118" s="1"/>
        <i x="52" s="1"/>
        <i x="136" s="1"/>
        <i x="37" s="1"/>
        <i x="54" s="1"/>
        <i x="104" s="1"/>
        <i x="32" s="1"/>
        <i x="8" s="1"/>
        <i x="20" s="1"/>
        <i x="58" s="1"/>
        <i x="69" s="1"/>
        <i x="135" s="1"/>
        <i x="5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ocapacity_Deficit_or_Reserve" xr10:uid="{209D161B-E0BF-4F3F-96BC-E69B0AB61925}" sourceName="Biocapacity Deficit or Reserve">
  <pivotTables>
    <pivotTable tabId="18" name="PivotTable1"/>
    <pivotTable tabId="13" name="PivotTable1"/>
    <pivotTable tabId="12" name="PivotTable1"/>
    <pivotTable tabId="7" name="PivotTable1"/>
    <pivotTable tabId="22" name="PivotTable1"/>
    <pivotTable tabId="21" name="PivotTable1"/>
    <pivotTable tabId="10" name="PivotTable1"/>
    <pivotTable tabId="20" name="PivotTable1"/>
    <pivotTable tabId="29" name="PivotTable1"/>
  </pivotTables>
  <data>
    <tabular pivotCacheId="1193107797">
      <items count="165">
        <i x="92" s="1"/>
        <i x="7" s="1"/>
        <i x="126" s="1"/>
        <i x="138" s="1"/>
        <i x="84" s="1"/>
        <i x="159" s="1"/>
        <i x="12" s="1"/>
        <i x="105" s="1"/>
        <i x="152" s="1"/>
        <i x="16" s="1"/>
        <i x="78" s="1"/>
        <i x="18" s="1"/>
        <i x="118" s="1"/>
        <i x="32" s="1"/>
        <i x="134" s="1"/>
        <i x="83" s="1"/>
        <i x="146" s="1"/>
        <i x="160" s="1"/>
        <i x="4" s="1"/>
        <i x="130" s="1"/>
        <i x="80" s="1"/>
        <i x="14" s="1"/>
        <i x="112" s="1"/>
        <i x="44" s="1"/>
        <i x="158" s="1"/>
        <i x="79" s="1"/>
        <i x="88" s="1"/>
        <i x="127" s="1"/>
        <i x="59" s="1"/>
        <i x="63" s="1"/>
        <i x="9" s="1"/>
        <i x="65" s="1"/>
        <i x="110" s="1"/>
        <i x="100" s="1"/>
        <i x="45" s="1"/>
        <i x="155" s="1"/>
        <i x="36" s="1"/>
        <i x="141" s="1"/>
        <i x="125" s="1"/>
        <i x="124" s="1"/>
        <i x="140" s="1"/>
        <i x="81" s="1"/>
        <i x="131" s="1"/>
        <i x="57" s="1"/>
        <i x="28" s="1"/>
        <i x="76" s="1"/>
        <i x="132" s="1"/>
        <i x="77" s="1"/>
        <i x="154" s="1"/>
        <i x="93" s="1"/>
        <i x="98" s="1"/>
        <i x="101" s="1"/>
        <i x="50" s="1"/>
        <i x="47" s="1"/>
        <i x="2" s="1"/>
        <i x="21" s="1"/>
        <i x="10" s="1"/>
        <i x="15" s="1"/>
        <i x="136" s="1"/>
        <i x="46" s="1"/>
        <i x="153" s="1"/>
        <i x="6" s="1"/>
        <i x="41" s="1"/>
        <i x="96" s="1"/>
        <i x="151" s="1"/>
        <i x="24" s="1"/>
        <i x="144" s="1"/>
        <i x="43" s="1"/>
        <i x="1" s="1"/>
        <i x="66" s="1"/>
        <i x="102" s="1"/>
        <i x="48" s="1"/>
        <i x="106" s="1"/>
        <i x="147" s="1"/>
        <i x="67" s="1"/>
        <i x="142" s="1"/>
        <i x="89" s="1"/>
        <i x="133" s="1"/>
        <i x="23" s="1"/>
        <i x="162" s="1"/>
        <i x="73" s="1"/>
        <i x="35" s="1"/>
        <i x="74" s="1"/>
        <i x="38" s="1"/>
        <i x="156" s="1"/>
        <i x="163" s="1"/>
        <i x="64" s="1"/>
        <i x="85" s="1"/>
        <i x="150" s="1"/>
        <i x="157" s="1"/>
        <i x="82" s="1"/>
        <i x="123" s="1"/>
        <i x="104" s="1"/>
        <i x="17" s="1"/>
        <i x="55" s="1"/>
        <i x="27" s="1"/>
        <i x="116" s="1"/>
        <i x="25" s="1"/>
        <i x="54" s="1"/>
        <i x="62" s="1"/>
        <i x="128" s="1"/>
        <i x="111" s="1"/>
        <i x="13" s="1"/>
        <i x="71" s="1"/>
        <i x="75" s="1"/>
        <i x="0" s="1"/>
        <i x="148" s="1"/>
        <i x="26" s="1"/>
        <i x="61" s="1"/>
        <i x="91" s="1"/>
        <i x="135" s="1"/>
        <i x="95" s="1"/>
        <i x="29" s="1"/>
        <i x="137" s="1"/>
        <i x="49" s="1"/>
        <i x="97" s="1"/>
        <i x="72" s="1"/>
        <i x="119" s="1"/>
        <i x="86" s="1"/>
        <i x="108" s="1"/>
        <i x="19" s="1"/>
        <i x="51" s="1"/>
        <i x="42" s="1"/>
        <i x="30" s="1"/>
        <i x="34" s="1"/>
        <i x="68" s="1"/>
        <i x="115" s="1"/>
        <i x="52" s="1"/>
        <i x="129" s="1"/>
        <i x="107" s="1"/>
        <i x="164" s="1"/>
        <i x="149" s="1"/>
        <i x="90" s="1"/>
        <i x="69" s="1"/>
        <i x="3" s="1"/>
        <i x="94" s="1"/>
        <i x="122" s="1"/>
        <i x="37" s="1"/>
        <i x="99" s="1"/>
        <i x="120" s="1"/>
        <i x="40" s="1"/>
        <i x="11" s="1"/>
        <i x="139" s="1"/>
        <i x="117" s="1"/>
        <i x="87" s="1"/>
        <i x="145" s="1"/>
        <i x="53" s="1"/>
        <i x="5" s="1"/>
        <i x="113" s="1"/>
        <i x="109" s="1"/>
        <i x="114" s="1"/>
        <i x="22" s="1"/>
        <i x="121" s="1"/>
        <i x="33" s="1"/>
        <i x="8" s="1"/>
        <i x="161" s="1"/>
        <i x="56" s="1"/>
        <i x="31" s="1"/>
        <i x="103" s="1"/>
        <i x="39" s="1"/>
        <i x="20" s="1"/>
        <i x="60" s="1"/>
        <i x="70" s="1"/>
        <i x="143" s="1"/>
        <i x="5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est_Land" xr10:uid="{BA222EB0-9316-41AD-ACF1-77A41955B96B}" sourceName="Forest Land">
  <pivotTables>
    <pivotTable tabId="18" name="PivotTable1"/>
    <pivotTable tabId="13" name="PivotTable1"/>
    <pivotTable tabId="12" name="PivotTable1"/>
    <pivotTable tabId="7" name="PivotTable1"/>
    <pivotTable tabId="22" name="PivotTable1"/>
    <pivotTable tabId="21" name="PivotTable1"/>
    <pivotTable tabId="10" name="PivotTable1"/>
    <pivotTable tabId="20" name="PivotTable1"/>
    <pivotTable tabId="29" name="PivotTable1"/>
  </pivotTables>
  <data>
    <tabular pivotCacheId="1193107797">
      <items count="100">
        <i x="11" s="1"/>
        <i x="23" s="1"/>
        <i x="0" s="1"/>
        <i x="2" s="1"/>
        <i x="42" s="1"/>
        <i x="45" s="1"/>
        <i x="37" s="1"/>
        <i x="86" s="1"/>
        <i x="73" s="1"/>
        <i x="44" s="1"/>
        <i x="6" s="1"/>
        <i x="9" s="1"/>
        <i x="96" s="1"/>
        <i x="54" s="1"/>
        <i x="93" s="1"/>
        <i x="40" s="1"/>
        <i x="84" s="1"/>
        <i x="26" s="1"/>
        <i x="51" s="1"/>
        <i x="63" s="1"/>
        <i x="30" s="1"/>
        <i x="36" s="1"/>
        <i x="62" s="1"/>
        <i x="22" s="1"/>
        <i x="13" s="1"/>
        <i x="1" s="1"/>
        <i x="58" s="1"/>
        <i x="60" s="1"/>
        <i x="14" s="1"/>
        <i x="61" s="1"/>
        <i x="72" s="1"/>
        <i x="28" s="1"/>
        <i x="95" s="1"/>
        <i x="87" s="1"/>
        <i x="68" s="1"/>
        <i x="34" s="1"/>
        <i x="59" s="1"/>
        <i x="39" s="1"/>
        <i x="71" s="1"/>
        <i x="94" s="1"/>
        <i x="52" s="1"/>
        <i x="18" s="1"/>
        <i x="3" s="1"/>
        <i x="5" s="1"/>
        <i x="53" s="1"/>
        <i x="57" s="1"/>
        <i x="49" s="1"/>
        <i x="76" s="1"/>
        <i x="81" s="1"/>
        <i x="64" s="1"/>
        <i x="67" s="1"/>
        <i x="82" s="1"/>
        <i x="56" s="1"/>
        <i x="24" s="1"/>
        <i x="47" s="1"/>
        <i x="99" s="1"/>
        <i x="17" s="1"/>
        <i x="83" s="1"/>
        <i x="85" s="1"/>
        <i x="10" s="1"/>
        <i x="21" s="1"/>
        <i x="97" s="1"/>
        <i x="46" s="1"/>
        <i x="38" s="1"/>
        <i x="41" s="1"/>
        <i x="66" s="1"/>
        <i x="35" s="1"/>
        <i x="20" s="1"/>
        <i x="12" s="1"/>
        <i x="77" s="1"/>
        <i x="98" s="1"/>
        <i x="88" s="1"/>
        <i x="89" s="1"/>
        <i x="74" s="1"/>
        <i x="7" s="1"/>
        <i x="8" s="1"/>
        <i x="31" s="1"/>
        <i x="29" s="1"/>
        <i x="90" s="1"/>
        <i x="33" s="1"/>
        <i x="70" s="1"/>
        <i x="78" s="1"/>
        <i x="80" s="1"/>
        <i x="43" s="1"/>
        <i x="65" s="1"/>
        <i x="15" s="1"/>
        <i x="79" s="1"/>
        <i x="75" s="1"/>
        <i x="92" s="1"/>
        <i x="19" s="1"/>
        <i x="27" s="1"/>
        <i x="69" s="1"/>
        <i x="32" s="1"/>
        <i x="25" s="1"/>
        <i x="16" s="1"/>
        <i x="50" s="1"/>
        <i x="55" s="1"/>
        <i x="91" s="1"/>
        <i x="48"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zing_Footprint" xr10:uid="{D51F9C19-CA73-4C7C-AA41-2254AF5E8CCC}" sourceName="Grazing Footprint">
  <pivotTables>
    <pivotTable tabId="22" name="PivotTable1"/>
    <pivotTable tabId="13" name="PivotTable1"/>
    <pivotTable tabId="12" name="PivotTable1"/>
    <pivotTable tabId="18" name="PivotTable1"/>
    <pivotTable tabId="7" name="PivotTable1"/>
    <pivotTable tabId="21" name="PivotTable1"/>
    <pivotTable tabId="10" name="PivotTable1"/>
    <pivotTable tabId="20" name="PivotTable1"/>
    <pivotTable tabId="29" name="PivotTable1"/>
  </pivotTables>
  <data>
    <tabular pivotCacheId="1193107797">
      <items count="63">
        <i x="11" s="1"/>
        <i x="30" s="1"/>
        <i x="37" s="1"/>
        <i x="28" s="1"/>
        <i x="15" s="1"/>
        <i x="39" s="1"/>
        <i x="32" s="1"/>
        <i x="22" s="1"/>
        <i x="34" s="1"/>
        <i x="29" s="1"/>
        <i x="23" s="1"/>
        <i x="33" s="1"/>
        <i x="13" s="1"/>
        <i x="20" s="1"/>
        <i x="40" s="1"/>
        <i x="3" s="1"/>
        <i x="2" s="1"/>
        <i x="21" s="1"/>
        <i x="6" s="1"/>
        <i x="46" s="1"/>
        <i x="0" s="1"/>
        <i x="31" s="1"/>
        <i x="1" s="1"/>
        <i x="47" s="1"/>
        <i x="12" s="1"/>
        <i x="44" s="1"/>
        <i x="8" s="1"/>
        <i x="60" s="1"/>
        <i x="36" s="1"/>
        <i x="42" s="1"/>
        <i x="24" s="1"/>
        <i x="49" s="1"/>
        <i x="41" s="1"/>
        <i x="43" s="1"/>
        <i x="54" s="1"/>
        <i x="58" s="1"/>
        <i x="16" s="1"/>
        <i x="57" s="1"/>
        <i x="59" s="1"/>
        <i x="10" s="1"/>
        <i x="35" s="1"/>
        <i x="14" s="1"/>
        <i x="45" s="1"/>
        <i x="56" s="1"/>
        <i x="25" s="1"/>
        <i x="27" s="1"/>
        <i x="53" s="1"/>
        <i x="7" s="1"/>
        <i x="38" s="1"/>
        <i x="50" s="1"/>
        <i x="62" s="1"/>
        <i x="26" s="1"/>
        <i x="48" s="1"/>
        <i x="5" s="1"/>
        <i x="19" s="1"/>
        <i x="18" s="1"/>
        <i x="61" s="1"/>
        <i x="9" s="1"/>
        <i x="55" s="1"/>
        <i x="51" s="1"/>
        <i x="17" s="1"/>
        <i x="5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h_Footprint" xr10:uid="{153E06AC-1EAA-4BF1-864F-99243D845CB0}" sourceName="Fish Footprint">
  <pivotTables>
    <pivotTable tabId="12" name="PivotTable1"/>
    <pivotTable tabId="13" name="PivotTable1"/>
    <pivotTable tabId="18" name="PivotTable1"/>
    <pivotTable tabId="7" name="PivotTable1"/>
    <pivotTable tabId="22" name="PivotTable1"/>
    <pivotTable tabId="21" name="PivotTable1"/>
    <pivotTable tabId="10" name="PivotTable1"/>
    <pivotTable tabId="20" name="PivotTable1"/>
    <pivotTable tabId="29" name="PivotTable1"/>
  </pivotTables>
  <data>
    <tabular pivotCacheId="1193107797">
      <items count="44">
        <i x="0" s="1"/>
        <i x="2" s="1"/>
        <i x="1" s="1"/>
        <i x="14" s="1"/>
        <i x="13" s="1"/>
        <i x="15" s="1"/>
        <i x="7" s="1"/>
        <i x="9" s="1"/>
        <i x="11" s="1"/>
        <i x="3" s="1"/>
        <i x="5" s="1"/>
        <i x="6" s="1"/>
        <i x="12" s="1"/>
        <i x="28" s="1"/>
        <i x="8" s="1"/>
        <i x="30" s="1"/>
        <i x="27" s="1"/>
        <i x="18" s="1"/>
        <i x="19" s="1"/>
        <i x="21" s="1"/>
        <i x="24" s="1"/>
        <i x="10" s="1"/>
        <i x="38" s="1"/>
        <i x="17" s="1"/>
        <i x="16" s="1"/>
        <i x="43" s="1"/>
        <i x="23" s="1"/>
        <i x="33" s="1"/>
        <i x="25" s="1"/>
        <i x="29" s="1"/>
        <i x="36" s="1"/>
        <i x="35" s="1"/>
        <i x="26" s="1"/>
        <i x="40" s="1"/>
        <i x="42" s="1"/>
        <i x="41" s="1"/>
        <i x="31" s="1"/>
        <i x="20" s="1"/>
        <i x="34" s="1"/>
        <i x="32" s="1"/>
        <i x="37" s="1"/>
        <i x="39" s="1"/>
        <i x="22"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Ecological_Footprint" xr10:uid="{EBCC825C-1774-403F-B9EB-366747CCD85C}" sourceName="Total Ecological Footprint">
  <pivotTables>
    <pivotTable tabId="7" name="PivotTable1"/>
    <pivotTable tabId="13" name="PivotTable1"/>
    <pivotTable tabId="12" name="PivotTable1"/>
    <pivotTable tabId="18" name="PivotTable1"/>
    <pivotTable tabId="22" name="PivotTable1"/>
    <pivotTable tabId="21" name="PivotTable1"/>
    <pivotTable tabId="10" name="PivotTable1"/>
    <pivotTable tabId="20" name="PivotTable1"/>
    <pivotTable tabId="29" name="PivotTable1"/>
  </pivotTables>
  <data>
    <tabular pivotCacheId="1193107797">
      <items count="156">
        <i x="55" s="1"/>
        <i x="144" s="1"/>
        <i x="72" s="1"/>
        <i x="13" s="1"/>
        <i x="0" s="1"/>
        <i x="28" s="1"/>
        <i x="96" s="1"/>
        <i x="40" s="1"/>
        <i x="106" s="1"/>
        <i x="142" s="1"/>
        <i x="3" s="1"/>
        <i x="110" s="1"/>
        <i x="95" s="1"/>
        <i x="57" s="1"/>
        <i x="38" s="1"/>
        <i x="120" s="1"/>
        <i x="145" s="1"/>
        <i x="75" s="1"/>
        <i x="30" s="1"/>
        <i x="27" s="1"/>
        <i x="87" s="1"/>
        <i x="33" s="1"/>
        <i x="42" s="1"/>
        <i x="39" s="1"/>
        <i x="136" s="1"/>
        <i x="155" s="1"/>
        <i x="114" s="1"/>
        <i x="17" s="1"/>
        <i x="107" s="1"/>
        <i x="34" s="1"/>
        <i x="129" s="1"/>
        <i x="141" s="1"/>
        <i x="50" s="1"/>
        <i x="115" s="1"/>
        <i x="64" s="1"/>
        <i x="154" s="1"/>
        <i x="90" s="1"/>
        <i x="73" s="1"/>
        <i x="102" s="1"/>
        <i x="37" s="1"/>
        <i x="77" s="1"/>
        <i x="70" s="1"/>
        <i x="86" s="1"/>
        <i x="44" s="1"/>
        <i x="66" s="1"/>
        <i x="138" s="1"/>
        <i x="63" s="1"/>
        <i x="53" s="1"/>
        <i x="98" s="1"/>
        <i x="82" s="1"/>
        <i x="2" s="1"/>
        <i x="52" s="1"/>
        <i x="51" s="1"/>
        <i x="48" s="1"/>
        <i x="1" s="1"/>
        <i x="6" s="1"/>
        <i x="119" s="1"/>
        <i x="10" s="1"/>
        <i x="152" s="1"/>
        <i x="61" s="1"/>
        <i x="127" s="1"/>
        <i x="108" s="1"/>
        <i x="29" s="1"/>
        <i x="99" s="1"/>
        <i x="49" s="1"/>
        <i x="143" s="1"/>
        <i x="131" s="1"/>
        <i x="125" s="1"/>
        <i x="128" s="1"/>
        <i x="76" s="1"/>
        <i x="41" s="1"/>
        <i x="24" s="1"/>
        <i x="101" s="1"/>
        <i x="58" s="1"/>
        <i x="151" s="1"/>
        <i x="74" s="1"/>
        <i x="109" s="1"/>
        <i x="20" s="1"/>
        <i x="68" s="1"/>
        <i x="71" s="1"/>
        <i x="23" s="1"/>
        <i x="21" s="1"/>
        <i x="5" s="1"/>
        <i x="69" s="1"/>
        <i x="94" s="1"/>
        <i x="134" s="1"/>
        <i x="26" s="1"/>
        <i x="147" s="1"/>
        <i x="36" s="1"/>
        <i x="100" s="1"/>
        <i x="153" s="1"/>
        <i x="112" s="1"/>
        <i x="124" s="1"/>
        <i x="135" s="1"/>
        <i x="91" s="1"/>
        <i x="97" s="1"/>
        <i x="104" s="1"/>
        <i x="22" s="1"/>
        <i x="89" s="1"/>
        <i x="122" s="1"/>
        <i x="43" s="1"/>
        <i x="54" s="1"/>
        <i x="25" s="1"/>
        <i x="118" s="1"/>
        <i x="45" s="1"/>
        <i x="137" s="1"/>
        <i x="35" s="1"/>
        <i x="67" s="1"/>
        <i x="121" s="1"/>
        <i x="14" s="1"/>
        <i x="80" s="1"/>
        <i x="62" s="1"/>
        <i x="19" s="1"/>
        <i x="126" s="1"/>
        <i x="116" s="1"/>
        <i x="81" s="1"/>
        <i x="15" s="1"/>
        <i x="60" s="1"/>
        <i x="46" s="1"/>
        <i x="111" s="1"/>
        <i x="65" s="1"/>
        <i x="4" s="1"/>
        <i x="148" s="1"/>
        <i x="47" s="1"/>
        <i x="83" s="1"/>
        <i x="78" s="1"/>
        <i x="113" s="1"/>
        <i x="130" s="1"/>
        <i x="32" s="1"/>
        <i x="84" s="1"/>
        <i x="18" s="1"/>
        <i x="140" s="1"/>
        <i x="133" s="1"/>
        <i x="92" s="1"/>
        <i x="59" s="1"/>
        <i x="9" s="1"/>
        <i x="103" s="1"/>
        <i x="79" s="1"/>
        <i x="88" s="1"/>
        <i x="11" s="1"/>
        <i x="56" s="1"/>
        <i x="139" s="1"/>
        <i x="16" s="1"/>
        <i x="12" s="1"/>
        <i x="117" s="1"/>
        <i x="105" s="1"/>
        <i x="146" s="1"/>
        <i x="149" s="1"/>
        <i x="132" s="1"/>
        <i x="85" s="1"/>
        <i x="31" s="1"/>
        <i x="150" s="1"/>
        <i x="8" s="1"/>
        <i x="123" s="1"/>
        <i x="7" s="1"/>
        <i x="9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DP_per_Capita" xr10:uid="{1960B132-1A31-4AED-A005-CCB41E17E7F3}" sourceName="GDP per Capita">
  <pivotTables>
    <pivotTable tabId="10" name="PivotTable1"/>
    <pivotTable tabId="13" name="PivotTable1"/>
    <pivotTable tabId="12" name="PivotTable1"/>
    <pivotTable tabId="18" name="PivotTable1"/>
    <pivotTable tabId="7" name="PivotTable1"/>
    <pivotTable tabId="22" name="PivotTable1"/>
    <pivotTable tabId="21" name="PivotTable1"/>
    <pivotTable tabId="20" name="PivotTable1"/>
    <pivotTable tabId="29" name="PivotTable1"/>
  </pivotTables>
  <data>
    <tabular pivotCacheId="1193107797">
      <items count="174">
        <i x="27" s="1"/>
        <i x="39" s="1"/>
        <i x="56" s="1"/>
        <i x="93" s="1"/>
        <i x="116" s="1"/>
        <i x="54" s="1"/>
        <i x="98" s="1"/>
        <i x="68" s="1"/>
        <i x="99" s="1"/>
        <i x="32" s="1"/>
        <i x="140" s="1"/>
        <i x="61" s="1"/>
        <i x="109" s="1"/>
        <i x="156" s="1"/>
        <i x="162" s="1"/>
        <i x="0" s="1"/>
        <i x="131" s="1"/>
        <i x="26" s="1"/>
        <i x="69" s="1"/>
        <i x="112" s="1"/>
        <i x="101" s="1"/>
        <i x="17" s="1"/>
        <i x="71" s="1"/>
        <i x="153" s="1"/>
        <i x="152" s="1"/>
        <i x="13" s="1"/>
        <i x="37" s="1"/>
        <i x="173" s="1"/>
        <i x="29" s="1"/>
        <i x="41" s="1"/>
        <i x="85" s="1"/>
        <i x="138" s="1"/>
        <i x="88" s="1"/>
        <i x="110" s="1"/>
        <i x="33" s="1"/>
        <i x="120" s="1"/>
        <i x="89" s="1"/>
        <i x="30" s="1"/>
        <i x="171" s="1"/>
        <i x="92" s="1"/>
        <i x="136" s="1"/>
        <i x="47" s="1"/>
        <i x="74" s="1"/>
        <i x="102" s="1"/>
        <i x="170" s="1"/>
        <i x="168" s="1"/>
        <i x="115" s="1"/>
        <i x="64" s="1"/>
        <i x="144" s="1"/>
        <i x="172" s="1"/>
        <i x="122" s="1"/>
        <i x="38" s="1"/>
        <i x="105" s="1"/>
        <i x="20" s="1"/>
        <i x="72" s="1"/>
        <i x="125" s="1"/>
        <i x="19" s="1"/>
        <i x="117" s="1"/>
        <i x="147" s="1"/>
        <i x="51" s="1"/>
        <i x="108" s="1"/>
        <i x="67" s="1"/>
        <i x="70" s="1"/>
        <i x="6" s="1"/>
        <i x="123" s="1"/>
        <i x="163" s="1"/>
        <i x="75" s="1"/>
        <i x="52" s="1"/>
        <i x="62" s="1"/>
        <i x="106" s="1"/>
        <i x="28" s="1"/>
        <i x="135" s="1"/>
        <i x="57" s="1"/>
        <i x="159" s="1"/>
        <i x="157" s="1"/>
        <i x="1" s="1"/>
        <i x="83" s="1"/>
        <i x="149" s="1"/>
        <i x="3" s="1"/>
        <i x="21" s="1"/>
        <i x="155" s="1"/>
        <i x="97" s="1"/>
        <i x="43" s="1"/>
        <i x="50" s="1"/>
        <i x="81" s="1"/>
        <i x="161" s="1"/>
        <i x="2" s="1"/>
        <i x="154" s="1"/>
        <i x="35" s="1"/>
        <i x="124" s="1"/>
        <i x="77" s="1"/>
        <i x="94" s="1"/>
        <i x="111" s="1"/>
        <i x="49" s="1"/>
        <i x="134" s="1"/>
        <i x="15" s="1"/>
        <i x="139" s="1"/>
        <i x="48" s="1"/>
        <i x="10" s="1"/>
        <i x="107" s="1"/>
        <i x="36" s="1"/>
        <i x="66" s="1"/>
        <i x="76" s="1"/>
        <i x="25" s="1"/>
        <i x="133" s="1"/>
        <i x="22" s="1"/>
        <i x="145" s="1"/>
        <i x="148" s="1"/>
        <i x="121" s="1"/>
        <i x="103" s="1"/>
        <i x="40" s="1"/>
        <i x="91" s="1"/>
        <i x="129" s="1"/>
        <i x="104" s="1"/>
        <i x="169" s="1"/>
        <i x="100" s="1"/>
        <i x="160" s="1"/>
        <i x="84" s="1"/>
        <i x="60" s="1"/>
        <i x="132" s="1"/>
        <i x="4" s="1"/>
        <i x="23" s="1"/>
        <i x="130" s="1"/>
        <i x="5" s="1"/>
        <i x="90" s="1"/>
        <i x="126" s="1"/>
        <i x="73" s="1"/>
        <i x="167" s="1"/>
        <i x="95" s="1"/>
        <i x="42" s="1"/>
        <i x="34" s="1"/>
        <i x="14" s="1"/>
        <i x="55" s="1"/>
        <i x="142" s="1"/>
        <i x="158" s="1"/>
        <i x="45" s="1"/>
        <i x="119" s="1"/>
        <i x="11" s="1"/>
        <i x="127" s="1"/>
        <i x="137" s="1"/>
        <i x="53" s="1"/>
        <i x="86" s="1"/>
        <i x="12" s="1"/>
        <i x="143" s="1"/>
        <i x="65" s="1"/>
        <i x="44" s="1"/>
        <i x="146" s="1"/>
        <i x="79" s="1"/>
        <i x="114" s="1"/>
        <i x="80" s="1"/>
        <i x="165" s="1"/>
        <i x="164" s="1"/>
        <i x="87" s="1"/>
        <i x="59" s="1"/>
        <i x="82" s="1"/>
        <i x="63" s="1"/>
        <i x="24" s="1"/>
        <i x="16" s="1"/>
        <i x="166" s="1"/>
        <i x="58" s="1"/>
        <i x="9" s="1"/>
        <i x="31" s="1"/>
        <i x="78" s="1"/>
        <i x="141" s="1"/>
        <i x="113" s="1"/>
        <i x="150" s="1"/>
        <i x="46" s="1"/>
        <i x="8" s="1"/>
        <i x="18" s="1"/>
        <i x="151" s="1"/>
        <i x="128" s="1"/>
        <i x="118" s="1"/>
        <i x="96" s="1"/>
        <i x="7"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bon_Footprint" xr10:uid="{58BE433F-E207-4DFD-ABA8-7AA4E0450131}" sourceName="Carbon Footprint">
  <pivotTables>
    <pivotTable tabId="29" name="PivotTable1"/>
    <pivotTable tabId="13" name="PivotTable1"/>
    <pivotTable tabId="12" name="PivotTable1"/>
    <pivotTable tabId="18" name="PivotTable1"/>
    <pivotTable tabId="7" name="PivotTable1"/>
    <pivotTable tabId="22" name="PivotTable1"/>
    <pivotTable tabId="21" name="PivotTable1"/>
    <pivotTable tabId="10" name="PivotTable1"/>
    <pivotTable tabId="20" name="PivotTable1"/>
  </pivotTables>
  <data>
    <tabular pivotCacheId="1193107797">
      <items count="141">
        <i x="116" s="1"/>
        <i x="30" s="1"/>
        <i x="47" s="1"/>
        <i x="25" s="1"/>
        <i x="126" s="1"/>
        <i x="35" s="1"/>
        <i x="29" s="1"/>
        <i x="59" s="1"/>
        <i x="84" s="1"/>
        <i x="24" s="1"/>
        <i x="124" s="1"/>
        <i x="78" s="1"/>
        <i x="60" s="1"/>
        <i x="58" s="1"/>
        <i x="91" s="1"/>
        <i x="0" s="1"/>
        <i x="26" s="1"/>
        <i x="3" s="1"/>
        <i x="53" s="1"/>
        <i x="139" s="1"/>
        <i x="33" s="1"/>
        <i x="12" s="1"/>
        <i x="112" s="1"/>
        <i x="127" s="1"/>
        <i x="101" s="1"/>
        <i x="99" s="1"/>
        <i x="110" s="1"/>
        <i x="97" s="1"/>
        <i x="138" s="1"/>
        <i x="52" s="1"/>
        <i x="95" s="1"/>
        <i x="34" s="1"/>
        <i x="16" s="1"/>
        <i x="119" s="1"/>
        <i x="140" s="1"/>
        <i x="86" s="1"/>
        <i x="61" s="1"/>
        <i x="63" s="1"/>
        <i x="17" s="1"/>
        <i x="64" s="1"/>
        <i x="18" s="1"/>
        <i x="72" s="1"/>
        <i x="57" s="1"/>
        <i x="137" s="1"/>
        <i x="123" s="1"/>
        <i x="54" s="1"/>
        <i x="45" s="1"/>
        <i x="43" s="1"/>
        <i x="1" s="1"/>
        <i x="128" s="1"/>
        <i x="6" s="1"/>
        <i x="21" s="1"/>
        <i x="75" s="1"/>
        <i x="109" s="1"/>
        <i x="100" s="1"/>
        <i x="135" s="1"/>
        <i x="44" s="1"/>
        <i x="88" s="1"/>
        <i x="48" s="1"/>
        <i x="5" s="1"/>
        <i x="70" s="1"/>
        <i x="129" s="1"/>
        <i x="2" s="1"/>
        <i x="38" s="1"/>
        <i x="9" s="1"/>
        <i x="66" s="1"/>
        <i x="36" s="1"/>
        <i x="136" s="1"/>
        <i x="98" s="1"/>
        <i x="105" s="1"/>
        <i x="42" s="1"/>
        <i x="125" s="1"/>
        <i x="108" s="1"/>
        <i x="50" s="1"/>
        <i x="76" s="1"/>
        <i x="65" s="1"/>
        <i x="85" s="1"/>
        <i x="19" s="1"/>
        <i x="93" s="1"/>
        <i x="62" s="1"/>
        <i x="130" s="1"/>
        <i x="87" s="1"/>
        <i x="31" s="1"/>
        <i x="82" s="1"/>
        <i x="23" s="1"/>
        <i x="89" s="1"/>
        <i x="83" s="1"/>
        <i x="90" s="1"/>
        <i x="80" s="1"/>
        <i x="37" s="1"/>
        <i x="118" s="1"/>
        <i x="32" s="1"/>
        <i x="79" s="1"/>
        <i x="117" s="1"/>
        <i x="20" s="1"/>
        <i x="51" s="1"/>
        <i x="77" s="1"/>
        <i x="14" s="1"/>
        <i x="55" s="1"/>
        <i x="41" s="1"/>
        <i x="56" s="1"/>
        <i x="102" s="1"/>
        <i x="49" s="1"/>
        <i x="69" s="1"/>
        <i x="114" s="1"/>
        <i x="94" s="1"/>
        <i x="39" s="1"/>
        <i x="120" s="1"/>
        <i x="132" s="1"/>
        <i x="46" s="1"/>
        <i x="67" s="1"/>
        <i x="92" s="1"/>
        <i x="22" s="1"/>
        <i x="104" s="1"/>
        <i x="13" s="1"/>
        <i x="107" s="1"/>
        <i x="40" s="1"/>
        <i x="28" s="1"/>
        <i x="71" s="1"/>
        <i x="106" s="1"/>
        <i x="121" s="1"/>
        <i x="131" s="1"/>
        <i x="8" s="1"/>
        <i x="73" s="1"/>
        <i x="111" s="1"/>
        <i x="122" s="1"/>
        <i x="115" s="1"/>
        <i x="15" s="1"/>
        <i x="10" s="1"/>
        <i x="68" s="1"/>
        <i x="7" s="1"/>
        <i x="27" s="1"/>
        <i x="96" s="1"/>
        <i x="134" s="1"/>
        <i x="113" s="1"/>
        <i x="11" s="1"/>
        <i x="133" s="1"/>
        <i x="74" s="1"/>
        <i x="103" s="1"/>
        <i x="8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 Biocapacity" xr10:uid="{8208D0A1-AF9D-421E-A741-14CF3C2949C6}" cache="Slicer_Total_Biocapacity" caption="Total Biocapacity" startItem="3" style="SlicerStyleDark6" rowHeight="251883"/>
  <slicer name="Biocapacity Deficit or Reserve" xr10:uid="{9A8479FB-A7DF-46B9-817B-E7E7BAA0ABDA}" cache="Slicer_Biocapacity_Deficit_or_Reserve" caption="Biocapacity Deficit or Reserve" startItem="81" style="SlicerStyleDark6" rowHeight="251883"/>
  <slicer name="Forest Land" xr10:uid="{66F9583F-01F7-4CC3-B251-378EDE964911}" cache="Slicer_Forest_Land" caption="Forest Land" startItem="6" style="SlicerStyleDark6" rowHeight="251883"/>
  <slicer name="Grazing Footprint" xr10:uid="{89563E90-328A-4342-9F5C-368280095C27}" cache="Slicer_Grazing_Footprint" caption="Grazing Footprint" style="SlicerStyleDark6" rowHeight="251883"/>
  <slicer name="Fish Footprint" xr10:uid="{1C607771-1A08-40A4-83C9-317EE75AFFD0}" cache="Slicer_Fish_Footprint" caption="Fish Footprint" startItem="3" style="SlicerStyleDark6" rowHeight="251883"/>
  <slicer name="Total Ecological Footprint" xr10:uid="{ACBDD62B-1209-418F-8FB9-1F4090DF4AB0}" cache="Slicer_Total_Ecological_Footprint" caption="Total Ecological Footprint" startItem="12" style="SlicerStyleDark6" rowHeight="251883"/>
  <slicer name="GDP per Capita" xr10:uid="{4571A306-7F01-488B-8808-AD1C2B8A1B1F}" cache="Slicer_GDP_per_Capita" caption="GDP per Capita" style="SlicerStyleDark6" rowHeight="251883"/>
  <slicer name="Carbon Footprint" xr10:uid="{52F8A7FF-B0BD-48BC-935C-10A05DA89A01}" cache="Slicer_Carbon_Footprint" caption="Carbon Footprint" startItem="117" style="SlicerStyleDark6"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C70AF3-1C0F-4CB5-B4AA-35405BB67E9E}" name="Table1" displayName="Table1" ref="A1:U189" totalsRowShown="0">
  <autoFilter ref="A1:U189" xr:uid="{8EC70AF3-1C0F-4CB5-B4AA-35405BB67E9E}"/>
  <tableColumns count="21">
    <tableColumn id="1" xr3:uid="{9E3B5ACF-5BC5-4AB4-AEF5-44F2A9AFFA18}" name="Country"/>
    <tableColumn id="2" xr3:uid="{FA36DBD2-E709-4BC2-B360-3042E171DC25}" name="Region" dataDxfId="2"/>
    <tableColumn id="3" xr3:uid="{2158E9EB-118D-4CF8-BE83-2579491A776A}" name="Population (millions)"/>
    <tableColumn id="4" xr3:uid="{0D9886AA-05EF-46DD-98B4-E61938A4AB49}" name="HDI"/>
    <tableColumn id="5" xr3:uid="{A6391889-BB95-4D81-B94F-46915E670F9A}" name="GDP per Capita" dataDxfId="1"/>
    <tableColumn id="6" xr3:uid="{2B62EE13-A848-471F-93C0-320E4A09CD0B}" name="Cropland Footprint"/>
    <tableColumn id="7" xr3:uid="{48982BDE-12B8-4776-A04C-1733DFED258D}" name="Grazing Footprint"/>
    <tableColumn id="8" xr3:uid="{0556E351-D516-41F5-A896-15EDF8E30017}" name="Forest Footprint"/>
    <tableColumn id="9" xr3:uid="{188EF611-A667-4256-A3DE-0E5B26CE5CB8}" name="Carbon Footprint"/>
    <tableColumn id="10" xr3:uid="{0B59BA69-668E-46FF-B8C9-6518A0E69A5B}" name="Fish Footprint"/>
    <tableColumn id="11" xr3:uid="{D871F324-BC69-44F2-A775-9E68DC1D122C}" name="Total Ecological Footprint"/>
    <tableColumn id="12" xr3:uid="{B3281BE4-2797-4AA2-9FCF-CBD3994858F7}" name="Cropland"/>
    <tableColumn id="13" xr3:uid="{1E38DD7F-B021-425E-B033-CA539B614A46}" name="Grazing Land"/>
    <tableColumn id="14" xr3:uid="{790E1F47-5481-4D27-88EB-96E2F5C32F58}" name="Forest Land"/>
    <tableColumn id="15" xr3:uid="{FAA5CBF9-FC98-4127-9258-E7694592B937}" name="Fishing Water"/>
    <tableColumn id="16" xr3:uid="{5B920C1C-7468-406A-B3A7-F5472B830621}" name="Urban Land"/>
    <tableColumn id="17" xr3:uid="{40497EA6-E614-4DEA-B7A0-46725128D03F}" name="Total Biocapacity"/>
    <tableColumn id="18" xr3:uid="{B726985B-BB89-49FB-9C3E-40AC6461AFBE}" name="Biocapacity Deficit or Reserve"/>
    <tableColumn id="19" xr3:uid="{FBDD50C7-7C29-4D70-A3C4-3F8762781C9A}" name="Earths Required"/>
    <tableColumn id="20" xr3:uid="{48F9AF11-F314-4989-BF5C-6F5489650AEB}" name="Countries Required"/>
    <tableColumn id="21" xr3:uid="{19D41511-17F8-4E17-A539-C40C19413972}" name="Data Quality"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E227D-155A-4AD5-BA22-66407DCEF0C3}">
  <dimension ref="A1:U189"/>
  <sheetViews>
    <sheetView topLeftCell="A22" workbookViewId="0">
      <selection activeCell="D43" sqref="D43"/>
    </sheetView>
  </sheetViews>
  <sheetFormatPr defaultRowHeight="14.5" x14ac:dyDescent="0.35"/>
  <cols>
    <col min="1" max="1" width="32.81640625" bestFit="1" customWidth="1"/>
    <col min="2" max="2" width="21.1796875" style="2" bestFit="1" customWidth="1"/>
    <col min="3" max="3" width="17.54296875" bestFit="1" customWidth="1"/>
    <col min="4" max="4" width="8.81640625" bestFit="1" customWidth="1"/>
    <col min="5" max="5" width="13.26953125" bestFit="1" customWidth="1"/>
    <col min="6" max="6" width="16" bestFit="1" customWidth="1"/>
    <col min="7" max="7" width="14.7265625" bestFit="1" customWidth="1"/>
    <col min="8" max="8" width="13.81640625" bestFit="1" customWidth="1"/>
    <col min="9" max="9" width="14.54296875" bestFit="1" customWidth="1"/>
    <col min="10" max="10" width="11.81640625" bestFit="1" customWidth="1"/>
    <col min="11" max="11" width="21.453125" bestFit="1" customWidth="1"/>
    <col min="12" max="12" width="8.1796875" bestFit="1" customWidth="1"/>
    <col min="13" max="13" width="11.1796875" bestFit="1" customWidth="1"/>
    <col min="14" max="14" width="10.26953125" bestFit="1" customWidth="1"/>
    <col min="15" max="15" width="11.81640625" bestFit="1" customWidth="1"/>
    <col min="16" max="16" width="10" bestFit="1" customWidth="1"/>
    <col min="17" max="17" width="14.7265625" bestFit="1" customWidth="1"/>
    <col min="18" max="18" width="25.1796875" bestFit="1" customWidth="1"/>
    <col min="19" max="19" width="13.54296875" bestFit="1" customWidth="1"/>
    <col min="20" max="20" width="16.453125" bestFit="1" customWidth="1"/>
    <col min="21" max="21" width="10.81640625" style="2" bestFit="1" customWidth="1"/>
  </cols>
  <sheetData>
    <row r="1" spans="1:21" x14ac:dyDescent="0.35">
      <c r="A1" t="s">
        <v>0</v>
      </c>
      <c r="B1" s="2"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s="2" t="s">
        <v>20</v>
      </c>
    </row>
    <row r="2" spans="1:21" x14ac:dyDescent="0.35">
      <c r="A2" t="s">
        <v>21</v>
      </c>
      <c r="B2" s="2" t="s">
        <v>22</v>
      </c>
      <c r="C2">
        <v>29.82</v>
      </c>
      <c r="D2">
        <v>0.46</v>
      </c>
      <c r="E2" s="1">
        <v>614.66</v>
      </c>
      <c r="F2">
        <v>0.3</v>
      </c>
      <c r="G2">
        <v>0.2</v>
      </c>
      <c r="H2">
        <v>0.08</v>
      </c>
      <c r="I2">
        <v>0.18</v>
      </c>
      <c r="J2">
        <v>0</v>
      </c>
      <c r="K2">
        <v>0.79</v>
      </c>
      <c r="L2">
        <v>0.24</v>
      </c>
      <c r="M2">
        <v>0.2</v>
      </c>
      <c r="N2">
        <v>0.02</v>
      </c>
      <c r="O2">
        <v>0</v>
      </c>
      <c r="P2">
        <v>0.04</v>
      </c>
      <c r="Q2">
        <v>0.5</v>
      </c>
      <c r="R2">
        <v>-0.3</v>
      </c>
      <c r="S2">
        <v>0.46</v>
      </c>
      <c r="T2">
        <v>1.6</v>
      </c>
      <c r="U2" s="2">
        <v>6</v>
      </c>
    </row>
    <row r="3" spans="1:21" x14ac:dyDescent="0.35">
      <c r="A3" t="s">
        <v>23</v>
      </c>
      <c r="B3" s="2" t="s">
        <v>24</v>
      </c>
      <c r="C3">
        <v>3.16</v>
      </c>
      <c r="D3">
        <v>0.73</v>
      </c>
      <c r="E3" s="1">
        <v>4534.37</v>
      </c>
      <c r="F3">
        <v>0.78</v>
      </c>
      <c r="G3">
        <v>0.22</v>
      </c>
      <c r="H3">
        <v>0.25</v>
      </c>
      <c r="I3">
        <v>0.87</v>
      </c>
      <c r="J3">
        <v>0.02</v>
      </c>
      <c r="K3">
        <v>2.21</v>
      </c>
      <c r="L3">
        <v>0.55000000000000004</v>
      </c>
      <c r="M3">
        <v>0.21</v>
      </c>
      <c r="N3">
        <v>0.28999999999999998</v>
      </c>
      <c r="O3">
        <v>7.0000000000000007E-2</v>
      </c>
      <c r="P3">
        <v>0.06</v>
      </c>
      <c r="Q3">
        <v>1.18</v>
      </c>
      <c r="R3">
        <v>-1.03</v>
      </c>
      <c r="S3">
        <v>1.27</v>
      </c>
      <c r="T3">
        <v>1.87</v>
      </c>
      <c r="U3" s="2">
        <v>6</v>
      </c>
    </row>
    <row r="4" spans="1:21" x14ac:dyDescent="0.35">
      <c r="A4" t="s">
        <v>25</v>
      </c>
      <c r="B4" s="2" t="s">
        <v>26</v>
      </c>
      <c r="C4">
        <v>38.479999999999997</v>
      </c>
      <c r="D4">
        <v>0.73</v>
      </c>
      <c r="E4" s="1">
        <v>5430.57</v>
      </c>
      <c r="F4">
        <v>0.6</v>
      </c>
      <c r="G4">
        <v>0.16</v>
      </c>
      <c r="H4">
        <v>0.17</v>
      </c>
      <c r="I4">
        <v>1.1399999999999999</v>
      </c>
      <c r="J4">
        <v>0.01</v>
      </c>
      <c r="K4">
        <v>2.12</v>
      </c>
      <c r="L4">
        <v>0.24</v>
      </c>
      <c r="M4">
        <v>0.27</v>
      </c>
      <c r="N4">
        <v>0.03</v>
      </c>
      <c r="O4">
        <v>0.01</v>
      </c>
      <c r="P4">
        <v>0.03</v>
      </c>
      <c r="Q4">
        <v>0.59</v>
      </c>
      <c r="R4">
        <v>-1.53</v>
      </c>
      <c r="S4">
        <v>1.22</v>
      </c>
      <c r="T4">
        <v>3.61</v>
      </c>
      <c r="U4" s="2">
        <v>5</v>
      </c>
    </row>
    <row r="5" spans="1:21" x14ac:dyDescent="0.35">
      <c r="A5" t="s">
        <v>27</v>
      </c>
      <c r="B5" s="2" t="s">
        <v>26</v>
      </c>
      <c r="C5">
        <v>20.82</v>
      </c>
      <c r="D5">
        <v>0.52</v>
      </c>
      <c r="E5" s="1">
        <v>4665.91</v>
      </c>
      <c r="F5">
        <v>0.33</v>
      </c>
      <c r="G5">
        <v>0.15</v>
      </c>
      <c r="H5">
        <v>0.12</v>
      </c>
      <c r="I5">
        <v>0.2</v>
      </c>
      <c r="J5">
        <v>0.09</v>
      </c>
      <c r="K5">
        <v>0.93</v>
      </c>
      <c r="L5">
        <v>0.2</v>
      </c>
      <c r="M5">
        <v>1.42</v>
      </c>
      <c r="N5">
        <v>0.64</v>
      </c>
      <c r="O5">
        <v>0.26</v>
      </c>
      <c r="P5">
        <v>0.04</v>
      </c>
      <c r="Q5">
        <v>2.5499999999999998</v>
      </c>
      <c r="R5">
        <v>1.61</v>
      </c>
      <c r="S5">
        <v>0.54</v>
      </c>
      <c r="T5">
        <v>0.37</v>
      </c>
      <c r="U5" s="2">
        <v>6</v>
      </c>
    </row>
    <row r="6" spans="1:21" x14ac:dyDescent="0.35">
      <c r="A6" t="s">
        <v>28</v>
      </c>
      <c r="B6" s="2" t="s">
        <v>29</v>
      </c>
      <c r="C6">
        <v>0.09</v>
      </c>
      <c r="D6">
        <v>0.78</v>
      </c>
      <c r="E6" s="1">
        <v>13205.1</v>
      </c>
      <c r="K6">
        <v>5.38</v>
      </c>
      <c r="Q6">
        <v>0.94</v>
      </c>
      <c r="R6">
        <v>-4.4400000000000004</v>
      </c>
      <c r="S6">
        <v>3.11</v>
      </c>
      <c r="T6">
        <v>5.7</v>
      </c>
      <c r="U6" s="2">
        <v>2</v>
      </c>
    </row>
    <row r="7" spans="1:21" x14ac:dyDescent="0.35">
      <c r="A7" t="s">
        <v>30</v>
      </c>
      <c r="B7" s="2" t="s">
        <v>29</v>
      </c>
      <c r="C7">
        <v>41.09</v>
      </c>
      <c r="D7">
        <v>0.83</v>
      </c>
      <c r="E7" s="1">
        <v>13540</v>
      </c>
      <c r="F7">
        <v>0.78</v>
      </c>
      <c r="G7">
        <v>0.79</v>
      </c>
      <c r="H7">
        <v>0.28999999999999998</v>
      </c>
      <c r="I7">
        <v>1.08</v>
      </c>
      <c r="J7">
        <v>0.1</v>
      </c>
      <c r="K7">
        <v>3.14</v>
      </c>
      <c r="L7">
        <v>2.64</v>
      </c>
      <c r="M7">
        <v>1.86</v>
      </c>
      <c r="N7">
        <v>0.66</v>
      </c>
      <c r="O7">
        <v>1.67</v>
      </c>
      <c r="P7">
        <v>0.1</v>
      </c>
      <c r="Q7">
        <v>6.92</v>
      </c>
      <c r="R7">
        <v>3.78</v>
      </c>
      <c r="S7">
        <v>1.82</v>
      </c>
      <c r="T7">
        <v>0.45</v>
      </c>
      <c r="U7" s="2">
        <v>6</v>
      </c>
    </row>
    <row r="8" spans="1:21" x14ac:dyDescent="0.35">
      <c r="A8" t="s">
        <v>31</v>
      </c>
      <c r="B8" s="2" t="s">
        <v>22</v>
      </c>
      <c r="C8">
        <v>2.97</v>
      </c>
      <c r="D8">
        <v>0.73</v>
      </c>
      <c r="E8" s="1">
        <v>3426.39</v>
      </c>
      <c r="F8">
        <v>0.74</v>
      </c>
      <c r="G8">
        <v>0.18</v>
      </c>
      <c r="H8">
        <v>0.34</v>
      </c>
      <c r="I8">
        <v>0.89</v>
      </c>
      <c r="J8">
        <v>0.01</v>
      </c>
      <c r="K8">
        <v>2.23</v>
      </c>
      <c r="L8">
        <v>0.44</v>
      </c>
      <c r="M8">
        <v>0.26</v>
      </c>
      <c r="N8">
        <v>0.1</v>
      </c>
      <c r="O8">
        <v>0.02</v>
      </c>
      <c r="P8">
        <v>7.0000000000000007E-2</v>
      </c>
      <c r="Q8">
        <v>0.89</v>
      </c>
      <c r="R8">
        <v>-1.35</v>
      </c>
      <c r="S8">
        <v>1.29</v>
      </c>
      <c r="T8">
        <v>2.52</v>
      </c>
      <c r="U8" s="2" t="s">
        <v>32</v>
      </c>
    </row>
    <row r="9" spans="1:21" x14ac:dyDescent="0.35">
      <c r="A9" t="s">
        <v>33</v>
      </c>
      <c r="B9" s="2" t="s">
        <v>29</v>
      </c>
      <c r="C9">
        <v>0.1</v>
      </c>
      <c r="K9">
        <v>11.88</v>
      </c>
      <c r="Q9">
        <v>0.56999999999999995</v>
      </c>
      <c r="R9">
        <v>-11.31</v>
      </c>
      <c r="S9">
        <v>6.86</v>
      </c>
      <c r="T9">
        <v>20.69</v>
      </c>
      <c r="U9" s="2">
        <v>2</v>
      </c>
    </row>
    <row r="10" spans="1:21" x14ac:dyDescent="0.35">
      <c r="A10" t="s">
        <v>34</v>
      </c>
      <c r="B10" s="2" t="s">
        <v>35</v>
      </c>
      <c r="C10">
        <v>23.05</v>
      </c>
      <c r="D10">
        <v>0.93</v>
      </c>
      <c r="E10" s="1">
        <v>66604.2</v>
      </c>
      <c r="F10">
        <v>2.68</v>
      </c>
      <c r="G10">
        <v>0.63</v>
      </c>
      <c r="H10">
        <v>0.89</v>
      </c>
      <c r="I10">
        <v>4.8499999999999996</v>
      </c>
      <c r="J10">
        <v>0.11</v>
      </c>
      <c r="K10">
        <v>9.31</v>
      </c>
      <c r="L10">
        <v>5.42</v>
      </c>
      <c r="M10">
        <v>5.81</v>
      </c>
      <c r="N10">
        <v>2.0099999999999998</v>
      </c>
      <c r="O10">
        <v>3.19</v>
      </c>
      <c r="P10">
        <v>0.14000000000000001</v>
      </c>
      <c r="Q10">
        <v>16.57</v>
      </c>
      <c r="R10">
        <v>7.26</v>
      </c>
      <c r="S10">
        <v>5.37</v>
      </c>
      <c r="T10">
        <v>0.56000000000000005</v>
      </c>
      <c r="U10" s="2">
        <v>5</v>
      </c>
    </row>
    <row r="11" spans="1:21" x14ac:dyDescent="0.35">
      <c r="A11" t="s">
        <v>36</v>
      </c>
      <c r="B11" s="2" t="s">
        <v>37</v>
      </c>
      <c r="C11">
        <v>8.4600000000000009</v>
      </c>
      <c r="D11">
        <v>0.88</v>
      </c>
      <c r="E11" s="1">
        <v>51274.1</v>
      </c>
      <c r="F11">
        <v>0.82</v>
      </c>
      <c r="G11">
        <v>0.27</v>
      </c>
      <c r="H11">
        <v>0.63</v>
      </c>
      <c r="I11">
        <v>4.1399999999999997</v>
      </c>
      <c r="J11">
        <v>0.06</v>
      </c>
      <c r="K11">
        <v>6.06</v>
      </c>
      <c r="L11">
        <v>0.71</v>
      </c>
      <c r="M11">
        <v>0.16</v>
      </c>
      <c r="N11">
        <v>2.04</v>
      </c>
      <c r="O11">
        <v>0</v>
      </c>
      <c r="P11">
        <v>0.15</v>
      </c>
      <c r="Q11">
        <v>3.07</v>
      </c>
      <c r="R11">
        <v>-3</v>
      </c>
      <c r="S11">
        <v>3.5</v>
      </c>
      <c r="T11">
        <v>1.98</v>
      </c>
      <c r="U11" s="2">
        <v>5</v>
      </c>
    </row>
    <row r="12" spans="1:21" x14ac:dyDescent="0.35">
      <c r="A12" t="s">
        <v>38</v>
      </c>
      <c r="B12" s="2" t="s">
        <v>22</v>
      </c>
      <c r="C12">
        <v>9.31</v>
      </c>
      <c r="D12">
        <v>0.75</v>
      </c>
      <c r="E12" s="1">
        <v>7106.04</v>
      </c>
      <c r="F12">
        <v>0.66</v>
      </c>
      <c r="G12">
        <v>0.22</v>
      </c>
      <c r="H12">
        <v>0.11</v>
      </c>
      <c r="I12">
        <v>1.25</v>
      </c>
      <c r="J12">
        <v>0.01</v>
      </c>
      <c r="K12">
        <v>2.31</v>
      </c>
      <c r="L12">
        <v>0.46</v>
      </c>
      <c r="M12">
        <v>0.2</v>
      </c>
      <c r="N12">
        <v>0.11</v>
      </c>
      <c r="O12">
        <v>0.02</v>
      </c>
      <c r="P12">
        <v>0.06</v>
      </c>
      <c r="Q12">
        <v>0.85</v>
      </c>
      <c r="R12">
        <v>-1.46</v>
      </c>
      <c r="S12">
        <v>1.33</v>
      </c>
      <c r="T12">
        <v>2.72</v>
      </c>
      <c r="U12" s="2">
        <v>6</v>
      </c>
    </row>
    <row r="13" spans="1:21" x14ac:dyDescent="0.35">
      <c r="A13" t="s">
        <v>39</v>
      </c>
      <c r="B13" s="2" t="s">
        <v>29</v>
      </c>
      <c r="C13">
        <v>0.37</v>
      </c>
      <c r="D13">
        <v>0.78</v>
      </c>
      <c r="E13" s="1">
        <v>22647.3</v>
      </c>
      <c r="F13">
        <v>0.97</v>
      </c>
      <c r="G13">
        <v>1.05</v>
      </c>
      <c r="H13">
        <v>0.19</v>
      </c>
      <c r="I13">
        <v>4.46</v>
      </c>
      <c r="J13">
        <v>0.14000000000000001</v>
      </c>
      <c r="K13">
        <v>6.84</v>
      </c>
      <c r="L13">
        <v>0.05</v>
      </c>
      <c r="M13">
        <v>0</v>
      </c>
      <c r="N13">
        <v>1.18</v>
      </c>
      <c r="O13">
        <v>8.27</v>
      </c>
      <c r="P13">
        <v>0.04</v>
      </c>
      <c r="Q13">
        <v>9.5500000000000007</v>
      </c>
      <c r="R13">
        <v>2.71</v>
      </c>
      <c r="S13">
        <v>3.95</v>
      </c>
      <c r="T13">
        <v>0.72</v>
      </c>
      <c r="U13" s="2" t="s">
        <v>40</v>
      </c>
    </row>
    <row r="14" spans="1:21" x14ac:dyDescent="0.35">
      <c r="A14" t="s">
        <v>41</v>
      </c>
      <c r="B14" s="2" t="s">
        <v>22</v>
      </c>
      <c r="C14">
        <v>1.32</v>
      </c>
      <c r="D14">
        <v>0.82</v>
      </c>
      <c r="E14" s="1">
        <v>24299</v>
      </c>
      <c r="F14">
        <v>0.52</v>
      </c>
      <c r="G14">
        <v>0.45</v>
      </c>
      <c r="H14">
        <v>0.16</v>
      </c>
      <c r="I14">
        <v>6.19</v>
      </c>
      <c r="J14">
        <v>7.0000000000000007E-2</v>
      </c>
      <c r="K14">
        <v>7.49</v>
      </c>
      <c r="L14">
        <v>0.01</v>
      </c>
      <c r="M14">
        <v>0</v>
      </c>
      <c r="N14">
        <v>0</v>
      </c>
      <c r="O14">
        <v>0.46</v>
      </c>
      <c r="P14">
        <v>0.1</v>
      </c>
      <c r="Q14">
        <v>0.57999999999999996</v>
      </c>
      <c r="R14">
        <v>-6.91</v>
      </c>
      <c r="S14">
        <v>4.33</v>
      </c>
      <c r="T14">
        <v>12.96</v>
      </c>
      <c r="U14" s="2" t="s">
        <v>40</v>
      </c>
    </row>
    <row r="15" spans="1:21" x14ac:dyDescent="0.35">
      <c r="A15" t="s">
        <v>42</v>
      </c>
      <c r="B15" s="2" t="s">
        <v>35</v>
      </c>
      <c r="C15">
        <v>154.69999999999999</v>
      </c>
      <c r="D15">
        <v>0.56000000000000005</v>
      </c>
      <c r="E15" s="1">
        <v>857.5</v>
      </c>
      <c r="F15">
        <v>0.28999999999999998</v>
      </c>
      <c r="G15">
        <v>0</v>
      </c>
      <c r="H15">
        <v>0.08</v>
      </c>
      <c r="I15">
        <v>0.26</v>
      </c>
      <c r="J15">
        <v>0.02</v>
      </c>
      <c r="K15">
        <v>0.72</v>
      </c>
      <c r="L15">
        <v>0.25</v>
      </c>
      <c r="M15">
        <v>0</v>
      </c>
      <c r="N15">
        <v>0</v>
      </c>
      <c r="O15">
        <v>0.05</v>
      </c>
      <c r="P15">
        <v>7.0000000000000007E-2</v>
      </c>
      <c r="Q15">
        <v>0.38</v>
      </c>
      <c r="R15">
        <v>-0.35</v>
      </c>
      <c r="S15">
        <v>0.42</v>
      </c>
      <c r="T15">
        <v>1.92</v>
      </c>
      <c r="U15" s="2">
        <v>6</v>
      </c>
    </row>
    <row r="16" spans="1:21" x14ac:dyDescent="0.35">
      <c r="A16" t="s">
        <v>43</v>
      </c>
      <c r="B16" s="2" t="s">
        <v>29</v>
      </c>
      <c r="C16">
        <v>0.28000000000000003</v>
      </c>
      <c r="D16">
        <v>0.79</v>
      </c>
      <c r="E16" s="1">
        <v>15722.8</v>
      </c>
      <c r="F16">
        <v>0.56000000000000005</v>
      </c>
      <c r="G16">
        <v>0.24</v>
      </c>
      <c r="H16">
        <v>0.14000000000000001</v>
      </c>
      <c r="I16">
        <v>3.28</v>
      </c>
      <c r="J16">
        <v>0.22</v>
      </c>
      <c r="K16">
        <v>4.4800000000000004</v>
      </c>
      <c r="L16">
        <v>0.08</v>
      </c>
      <c r="M16">
        <v>0</v>
      </c>
      <c r="N16">
        <v>0.02</v>
      </c>
      <c r="O16">
        <v>0.04</v>
      </c>
      <c r="P16">
        <v>0.04</v>
      </c>
      <c r="Q16">
        <v>0.19</v>
      </c>
      <c r="R16">
        <v>-4.29</v>
      </c>
      <c r="S16">
        <v>2.58</v>
      </c>
      <c r="T16">
        <v>23.79</v>
      </c>
      <c r="U16" s="2">
        <v>5</v>
      </c>
    </row>
    <row r="17" spans="1:21" x14ac:dyDescent="0.35">
      <c r="A17" t="s">
        <v>44</v>
      </c>
      <c r="B17" s="2" t="s">
        <v>24</v>
      </c>
      <c r="C17">
        <v>9.4</v>
      </c>
      <c r="D17">
        <v>0.8</v>
      </c>
      <c r="E17" s="1">
        <v>6300.45</v>
      </c>
      <c r="F17">
        <v>1.32</v>
      </c>
      <c r="G17">
        <v>0.12</v>
      </c>
      <c r="H17">
        <v>0.91</v>
      </c>
      <c r="I17">
        <v>2.57</v>
      </c>
      <c r="J17">
        <v>0.08</v>
      </c>
      <c r="K17">
        <v>5.09</v>
      </c>
      <c r="L17">
        <v>1.52</v>
      </c>
      <c r="M17">
        <v>0.3</v>
      </c>
      <c r="N17">
        <v>1.71</v>
      </c>
      <c r="O17">
        <v>0.02</v>
      </c>
      <c r="P17">
        <v>0.09</v>
      </c>
      <c r="Q17">
        <v>3.64</v>
      </c>
      <c r="R17">
        <v>-1.45</v>
      </c>
      <c r="S17">
        <v>2.94</v>
      </c>
      <c r="T17">
        <v>1.4</v>
      </c>
      <c r="U17" s="2">
        <v>6</v>
      </c>
    </row>
    <row r="18" spans="1:21" x14ac:dyDescent="0.35">
      <c r="A18" t="s">
        <v>45</v>
      </c>
      <c r="B18" s="2" t="s">
        <v>37</v>
      </c>
      <c r="C18">
        <v>11.06</v>
      </c>
      <c r="D18">
        <v>0.89</v>
      </c>
      <c r="E18" s="1">
        <v>48053.3</v>
      </c>
      <c r="F18">
        <v>1.1499999999999999</v>
      </c>
      <c r="G18">
        <v>0.48</v>
      </c>
      <c r="H18">
        <v>0.99</v>
      </c>
      <c r="I18">
        <v>4.43</v>
      </c>
      <c r="J18">
        <v>0.12</v>
      </c>
      <c r="K18">
        <v>7.44</v>
      </c>
      <c r="L18">
        <v>0.56000000000000005</v>
      </c>
      <c r="M18">
        <v>0.03</v>
      </c>
      <c r="N18">
        <v>0.28000000000000003</v>
      </c>
      <c r="O18">
        <v>0.04</v>
      </c>
      <c r="P18">
        <v>0.27</v>
      </c>
      <c r="Q18">
        <v>1.19</v>
      </c>
      <c r="R18">
        <v>-6.25</v>
      </c>
      <c r="S18">
        <v>4.3</v>
      </c>
      <c r="T18">
        <v>6.27</v>
      </c>
      <c r="U18" s="2">
        <v>6</v>
      </c>
    </row>
    <row r="19" spans="1:21" x14ac:dyDescent="0.35">
      <c r="A19" t="s">
        <v>46</v>
      </c>
      <c r="B19" s="2" t="s">
        <v>26</v>
      </c>
      <c r="C19">
        <v>10.050000000000001</v>
      </c>
      <c r="D19">
        <v>0.48</v>
      </c>
      <c r="E19" s="1">
        <v>746.83</v>
      </c>
      <c r="F19">
        <v>0.49</v>
      </c>
      <c r="G19">
        <v>0.04</v>
      </c>
      <c r="H19">
        <v>0.26</v>
      </c>
      <c r="I19">
        <v>0.51</v>
      </c>
      <c r="J19">
        <v>0.08</v>
      </c>
      <c r="K19">
        <v>1.41</v>
      </c>
      <c r="L19">
        <v>0.44</v>
      </c>
      <c r="M19">
        <v>0.04</v>
      </c>
      <c r="N19">
        <v>0.34</v>
      </c>
      <c r="O19">
        <v>0.02</v>
      </c>
      <c r="P19">
        <v>0.04</v>
      </c>
      <c r="Q19">
        <v>0.88</v>
      </c>
      <c r="R19">
        <v>-0.53</v>
      </c>
      <c r="S19">
        <v>0.81</v>
      </c>
      <c r="T19">
        <v>1.61</v>
      </c>
      <c r="U19" s="2">
        <v>6</v>
      </c>
    </row>
    <row r="20" spans="1:21" x14ac:dyDescent="0.35">
      <c r="A20" t="s">
        <v>47</v>
      </c>
      <c r="B20" s="2" t="s">
        <v>48</v>
      </c>
      <c r="C20">
        <v>0.06</v>
      </c>
      <c r="E20" s="1">
        <v>70626.3</v>
      </c>
      <c r="K20">
        <v>5.77</v>
      </c>
      <c r="Q20">
        <v>0.13</v>
      </c>
      <c r="R20">
        <v>-5.64</v>
      </c>
      <c r="S20">
        <v>3.33</v>
      </c>
      <c r="T20">
        <v>44.05</v>
      </c>
      <c r="U20" s="2" t="s">
        <v>49</v>
      </c>
    </row>
    <row r="21" spans="1:21" x14ac:dyDescent="0.35">
      <c r="A21" t="s">
        <v>50</v>
      </c>
      <c r="B21" s="2" t="s">
        <v>35</v>
      </c>
      <c r="C21">
        <v>0.74</v>
      </c>
      <c r="D21">
        <v>0.59</v>
      </c>
      <c r="E21" s="1">
        <v>2395</v>
      </c>
      <c r="F21">
        <v>0.5</v>
      </c>
      <c r="G21">
        <v>0.42</v>
      </c>
      <c r="H21">
        <v>3.03</v>
      </c>
      <c r="I21">
        <v>0.63</v>
      </c>
      <c r="J21">
        <v>0.02</v>
      </c>
      <c r="K21">
        <v>4.84</v>
      </c>
      <c r="L21">
        <v>0.28000000000000003</v>
      </c>
      <c r="M21">
        <v>0.34</v>
      </c>
      <c r="N21">
        <v>4.38</v>
      </c>
      <c r="O21">
        <v>0.01</v>
      </c>
      <c r="P21">
        <v>0.25</v>
      </c>
      <c r="Q21">
        <v>5.27</v>
      </c>
      <c r="R21">
        <v>0.43</v>
      </c>
      <c r="S21">
        <v>2.8</v>
      </c>
      <c r="T21">
        <v>0.92</v>
      </c>
      <c r="U21" s="2" t="s">
        <v>32</v>
      </c>
    </row>
    <row r="22" spans="1:21" x14ac:dyDescent="0.35">
      <c r="A22" t="s">
        <v>51</v>
      </c>
      <c r="B22" s="2" t="s">
        <v>29</v>
      </c>
      <c r="C22">
        <v>10.5</v>
      </c>
      <c r="D22">
        <v>0.65</v>
      </c>
      <c r="E22" s="1">
        <v>2253.09</v>
      </c>
      <c r="F22">
        <v>0.37</v>
      </c>
      <c r="G22">
        <v>1.69</v>
      </c>
      <c r="H22">
        <v>0.17</v>
      </c>
      <c r="I22">
        <v>0.67</v>
      </c>
      <c r="J22">
        <v>0.01</v>
      </c>
      <c r="K22">
        <v>2.96</v>
      </c>
      <c r="L22">
        <v>0.59</v>
      </c>
      <c r="M22">
        <v>2.1800000000000002</v>
      </c>
      <c r="N22">
        <v>13.86</v>
      </c>
      <c r="O22">
        <v>0.05</v>
      </c>
      <c r="P22">
        <v>0.06</v>
      </c>
      <c r="Q22">
        <v>16.73</v>
      </c>
      <c r="R22">
        <v>13.77</v>
      </c>
      <c r="S22">
        <v>1.71</v>
      </c>
      <c r="T22">
        <v>0.18</v>
      </c>
      <c r="U22" s="2">
        <v>5</v>
      </c>
    </row>
    <row r="23" spans="1:21" x14ac:dyDescent="0.35">
      <c r="A23" t="s">
        <v>52</v>
      </c>
      <c r="B23" s="2" t="s">
        <v>24</v>
      </c>
      <c r="C23">
        <v>3.83</v>
      </c>
      <c r="D23">
        <v>0.73</v>
      </c>
      <c r="E23" s="1">
        <v>4708.8500000000004</v>
      </c>
      <c r="F23">
        <v>0.63</v>
      </c>
      <c r="G23">
        <v>0.27</v>
      </c>
      <c r="H23">
        <v>0.44</v>
      </c>
      <c r="I23">
        <v>1.74</v>
      </c>
      <c r="J23">
        <v>0.02</v>
      </c>
      <c r="K23">
        <v>3.12</v>
      </c>
      <c r="L23">
        <v>0.3</v>
      </c>
      <c r="M23">
        <v>0.19</v>
      </c>
      <c r="N23">
        <v>1.1299999999999999</v>
      </c>
      <c r="O23">
        <v>0</v>
      </c>
      <c r="P23">
        <v>0.02</v>
      </c>
      <c r="Q23">
        <v>1.63</v>
      </c>
      <c r="R23">
        <v>-1.49</v>
      </c>
      <c r="S23">
        <v>1.8</v>
      </c>
      <c r="T23">
        <v>1.91</v>
      </c>
      <c r="U23" s="2">
        <v>5</v>
      </c>
    </row>
    <row r="24" spans="1:21" x14ac:dyDescent="0.35">
      <c r="A24" t="s">
        <v>53</v>
      </c>
      <c r="B24" s="2" t="s">
        <v>26</v>
      </c>
      <c r="C24">
        <v>2</v>
      </c>
      <c r="D24">
        <v>0.69</v>
      </c>
      <c r="E24" s="1">
        <v>7743.5</v>
      </c>
      <c r="F24">
        <v>0.3</v>
      </c>
      <c r="G24">
        <v>0.89</v>
      </c>
      <c r="H24">
        <v>0.24</v>
      </c>
      <c r="I24">
        <v>2.36</v>
      </c>
      <c r="J24">
        <v>0.01</v>
      </c>
      <c r="K24">
        <v>3.83</v>
      </c>
      <c r="L24">
        <v>0.06</v>
      </c>
      <c r="M24">
        <v>2.4900000000000002</v>
      </c>
      <c r="N24">
        <v>0.63</v>
      </c>
      <c r="O24">
        <v>0.27</v>
      </c>
      <c r="P24">
        <v>0.02</v>
      </c>
      <c r="Q24">
        <v>3.47</v>
      </c>
      <c r="R24">
        <v>-0.35</v>
      </c>
      <c r="S24">
        <v>2.21</v>
      </c>
      <c r="T24">
        <v>1.1000000000000001</v>
      </c>
      <c r="U24" s="2" t="s">
        <v>32</v>
      </c>
    </row>
    <row r="25" spans="1:21" x14ac:dyDescent="0.35">
      <c r="A25" t="s">
        <v>54</v>
      </c>
      <c r="B25" s="2" t="s">
        <v>29</v>
      </c>
      <c r="C25">
        <v>198.66</v>
      </c>
      <c r="D25">
        <v>0.75</v>
      </c>
      <c r="E25" s="1">
        <v>13237.6</v>
      </c>
      <c r="F25">
        <v>0.62</v>
      </c>
      <c r="G25">
        <v>0.85</v>
      </c>
      <c r="H25">
        <v>0.6</v>
      </c>
      <c r="I25">
        <v>0.91</v>
      </c>
      <c r="J25">
        <v>0.04</v>
      </c>
      <c r="K25">
        <v>3.11</v>
      </c>
      <c r="L25">
        <v>1</v>
      </c>
      <c r="M25">
        <v>1</v>
      </c>
      <c r="N25">
        <v>6.82</v>
      </c>
      <c r="O25">
        <v>0.17</v>
      </c>
      <c r="P25">
        <v>0.09</v>
      </c>
      <c r="Q25">
        <v>9.08</v>
      </c>
      <c r="R25">
        <v>5.97</v>
      </c>
      <c r="S25">
        <v>1.8</v>
      </c>
      <c r="T25">
        <v>0.34</v>
      </c>
      <c r="U25" s="2">
        <v>5</v>
      </c>
    </row>
    <row r="26" spans="1:21" x14ac:dyDescent="0.35">
      <c r="A26" t="s">
        <v>55</v>
      </c>
      <c r="B26" s="2" t="s">
        <v>29</v>
      </c>
      <c r="C26">
        <v>0.03</v>
      </c>
      <c r="K26">
        <v>2.86</v>
      </c>
      <c r="Q26">
        <v>2.0499999999999998</v>
      </c>
      <c r="R26">
        <v>-0.81</v>
      </c>
      <c r="S26">
        <v>1.65</v>
      </c>
      <c r="T26">
        <v>1.4</v>
      </c>
      <c r="U26" s="2" t="s">
        <v>49</v>
      </c>
    </row>
    <row r="27" spans="1:21" x14ac:dyDescent="0.35">
      <c r="A27" t="s">
        <v>56</v>
      </c>
      <c r="B27" s="2" t="s">
        <v>35</v>
      </c>
      <c r="C27">
        <v>0.41</v>
      </c>
      <c r="D27">
        <v>0.85</v>
      </c>
      <c r="E27" s="1">
        <v>47097.4</v>
      </c>
      <c r="F27">
        <v>0.31</v>
      </c>
      <c r="G27">
        <v>0.13</v>
      </c>
      <c r="H27">
        <v>0.26</v>
      </c>
      <c r="I27">
        <v>3.24</v>
      </c>
      <c r="J27">
        <v>0.09</v>
      </c>
      <c r="K27">
        <v>4.0599999999999996</v>
      </c>
      <c r="L27">
        <v>0.02</v>
      </c>
      <c r="M27">
        <v>0.01</v>
      </c>
      <c r="N27">
        <v>1.57</v>
      </c>
      <c r="O27">
        <v>1.24</v>
      </c>
      <c r="P27">
        <v>0.03</v>
      </c>
      <c r="Q27">
        <v>2.87</v>
      </c>
      <c r="R27">
        <v>-1.19</v>
      </c>
      <c r="S27">
        <v>2.34</v>
      </c>
      <c r="T27">
        <v>1.41</v>
      </c>
      <c r="U27" s="2" t="s">
        <v>40</v>
      </c>
    </row>
    <row r="28" spans="1:21" x14ac:dyDescent="0.35">
      <c r="A28" t="s">
        <v>57</v>
      </c>
      <c r="B28" s="2" t="s">
        <v>37</v>
      </c>
      <c r="C28">
        <v>7.28</v>
      </c>
      <c r="D28">
        <v>0.78</v>
      </c>
      <c r="E28" s="1">
        <v>7615.28</v>
      </c>
      <c r="F28">
        <v>0.6</v>
      </c>
      <c r="G28">
        <v>0.13</v>
      </c>
      <c r="H28">
        <v>0.35</v>
      </c>
      <c r="I28">
        <v>2.08</v>
      </c>
      <c r="J28">
        <v>0.03</v>
      </c>
      <c r="K28">
        <v>3.32</v>
      </c>
      <c r="L28">
        <v>1.33</v>
      </c>
      <c r="M28">
        <v>0.08</v>
      </c>
      <c r="N28">
        <v>1.2</v>
      </c>
      <c r="O28">
        <v>0.12</v>
      </c>
      <c r="P28">
        <v>0.13</v>
      </c>
      <c r="Q28">
        <v>2.86</v>
      </c>
      <c r="R28">
        <v>-0.46</v>
      </c>
      <c r="S28">
        <v>1.92</v>
      </c>
      <c r="T28">
        <v>1.1599999999999999</v>
      </c>
      <c r="U28" s="2">
        <v>5</v>
      </c>
    </row>
    <row r="29" spans="1:21" x14ac:dyDescent="0.35">
      <c r="A29" t="s">
        <v>58</v>
      </c>
      <c r="B29" s="2" t="s">
        <v>26</v>
      </c>
      <c r="C29">
        <v>16.46</v>
      </c>
      <c r="D29">
        <v>0.39</v>
      </c>
      <c r="E29" s="1">
        <v>671.07</v>
      </c>
      <c r="F29">
        <v>0.47</v>
      </c>
      <c r="G29">
        <v>0.17</v>
      </c>
      <c r="H29">
        <v>0.36</v>
      </c>
      <c r="I29">
        <v>0.12</v>
      </c>
      <c r="J29">
        <v>0.03</v>
      </c>
      <c r="K29">
        <v>1.21</v>
      </c>
      <c r="L29">
        <v>0.5</v>
      </c>
      <c r="M29">
        <v>0.17</v>
      </c>
      <c r="N29">
        <v>0.25</v>
      </c>
      <c r="O29">
        <v>0</v>
      </c>
      <c r="P29">
        <v>0.05</v>
      </c>
      <c r="Q29">
        <v>0.98</v>
      </c>
      <c r="R29">
        <v>-0.22</v>
      </c>
      <c r="S29">
        <v>0.7</v>
      </c>
      <c r="T29">
        <v>1.23</v>
      </c>
      <c r="U29" s="2">
        <v>5</v>
      </c>
    </row>
    <row r="30" spans="1:21" x14ac:dyDescent="0.35">
      <c r="A30" t="s">
        <v>59</v>
      </c>
      <c r="B30" s="2" t="s">
        <v>26</v>
      </c>
      <c r="C30">
        <v>9.85</v>
      </c>
      <c r="D30">
        <v>0.39</v>
      </c>
      <c r="E30" s="1">
        <v>276.69</v>
      </c>
      <c r="F30">
        <v>0.21</v>
      </c>
      <c r="G30">
        <v>7.0000000000000007E-2</v>
      </c>
      <c r="H30">
        <v>0.45</v>
      </c>
      <c r="I30">
        <v>0.04</v>
      </c>
      <c r="J30">
        <v>0</v>
      </c>
      <c r="K30">
        <v>0.8</v>
      </c>
      <c r="L30">
        <v>0.2</v>
      </c>
      <c r="M30">
        <v>7.0000000000000007E-2</v>
      </c>
      <c r="N30">
        <v>0.01</v>
      </c>
      <c r="O30">
        <v>0.01</v>
      </c>
      <c r="P30">
        <v>0.03</v>
      </c>
      <c r="Q30">
        <v>0.32</v>
      </c>
      <c r="R30">
        <v>-0.48</v>
      </c>
      <c r="S30">
        <v>0.46</v>
      </c>
      <c r="T30">
        <v>2.48</v>
      </c>
      <c r="U30" s="2">
        <v>4</v>
      </c>
    </row>
    <row r="31" spans="1:21" x14ac:dyDescent="0.35">
      <c r="A31" t="s">
        <v>60</v>
      </c>
      <c r="B31" s="2" t="s">
        <v>26</v>
      </c>
      <c r="C31">
        <v>0.49</v>
      </c>
      <c r="D31">
        <v>0.64</v>
      </c>
      <c r="E31" s="1">
        <v>3801.45</v>
      </c>
      <c r="K31">
        <v>2.52</v>
      </c>
      <c r="Q31">
        <v>0.62</v>
      </c>
      <c r="R31">
        <v>-1.9</v>
      </c>
      <c r="S31">
        <v>1.46</v>
      </c>
      <c r="T31">
        <v>4.0599999999999996</v>
      </c>
      <c r="U31" s="2" t="s">
        <v>49</v>
      </c>
    </row>
    <row r="32" spans="1:21" x14ac:dyDescent="0.35">
      <c r="A32" t="s">
        <v>61</v>
      </c>
      <c r="B32" s="2" t="s">
        <v>35</v>
      </c>
      <c r="C32">
        <v>14.86</v>
      </c>
      <c r="D32">
        <v>0.55000000000000004</v>
      </c>
      <c r="E32" s="1">
        <v>877.64</v>
      </c>
      <c r="K32">
        <v>1.21</v>
      </c>
      <c r="Q32">
        <v>1.0900000000000001</v>
      </c>
      <c r="R32">
        <v>-0.11</v>
      </c>
      <c r="S32">
        <v>0.7</v>
      </c>
      <c r="T32">
        <v>1.1100000000000001</v>
      </c>
      <c r="U32" s="2" t="s">
        <v>49</v>
      </c>
    </row>
    <row r="33" spans="1:21" x14ac:dyDescent="0.35">
      <c r="A33" t="s">
        <v>62</v>
      </c>
      <c r="B33" s="2" t="s">
        <v>26</v>
      </c>
      <c r="C33">
        <v>21.7</v>
      </c>
      <c r="D33">
        <v>0.5</v>
      </c>
      <c r="E33" s="1">
        <v>1271.21</v>
      </c>
      <c r="F33">
        <v>0.54</v>
      </c>
      <c r="G33">
        <v>0.1</v>
      </c>
      <c r="H33">
        <v>0.21</v>
      </c>
      <c r="I33">
        <v>0.19</v>
      </c>
      <c r="J33">
        <v>0.08</v>
      </c>
      <c r="K33">
        <v>1.17</v>
      </c>
      <c r="L33">
        <v>0.55000000000000004</v>
      </c>
      <c r="M33">
        <v>0.1</v>
      </c>
      <c r="N33">
        <v>0.92</v>
      </c>
      <c r="O33">
        <v>0.08</v>
      </c>
      <c r="P33">
        <v>0.05</v>
      </c>
      <c r="Q33">
        <v>1.69</v>
      </c>
      <c r="R33">
        <v>0.52</v>
      </c>
      <c r="S33">
        <v>0.68</v>
      </c>
      <c r="T33">
        <v>0.69</v>
      </c>
      <c r="U33" s="2">
        <v>6</v>
      </c>
    </row>
    <row r="34" spans="1:21" x14ac:dyDescent="0.35">
      <c r="A34" t="s">
        <v>63</v>
      </c>
      <c r="B34" s="2" t="s">
        <v>48</v>
      </c>
      <c r="C34">
        <v>34.840000000000003</v>
      </c>
      <c r="D34">
        <v>0.91</v>
      </c>
      <c r="E34" s="1">
        <v>52145.4</v>
      </c>
      <c r="F34">
        <v>1.46</v>
      </c>
      <c r="G34">
        <v>0.33</v>
      </c>
      <c r="H34">
        <v>1.2</v>
      </c>
      <c r="I34">
        <v>5</v>
      </c>
      <c r="J34">
        <v>0.12</v>
      </c>
      <c r="K34">
        <v>8.17</v>
      </c>
      <c r="L34">
        <v>3.11</v>
      </c>
      <c r="M34">
        <v>0.28999999999999998</v>
      </c>
      <c r="N34">
        <v>9.1199999999999992</v>
      </c>
      <c r="O34">
        <v>3.41</v>
      </c>
      <c r="P34">
        <v>7.0000000000000007E-2</v>
      </c>
      <c r="Q34">
        <v>16.010000000000002</v>
      </c>
      <c r="R34">
        <v>7.83</v>
      </c>
      <c r="S34">
        <v>4.72</v>
      </c>
      <c r="T34">
        <v>0.51</v>
      </c>
      <c r="U34" s="2">
        <v>5</v>
      </c>
    </row>
    <row r="35" spans="1:21" x14ac:dyDescent="0.35">
      <c r="A35" t="s">
        <v>64</v>
      </c>
      <c r="B35" s="2" t="s">
        <v>29</v>
      </c>
      <c r="C35">
        <v>0.06</v>
      </c>
      <c r="F35">
        <v>0.36</v>
      </c>
      <c r="G35">
        <v>0.45</v>
      </c>
      <c r="H35">
        <v>1.23</v>
      </c>
      <c r="I35">
        <v>3.56</v>
      </c>
      <c r="J35">
        <v>0.05</v>
      </c>
      <c r="K35">
        <v>5.65</v>
      </c>
      <c r="L35">
        <v>0</v>
      </c>
      <c r="M35">
        <v>0.02</v>
      </c>
      <c r="N35">
        <v>0.19</v>
      </c>
      <c r="O35">
        <v>0.11</v>
      </c>
      <c r="P35">
        <v>0</v>
      </c>
      <c r="Q35">
        <v>0.32</v>
      </c>
      <c r="R35">
        <v>-5.33</v>
      </c>
      <c r="S35">
        <v>3.26</v>
      </c>
      <c r="T35">
        <v>17.91</v>
      </c>
      <c r="U35" s="2" t="s">
        <v>40</v>
      </c>
    </row>
    <row r="36" spans="1:21" x14ac:dyDescent="0.35">
      <c r="A36" t="s">
        <v>65</v>
      </c>
      <c r="B36" s="2" t="s">
        <v>26</v>
      </c>
      <c r="C36">
        <v>4.53</v>
      </c>
      <c r="D36">
        <v>0.37</v>
      </c>
      <c r="E36" s="1">
        <v>495.04</v>
      </c>
      <c r="F36">
        <v>0.3</v>
      </c>
      <c r="G36">
        <v>0.55000000000000004</v>
      </c>
      <c r="H36">
        <v>0.26</v>
      </c>
      <c r="I36">
        <v>0.08</v>
      </c>
      <c r="J36">
        <v>0.02</v>
      </c>
      <c r="K36">
        <v>1.24</v>
      </c>
      <c r="L36">
        <v>0.28999999999999998</v>
      </c>
      <c r="M36">
        <v>0.56999999999999995</v>
      </c>
      <c r="N36">
        <v>6.98</v>
      </c>
      <c r="O36">
        <v>0</v>
      </c>
      <c r="P36">
        <v>0.04</v>
      </c>
      <c r="Q36">
        <v>7.87</v>
      </c>
      <c r="R36">
        <v>6.62</v>
      </c>
      <c r="S36">
        <v>0.72</v>
      </c>
      <c r="T36">
        <v>0.16</v>
      </c>
      <c r="U36" s="2">
        <v>6</v>
      </c>
    </row>
    <row r="37" spans="1:21" x14ac:dyDescent="0.35">
      <c r="A37" t="s">
        <v>66</v>
      </c>
      <c r="B37" s="2" t="s">
        <v>26</v>
      </c>
      <c r="C37">
        <v>12.45</v>
      </c>
      <c r="D37">
        <v>0.39</v>
      </c>
      <c r="E37" s="1">
        <v>1161.22</v>
      </c>
      <c r="F37">
        <v>0.36</v>
      </c>
      <c r="G37">
        <v>0.75</v>
      </c>
      <c r="H37">
        <v>0.27</v>
      </c>
      <c r="I37">
        <v>0.01</v>
      </c>
      <c r="J37">
        <v>0.01</v>
      </c>
      <c r="K37">
        <v>1.46</v>
      </c>
      <c r="L37">
        <v>0.35</v>
      </c>
      <c r="M37">
        <v>1.1499999999999999</v>
      </c>
      <c r="N37">
        <v>0.41</v>
      </c>
      <c r="O37">
        <v>7.0000000000000007E-2</v>
      </c>
      <c r="P37">
        <v>0.05</v>
      </c>
      <c r="Q37">
        <v>2.0299999999999998</v>
      </c>
      <c r="R37">
        <v>0.56999999999999995</v>
      </c>
      <c r="S37">
        <v>0.84</v>
      </c>
      <c r="T37">
        <v>0.72</v>
      </c>
      <c r="U37" s="2">
        <v>6</v>
      </c>
    </row>
    <row r="38" spans="1:21" x14ac:dyDescent="0.35">
      <c r="A38" t="s">
        <v>67</v>
      </c>
      <c r="B38" s="2" t="s">
        <v>29</v>
      </c>
      <c r="C38">
        <v>17.46</v>
      </c>
      <c r="D38">
        <v>0.83</v>
      </c>
      <c r="E38" s="1">
        <v>14525.8</v>
      </c>
      <c r="F38">
        <v>0.61</v>
      </c>
      <c r="G38">
        <v>0.33</v>
      </c>
      <c r="H38">
        <v>0.99</v>
      </c>
      <c r="I38">
        <v>2.04</v>
      </c>
      <c r="J38">
        <v>0.25</v>
      </c>
      <c r="K38">
        <v>4.3600000000000003</v>
      </c>
      <c r="L38">
        <v>0.47</v>
      </c>
      <c r="M38">
        <v>0.45</v>
      </c>
      <c r="N38">
        <v>2.19</v>
      </c>
      <c r="O38">
        <v>0.38</v>
      </c>
      <c r="P38">
        <v>0.15</v>
      </c>
      <c r="Q38">
        <v>3.63</v>
      </c>
      <c r="R38">
        <v>-0.73</v>
      </c>
      <c r="S38">
        <v>2.52</v>
      </c>
      <c r="T38">
        <v>1.2</v>
      </c>
      <c r="U38" s="2">
        <v>6</v>
      </c>
    </row>
    <row r="39" spans="1:21" x14ac:dyDescent="0.35">
      <c r="A39" t="s">
        <v>68</v>
      </c>
      <c r="B39" s="2" t="s">
        <v>35</v>
      </c>
      <c r="C39">
        <v>1408.04</v>
      </c>
      <c r="D39">
        <v>0.72</v>
      </c>
      <c r="E39" s="1">
        <v>5560.94</v>
      </c>
      <c r="F39">
        <v>0.55000000000000004</v>
      </c>
      <c r="G39">
        <v>0.13</v>
      </c>
      <c r="H39">
        <v>0.19</v>
      </c>
      <c r="I39">
        <v>2.3199999999999998</v>
      </c>
      <c r="J39">
        <v>0.08</v>
      </c>
      <c r="K39">
        <v>3.38</v>
      </c>
      <c r="L39">
        <v>0.46</v>
      </c>
      <c r="M39">
        <v>0.1</v>
      </c>
      <c r="N39">
        <v>0.22</v>
      </c>
      <c r="O39">
        <v>0.04</v>
      </c>
      <c r="P39">
        <v>0.12</v>
      </c>
      <c r="Q39">
        <v>0.94</v>
      </c>
      <c r="R39">
        <v>-2.44</v>
      </c>
      <c r="S39">
        <v>1.95</v>
      </c>
      <c r="T39">
        <v>3.59</v>
      </c>
      <c r="U39" s="2">
        <v>6</v>
      </c>
    </row>
    <row r="40" spans="1:21" x14ac:dyDescent="0.35">
      <c r="A40" t="s">
        <v>69</v>
      </c>
      <c r="B40" s="2" t="s">
        <v>29</v>
      </c>
      <c r="C40">
        <v>47.7</v>
      </c>
      <c r="D40">
        <v>0.72</v>
      </c>
      <c r="E40" s="1">
        <v>7305.22</v>
      </c>
      <c r="F40">
        <v>0.35</v>
      </c>
      <c r="G40">
        <v>0.57999999999999996</v>
      </c>
      <c r="H40">
        <v>0.16</v>
      </c>
      <c r="I40">
        <v>0.67</v>
      </c>
      <c r="J40">
        <v>0.03</v>
      </c>
      <c r="K40">
        <v>1.87</v>
      </c>
      <c r="L40">
        <v>0.22</v>
      </c>
      <c r="M40">
        <v>1.1299999999999999</v>
      </c>
      <c r="N40">
        <v>2.09</v>
      </c>
      <c r="O40">
        <v>7.0000000000000007E-2</v>
      </c>
      <c r="P40">
        <v>0.09</v>
      </c>
      <c r="Q40">
        <v>3.6</v>
      </c>
      <c r="R40">
        <v>1.72</v>
      </c>
      <c r="S40">
        <v>1.08</v>
      </c>
      <c r="T40">
        <v>0.52</v>
      </c>
      <c r="U40" s="2">
        <v>6</v>
      </c>
    </row>
    <row r="41" spans="1:21" x14ac:dyDescent="0.35">
      <c r="A41" t="s">
        <v>70</v>
      </c>
      <c r="B41" s="2" t="s">
        <v>26</v>
      </c>
      <c r="C41">
        <v>0.72</v>
      </c>
      <c r="D41">
        <v>0.5</v>
      </c>
      <c r="E41" s="1">
        <v>860.24</v>
      </c>
      <c r="F41">
        <v>0.33</v>
      </c>
      <c r="G41">
        <v>0.03</v>
      </c>
      <c r="H41">
        <v>0.18</v>
      </c>
      <c r="I41">
        <v>0.25</v>
      </c>
      <c r="J41">
        <v>0.25</v>
      </c>
      <c r="K41">
        <v>1.03</v>
      </c>
      <c r="L41">
        <v>0.23</v>
      </c>
      <c r="M41">
        <v>0.01</v>
      </c>
      <c r="N41">
        <v>0.02</v>
      </c>
      <c r="O41">
        <v>7.0000000000000007E-2</v>
      </c>
      <c r="P41">
        <v>0</v>
      </c>
      <c r="Q41">
        <v>0.32</v>
      </c>
      <c r="R41">
        <v>-0.7</v>
      </c>
      <c r="S41">
        <v>0.59</v>
      </c>
      <c r="T41">
        <v>3.17</v>
      </c>
      <c r="U41" s="2" t="s">
        <v>32</v>
      </c>
    </row>
    <row r="42" spans="1:21" x14ac:dyDescent="0.35">
      <c r="A42" t="s">
        <v>71</v>
      </c>
      <c r="B42" s="2" t="s">
        <v>26</v>
      </c>
      <c r="C42">
        <v>4.34</v>
      </c>
      <c r="D42">
        <v>0.56999999999999995</v>
      </c>
      <c r="E42" s="1">
        <v>1943.69</v>
      </c>
      <c r="F42">
        <v>0.22</v>
      </c>
      <c r="G42">
        <v>0.09</v>
      </c>
      <c r="H42">
        <v>0.38</v>
      </c>
      <c r="I42">
        <v>0.47</v>
      </c>
      <c r="J42">
        <v>0.1</v>
      </c>
      <c r="K42">
        <v>1.29</v>
      </c>
      <c r="L42">
        <v>0.13</v>
      </c>
      <c r="M42">
        <v>3.06</v>
      </c>
      <c r="N42">
        <v>7.33</v>
      </c>
      <c r="O42">
        <v>0.35</v>
      </c>
      <c r="P42">
        <v>0.03</v>
      </c>
      <c r="Q42">
        <v>10.91</v>
      </c>
      <c r="R42">
        <v>9.6300000000000008</v>
      </c>
      <c r="S42">
        <v>0.74</v>
      </c>
      <c r="T42">
        <v>0.12</v>
      </c>
      <c r="U42" s="2">
        <v>5</v>
      </c>
    </row>
    <row r="43" spans="1:21" x14ac:dyDescent="0.35">
      <c r="A43" t="s">
        <v>72</v>
      </c>
      <c r="B43" s="2" t="s">
        <v>26</v>
      </c>
      <c r="C43">
        <v>65.7</v>
      </c>
      <c r="D43">
        <v>0.42</v>
      </c>
      <c r="E43" s="1">
        <v>338.63</v>
      </c>
      <c r="F43">
        <v>0.15</v>
      </c>
      <c r="G43">
        <v>0.01</v>
      </c>
      <c r="H43">
        <v>0.51</v>
      </c>
      <c r="I43">
        <v>7.0000000000000007E-2</v>
      </c>
      <c r="J43">
        <v>0.01</v>
      </c>
      <c r="K43">
        <v>0.82</v>
      </c>
      <c r="L43">
        <v>0.13</v>
      </c>
      <c r="M43">
        <v>0.32</v>
      </c>
      <c r="N43">
        <v>2.52</v>
      </c>
      <c r="O43">
        <v>0.05</v>
      </c>
      <c r="P43">
        <v>0.05</v>
      </c>
      <c r="Q43">
        <v>3.07</v>
      </c>
      <c r="R43">
        <v>2.25</v>
      </c>
      <c r="S43">
        <v>0.47</v>
      </c>
      <c r="T43">
        <v>0.27</v>
      </c>
      <c r="U43" s="2">
        <v>6</v>
      </c>
    </row>
    <row r="44" spans="1:21" x14ac:dyDescent="0.35">
      <c r="A44" t="s">
        <v>73</v>
      </c>
      <c r="B44" s="2" t="s">
        <v>29</v>
      </c>
      <c r="C44">
        <v>4.8</v>
      </c>
      <c r="D44">
        <v>0.76</v>
      </c>
      <c r="E44" s="1">
        <v>8979.9599999999991</v>
      </c>
      <c r="F44">
        <v>0.4</v>
      </c>
      <c r="G44">
        <v>0.21</v>
      </c>
      <c r="H44">
        <v>0.68</v>
      </c>
      <c r="I44">
        <v>1.37</v>
      </c>
      <c r="J44">
        <v>0.08</v>
      </c>
      <c r="K44">
        <v>2.84</v>
      </c>
      <c r="L44">
        <v>0.38</v>
      </c>
      <c r="M44">
        <v>0.3</v>
      </c>
      <c r="N44">
        <v>0.63</v>
      </c>
      <c r="O44">
        <v>0.12</v>
      </c>
      <c r="P44">
        <v>0.1</v>
      </c>
      <c r="Q44">
        <v>1.53</v>
      </c>
      <c r="R44">
        <v>-1.31</v>
      </c>
      <c r="S44">
        <v>1.64</v>
      </c>
      <c r="T44">
        <v>1.86</v>
      </c>
      <c r="U44" s="2">
        <v>5</v>
      </c>
    </row>
    <row r="45" spans="1:21" x14ac:dyDescent="0.35">
      <c r="A45" t="s">
        <v>74</v>
      </c>
      <c r="B45" s="2" t="s">
        <v>26</v>
      </c>
      <c r="C45">
        <v>19.84</v>
      </c>
      <c r="E45" s="1">
        <v>1016.83</v>
      </c>
      <c r="F45">
        <v>0.51</v>
      </c>
      <c r="G45">
        <v>0.06</v>
      </c>
      <c r="H45">
        <v>0.22</v>
      </c>
      <c r="I45">
        <v>0.26</v>
      </c>
      <c r="J45">
        <v>0.14000000000000001</v>
      </c>
      <c r="K45">
        <v>1.27</v>
      </c>
      <c r="L45">
        <v>0.88</v>
      </c>
      <c r="M45">
        <v>0.3</v>
      </c>
      <c r="N45">
        <v>0.48</v>
      </c>
      <c r="O45">
        <v>0.04</v>
      </c>
      <c r="P45">
        <v>0.08</v>
      </c>
      <c r="Q45">
        <v>1.78</v>
      </c>
      <c r="R45">
        <v>0.51</v>
      </c>
      <c r="S45">
        <v>0.74</v>
      </c>
      <c r="T45">
        <v>0.72</v>
      </c>
      <c r="U45" s="2">
        <v>6</v>
      </c>
    </row>
    <row r="46" spans="1:21" x14ac:dyDescent="0.35">
      <c r="A46" t="s">
        <v>75</v>
      </c>
      <c r="B46" s="2" t="s">
        <v>24</v>
      </c>
      <c r="C46">
        <v>4.3099999999999996</v>
      </c>
      <c r="D46">
        <v>0.82</v>
      </c>
      <c r="E46" s="1">
        <v>14522.8</v>
      </c>
      <c r="F46">
        <v>0.74</v>
      </c>
      <c r="G46">
        <v>0.13</v>
      </c>
      <c r="H46">
        <v>0.72</v>
      </c>
      <c r="I46">
        <v>2.21</v>
      </c>
      <c r="J46">
        <v>0.06</v>
      </c>
      <c r="K46">
        <v>3.92</v>
      </c>
      <c r="L46">
        <v>0.68</v>
      </c>
      <c r="M46">
        <v>0.19</v>
      </c>
      <c r="N46">
        <v>1.55</v>
      </c>
      <c r="O46">
        <v>0.33</v>
      </c>
      <c r="P46">
        <v>0.06</v>
      </c>
      <c r="Q46">
        <v>2.8</v>
      </c>
      <c r="R46">
        <v>-1.1200000000000001</v>
      </c>
      <c r="S46">
        <v>2.27</v>
      </c>
      <c r="T46">
        <v>1.4</v>
      </c>
      <c r="U46" s="2">
        <v>6</v>
      </c>
    </row>
    <row r="47" spans="1:21" x14ac:dyDescent="0.35">
      <c r="A47" t="s">
        <v>76</v>
      </c>
      <c r="B47" s="2" t="s">
        <v>29</v>
      </c>
      <c r="C47">
        <v>11.27</v>
      </c>
      <c r="D47">
        <v>0.77</v>
      </c>
      <c r="E47" s="1">
        <v>5175.9399999999996</v>
      </c>
      <c r="F47">
        <v>0.48</v>
      </c>
      <c r="G47">
        <v>0.11</v>
      </c>
      <c r="H47">
        <v>0.09</v>
      </c>
      <c r="I47">
        <v>1.23</v>
      </c>
      <c r="J47">
        <v>0.02</v>
      </c>
      <c r="K47">
        <v>1.95</v>
      </c>
      <c r="L47">
        <v>0.26</v>
      </c>
      <c r="M47">
        <v>0.09</v>
      </c>
      <c r="N47">
        <v>0.23</v>
      </c>
      <c r="O47">
        <v>0.16</v>
      </c>
      <c r="P47">
        <v>0.03</v>
      </c>
      <c r="Q47">
        <v>0.76</v>
      </c>
      <c r="R47">
        <v>-1.19</v>
      </c>
      <c r="S47">
        <v>1.1299999999999999</v>
      </c>
      <c r="T47">
        <v>2.56</v>
      </c>
      <c r="U47" s="2">
        <v>6</v>
      </c>
    </row>
    <row r="48" spans="1:21" x14ac:dyDescent="0.35">
      <c r="A48" t="s">
        <v>77</v>
      </c>
      <c r="B48" s="2" t="s">
        <v>37</v>
      </c>
      <c r="C48">
        <v>1.1299999999999999</v>
      </c>
      <c r="D48">
        <v>0.85</v>
      </c>
      <c r="E48" s="1">
        <v>31454.7</v>
      </c>
      <c r="F48">
        <v>0.77</v>
      </c>
      <c r="G48">
        <v>0.08</v>
      </c>
      <c r="H48">
        <v>0.23</v>
      </c>
      <c r="I48">
        <v>2.94</v>
      </c>
      <c r="J48">
        <v>0.14000000000000001</v>
      </c>
      <c r="K48">
        <v>4.21</v>
      </c>
      <c r="L48">
        <v>0.18</v>
      </c>
      <c r="M48">
        <v>0</v>
      </c>
      <c r="N48">
        <v>0.06</v>
      </c>
      <c r="O48">
        <v>0.06</v>
      </c>
      <c r="P48">
        <v>0.05</v>
      </c>
      <c r="Q48">
        <v>0.34</v>
      </c>
      <c r="R48">
        <v>-3.87</v>
      </c>
      <c r="S48">
        <v>2.4300000000000002</v>
      </c>
      <c r="T48">
        <v>12.35</v>
      </c>
      <c r="U48" s="2">
        <v>5</v>
      </c>
    </row>
    <row r="49" spans="1:21" x14ac:dyDescent="0.35">
      <c r="A49" t="s">
        <v>78</v>
      </c>
      <c r="B49" s="2" t="s">
        <v>37</v>
      </c>
      <c r="C49">
        <v>10.66</v>
      </c>
      <c r="D49">
        <v>0.87</v>
      </c>
      <c r="E49" s="1">
        <v>21676.3</v>
      </c>
      <c r="F49">
        <v>0.62</v>
      </c>
      <c r="G49">
        <v>0.24</v>
      </c>
      <c r="H49">
        <v>0.74</v>
      </c>
      <c r="I49">
        <v>3.42</v>
      </c>
      <c r="J49">
        <v>0.03</v>
      </c>
      <c r="K49">
        <v>5.19</v>
      </c>
      <c r="L49">
        <v>0.94</v>
      </c>
      <c r="M49">
        <v>7.0000000000000007E-2</v>
      </c>
      <c r="N49">
        <v>1.31</v>
      </c>
      <c r="O49">
        <v>0</v>
      </c>
      <c r="P49">
        <v>0.13</v>
      </c>
      <c r="Q49">
        <v>2.46</v>
      </c>
      <c r="R49">
        <v>-2.73</v>
      </c>
      <c r="S49">
        <v>3</v>
      </c>
      <c r="T49">
        <v>2.11</v>
      </c>
      <c r="U49" s="2">
        <v>5</v>
      </c>
    </row>
    <row r="50" spans="1:21" x14ac:dyDescent="0.35">
      <c r="A50" t="s">
        <v>79</v>
      </c>
      <c r="B50" s="2" t="s">
        <v>37</v>
      </c>
      <c r="C50">
        <v>5.6</v>
      </c>
      <c r="D50">
        <v>0.92</v>
      </c>
      <c r="E50" s="1">
        <v>61413.599999999999</v>
      </c>
      <c r="F50">
        <v>1.18</v>
      </c>
      <c r="G50">
        <v>0.47</v>
      </c>
      <c r="H50">
        <v>0.77</v>
      </c>
      <c r="I50">
        <v>2.6</v>
      </c>
      <c r="J50">
        <v>0.24</v>
      </c>
      <c r="K50">
        <v>5.51</v>
      </c>
      <c r="L50">
        <v>2.38</v>
      </c>
      <c r="M50">
        <v>0.01</v>
      </c>
      <c r="N50">
        <v>0.34</v>
      </c>
      <c r="O50">
        <v>1.8</v>
      </c>
      <c r="P50">
        <v>0.25</v>
      </c>
      <c r="Q50">
        <v>4.78</v>
      </c>
      <c r="R50">
        <v>-0.73</v>
      </c>
      <c r="S50">
        <v>3.18</v>
      </c>
      <c r="T50">
        <v>1.1499999999999999</v>
      </c>
      <c r="U50" s="2">
        <v>5</v>
      </c>
    </row>
    <row r="51" spans="1:21" x14ac:dyDescent="0.35">
      <c r="A51" t="s">
        <v>80</v>
      </c>
      <c r="B51" s="2" t="s">
        <v>26</v>
      </c>
      <c r="C51">
        <v>0.86</v>
      </c>
      <c r="D51">
        <v>0.46</v>
      </c>
      <c r="E51" s="1">
        <v>1433.17</v>
      </c>
      <c r="K51">
        <v>2.19</v>
      </c>
      <c r="Q51">
        <v>0.77</v>
      </c>
      <c r="R51">
        <v>-1.42</v>
      </c>
      <c r="S51">
        <v>1.27</v>
      </c>
      <c r="T51">
        <v>2.84</v>
      </c>
      <c r="U51" s="2">
        <v>2</v>
      </c>
    </row>
    <row r="52" spans="1:21" x14ac:dyDescent="0.35">
      <c r="A52" t="s">
        <v>81</v>
      </c>
      <c r="B52" s="2" t="s">
        <v>29</v>
      </c>
      <c r="C52">
        <v>7.0000000000000007E-2</v>
      </c>
      <c r="D52">
        <v>0.72</v>
      </c>
      <c r="E52" s="1">
        <v>7088.01</v>
      </c>
      <c r="F52">
        <v>0.64</v>
      </c>
      <c r="G52">
        <v>0.15</v>
      </c>
      <c r="H52">
        <v>0.14000000000000001</v>
      </c>
      <c r="I52">
        <v>1.47</v>
      </c>
      <c r="J52">
        <v>0.17</v>
      </c>
      <c r="K52">
        <v>2.57</v>
      </c>
      <c r="L52">
        <v>0.4</v>
      </c>
      <c r="M52">
        <v>0.01</v>
      </c>
      <c r="N52">
        <v>0.52</v>
      </c>
      <c r="O52">
        <v>0.1</v>
      </c>
      <c r="P52">
        <v>0</v>
      </c>
      <c r="Q52">
        <v>1.03</v>
      </c>
      <c r="R52">
        <v>-1.54</v>
      </c>
      <c r="S52">
        <v>1.49</v>
      </c>
      <c r="T52">
        <v>2.4900000000000002</v>
      </c>
      <c r="U52" s="2">
        <v>5</v>
      </c>
    </row>
    <row r="53" spans="1:21" x14ac:dyDescent="0.35">
      <c r="A53" t="s">
        <v>82</v>
      </c>
      <c r="B53" s="2" t="s">
        <v>29</v>
      </c>
      <c r="C53">
        <v>10.28</v>
      </c>
      <c r="D53">
        <v>0.71</v>
      </c>
      <c r="E53" s="1">
        <v>6085.89</v>
      </c>
      <c r="F53">
        <v>0.35</v>
      </c>
      <c r="G53">
        <v>0.12</v>
      </c>
      <c r="H53">
        <v>0.12</v>
      </c>
      <c r="I53">
        <v>0.86</v>
      </c>
      <c r="J53">
        <v>0.04</v>
      </c>
      <c r="K53">
        <v>1.53</v>
      </c>
      <c r="L53">
        <v>0.22</v>
      </c>
      <c r="M53">
        <v>0.11</v>
      </c>
      <c r="N53">
        <v>0.16</v>
      </c>
      <c r="O53">
        <v>0.02</v>
      </c>
      <c r="P53">
        <v>0.05</v>
      </c>
      <c r="Q53">
        <v>0.56000000000000005</v>
      </c>
      <c r="R53">
        <v>-0.97</v>
      </c>
      <c r="S53">
        <v>0.88</v>
      </c>
      <c r="T53">
        <v>2.74</v>
      </c>
      <c r="U53" s="2">
        <v>6</v>
      </c>
    </row>
    <row r="54" spans="1:21" x14ac:dyDescent="0.35">
      <c r="A54" t="s">
        <v>83</v>
      </c>
      <c r="B54" s="2" t="s">
        <v>29</v>
      </c>
      <c r="C54">
        <v>15.49</v>
      </c>
      <c r="D54">
        <v>0.73</v>
      </c>
      <c r="E54" s="1">
        <v>5192.88</v>
      </c>
      <c r="F54">
        <v>0.3</v>
      </c>
      <c r="G54">
        <v>0.3</v>
      </c>
      <c r="H54">
        <v>0.24</v>
      </c>
      <c r="I54">
        <v>1.08</v>
      </c>
      <c r="J54">
        <v>0.18</v>
      </c>
      <c r="K54">
        <v>2.17</v>
      </c>
      <c r="L54">
        <v>0.32</v>
      </c>
      <c r="M54">
        <v>0.3</v>
      </c>
      <c r="N54">
        <v>1.41</v>
      </c>
      <c r="O54">
        <v>0.11</v>
      </c>
      <c r="P54">
        <v>0.06</v>
      </c>
      <c r="Q54">
        <v>2.2000000000000002</v>
      </c>
      <c r="R54">
        <v>0.03</v>
      </c>
      <c r="S54">
        <v>1.25</v>
      </c>
      <c r="T54">
        <v>0.99</v>
      </c>
      <c r="U54" s="2">
        <v>5</v>
      </c>
    </row>
    <row r="55" spans="1:21" x14ac:dyDescent="0.35">
      <c r="A55" t="s">
        <v>84</v>
      </c>
      <c r="B55" s="2" t="s">
        <v>26</v>
      </c>
      <c r="C55">
        <v>80.72</v>
      </c>
      <c r="D55">
        <v>0.69</v>
      </c>
      <c r="E55" s="1">
        <v>2930.33</v>
      </c>
      <c r="F55">
        <v>0.68</v>
      </c>
      <c r="G55">
        <v>0.08</v>
      </c>
      <c r="H55">
        <v>0.17</v>
      </c>
      <c r="I55">
        <v>1.02</v>
      </c>
      <c r="J55">
        <v>0.04</v>
      </c>
      <c r="K55">
        <v>2.15</v>
      </c>
      <c r="L55">
        <v>0.38</v>
      </c>
      <c r="M55">
        <v>0</v>
      </c>
      <c r="N55">
        <v>0</v>
      </c>
      <c r="O55">
        <v>0.02</v>
      </c>
      <c r="P55">
        <v>0.15</v>
      </c>
      <c r="Q55">
        <v>0.56000000000000005</v>
      </c>
      <c r="R55">
        <v>-1.59</v>
      </c>
      <c r="S55">
        <v>1.24</v>
      </c>
      <c r="T55">
        <v>3.86</v>
      </c>
      <c r="U55" s="2">
        <v>5</v>
      </c>
    </row>
    <row r="56" spans="1:21" x14ac:dyDescent="0.35">
      <c r="A56" t="s">
        <v>85</v>
      </c>
      <c r="B56" s="2" t="s">
        <v>29</v>
      </c>
      <c r="C56">
        <v>6.3</v>
      </c>
      <c r="D56">
        <v>0.66</v>
      </c>
      <c r="E56" s="1">
        <v>3696.33</v>
      </c>
      <c r="F56">
        <v>0.44</v>
      </c>
      <c r="G56">
        <v>0.21</v>
      </c>
      <c r="H56">
        <v>0.4</v>
      </c>
      <c r="I56">
        <v>0.84</v>
      </c>
      <c r="J56">
        <v>0.14000000000000001</v>
      </c>
      <c r="K56">
        <v>2.0699999999999998</v>
      </c>
      <c r="L56">
        <v>0.27</v>
      </c>
      <c r="M56">
        <v>0.15</v>
      </c>
      <c r="N56">
        <v>0.04</v>
      </c>
      <c r="O56">
        <v>0.11</v>
      </c>
      <c r="P56">
        <v>0.05</v>
      </c>
      <c r="Q56">
        <v>0.61</v>
      </c>
      <c r="R56">
        <v>-1.46</v>
      </c>
      <c r="S56">
        <v>1.2</v>
      </c>
      <c r="T56">
        <v>3.37</v>
      </c>
      <c r="U56" s="2">
        <v>5</v>
      </c>
    </row>
    <row r="57" spans="1:21" x14ac:dyDescent="0.35">
      <c r="A57" t="s">
        <v>86</v>
      </c>
      <c r="B57" s="2" t="s">
        <v>26</v>
      </c>
      <c r="C57">
        <v>0.74</v>
      </c>
      <c r="D57">
        <v>0.57999999999999996</v>
      </c>
      <c r="E57" s="1">
        <v>24064</v>
      </c>
      <c r="F57">
        <v>0.27</v>
      </c>
      <c r="G57">
        <v>0.02</v>
      </c>
      <c r="H57">
        <v>0.26</v>
      </c>
      <c r="I57">
        <v>3.17</v>
      </c>
      <c r="J57">
        <v>0.22</v>
      </c>
      <c r="K57">
        <v>3.97</v>
      </c>
      <c r="L57">
        <v>0.13</v>
      </c>
      <c r="M57">
        <v>0.15</v>
      </c>
      <c r="N57">
        <v>3.1</v>
      </c>
      <c r="O57">
        <v>1.01</v>
      </c>
      <c r="P57">
        <v>0.02</v>
      </c>
      <c r="Q57">
        <v>4.4000000000000004</v>
      </c>
      <c r="R57">
        <v>0.44</v>
      </c>
      <c r="S57">
        <v>2.29</v>
      </c>
      <c r="T57">
        <v>0.9</v>
      </c>
      <c r="U57" s="2" t="s">
        <v>40</v>
      </c>
    </row>
    <row r="58" spans="1:21" x14ac:dyDescent="0.35">
      <c r="A58" t="s">
        <v>87</v>
      </c>
      <c r="B58" s="2" t="s">
        <v>26</v>
      </c>
      <c r="C58">
        <v>6.13</v>
      </c>
      <c r="D58">
        <v>0.39</v>
      </c>
      <c r="E58" s="1">
        <v>439.73</v>
      </c>
      <c r="F58">
        <v>0.1</v>
      </c>
      <c r="G58">
        <v>0.18</v>
      </c>
      <c r="H58">
        <v>0.06</v>
      </c>
      <c r="I58">
        <v>0.03</v>
      </c>
      <c r="J58">
        <v>0.01</v>
      </c>
      <c r="K58">
        <v>0.42</v>
      </c>
      <c r="L58">
        <v>7.0000000000000007E-2</v>
      </c>
      <c r="M58">
        <v>0.18</v>
      </c>
      <c r="N58">
        <v>0.09</v>
      </c>
      <c r="O58">
        <v>0.93</v>
      </c>
      <c r="P58">
        <v>0.02</v>
      </c>
      <c r="Q58">
        <v>1.3</v>
      </c>
      <c r="R58">
        <v>0.88</v>
      </c>
      <c r="S58">
        <v>0.24</v>
      </c>
      <c r="T58">
        <v>0.32</v>
      </c>
      <c r="U58" s="2">
        <v>5</v>
      </c>
    </row>
    <row r="59" spans="1:21" x14ac:dyDescent="0.35">
      <c r="A59" t="s">
        <v>88</v>
      </c>
      <c r="B59" s="2" t="s">
        <v>37</v>
      </c>
      <c r="C59">
        <v>1.29</v>
      </c>
      <c r="D59">
        <v>0.85</v>
      </c>
      <c r="E59" s="1">
        <v>17304.400000000001</v>
      </c>
      <c r="K59">
        <v>6.86</v>
      </c>
      <c r="Q59">
        <v>10.53</v>
      </c>
      <c r="R59">
        <v>3.67</v>
      </c>
      <c r="S59">
        <v>3.96</v>
      </c>
      <c r="T59">
        <v>0.65</v>
      </c>
      <c r="U59" s="2" t="s">
        <v>49</v>
      </c>
    </row>
    <row r="60" spans="1:21" x14ac:dyDescent="0.35">
      <c r="A60" t="s">
        <v>89</v>
      </c>
      <c r="B60" s="2" t="s">
        <v>26</v>
      </c>
      <c r="C60">
        <v>91.73</v>
      </c>
      <c r="D60">
        <v>0.43</v>
      </c>
      <c r="E60" s="1">
        <v>379.38</v>
      </c>
      <c r="F60">
        <v>0.31</v>
      </c>
      <c r="G60">
        <v>0.12</v>
      </c>
      <c r="H60">
        <v>0.46</v>
      </c>
      <c r="I60">
        <v>7.0000000000000007E-2</v>
      </c>
      <c r="J60">
        <v>0</v>
      </c>
      <c r="K60">
        <v>1.02</v>
      </c>
      <c r="L60">
        <v>0.31</v>
      </c>
      <c r="M60">
        <v>0.12</v>
      </c>
      <c r="N60">
        <v>0.05</v>
      </c>
      <c r="O60">
        <v>0.04</v>
      </c>
      <c r="P60">
        <v>0.06</v>
      </c>
      <c r="Q60">
        <v>0.57999999999999996</v>
      </c>
      <c r="R60">
        <v>-0.44</v>
      </c>
      <c r="S60">
        <v>0.59</v>
      </c>
      <c r="T60">
        <v>1.75</v>
      </c>
      <c r="U60" s="2">
        <v>6</v>
      </c>
    </row>
    <row r="61" spans="1:21" x14ac:dyDescent="0.35">
      <c r="A61" t="s">
        <v>90</v>
      </c>
      <c r="B61" s="2" t="s">
        <v>35</v>
      </c>
      <c r="C61">
        <v>0.88</v>
      </c>
      <c r="D61">
        <v>0.72</v>
      </c>
      <c r="E61" s="1">
        <v>4201.37</v>
      </c>
      <c r="F61">
        <v>0.55000000000000004</v>
      </c>
      <c r="G61">
        <v>0.2</v>
      </c>
      <c r="H61">
        <v>0.42</v>
      </c>
      <c r="I61">
        <v>1.06</v>
      </c>
      <c r="J61">
        <v>0.62</v>
      </c>
      <c r="K61">
        <v>2.9</v>
      </c>
      <c r="L61">
        <v>0.28000000000000003</v>
      </c>
      <c r="M61">
        <v>0.09</v>
      </c>
      <c r="N61">
        <v>1.3</v>
      </c>
      <c r="O61">
        <v>0.65</v>
      </c>
      <c r="P61">
        <v>0.04</v>
      </c>
      <c r="Q61">
        <v>2.37</v>
      </c>
      <c r="R61">
        <v>-0.52</v>
      </c>
      <c r="S61">
        <v>1.67</v>
      </c>
      <c r="T61">
        <v>1.22</v>
      </c>
      <c r="U61" s="2">
        <v>5</v>
      </c>
    </row>
    <row r="62" spans="1:21" x14ac:dyDescent="0.35">
      <c r="A62" t="s">
        <v>91</v>
      </c>
      <c r="B62" s="2" t="s">
        <v>37</v>
      </c>
      <c r="C62">
        <v>5.41</v>
      </c>
      <c r="D62">
        <v>0.88</v>
      </c>
      <c r="E62" s="1">
        <v>50960.2</v>
      </c>
      <c r="K62">
        <v>5.87</v>
      </c>
      <c r="Q62">
        <v>13.44</v>
      </c>
      <c r="R62">
        <v>7.57</v>
      </c>
      <c r="S62">
        <v>3.39</v>
      </c>
      <c r="T62">
        <v>0.44</v>
      </c>
      <c r="U62" s="2" t="s">
        <v>49</v>
      </c>
    </row>
    <row r="63" spans="1:21" x14ac:dyDescent="0.35">
      <c r="A63" t="s">
        <v>92</v>
      </c>
      <c r="B63" s="2" t="s">
        <v>37</v>
      </c>
      <c r="C63">
        <v>63.98</v>
      </c>
      <c r="D63">
        <v>0.89</v>
      </c>
      <c r="E63" s="1">
        <v>45430.3</v>
      </c>
      <c r="F63">
        <v>1.23</v>
      </c>
      <c r="G63">
        <v>0.27</v>
      </c>
      <c r="H63">
        <v>0.53</v>
      </c>
      <c r="I63">
        <v>2.71</v>
      </c>
      <c r="J63">
        <v>0.19</v>
      </c>
      <c r="K63">
        <v>5.14</v>
      </c>
      <c r="L63">
        <v>1.67</v>
      </c>
      <c r="M63">
        <v>0.16</v>
      </c>
      <c r="N63">
        <v>0.96</v>
      </c>
      <c r="O63">
        <v>0.11</v>
      </c>
      <c r="P63">
        <v>0.21</v>
      </c>
      <c r="Q63">
        <v>3.11</v>
      </c>
      <c r="R63">
        <v>-2.04</v>
      </c>
      <c r="S63">
        <v>2.97</v>
      </c>
      <c r="T63">
        <v>1.66</v>
      </c>
      <c r="U63" s="2">
        <v>6</v>
      </c>
    </row>
    <row r="64" spans="1:21" x14ac:dyDescent="0.35">
      <c r="A64" t="s">
        <v>93</v>
      </c>
      <c r="B64" s="2" t="s">
        <v>29</v>
      </c>
      <c r="C64">
        <v>0.24</v>
      </c>
      <c r="F64">
        <v>7.0000000000000007E-2</v>
      </c>
      <c r="G64">
        <v>0.06</v>
      </c>
      <c r="H64">
        <v>0.46</v>
      </c>
      <c r="I64">
        <v>1.58</v>
      </c>
      <c r="J64">
        <v>0.17</v>
      </c>
      <c r="K64">
        <v>2.34</v>
      </c>
      <c r="L64">
        <v>7.0000000000000007E-2</v>
      </c>
      <c r="M64">
        <v>0.06</v>
      </c>
      <c r="N64">
        <v>95.16</v>
      </c>
      <c r="O64">
        <v>16.07</v>
      </c>
      <c r="P64">
        <v>0</v>
      </c>
      <c r="Q64">
        <v>111.35</v>
      </c>
      <c r="R64">
        <v>109.01</v>
      </c>
      <c r="S64">
        <v>1.35</v>
      </c>
      <c r="T64">
        <v>0.02</v>
      </c>
      <c r="U64" s="2" t="s">
        <v>40</v>
      </c>
    </row>
    <row r="65" spans="1:21" x14ac:dyDescent="0.35">
      <c r="A65" t="s">
        <v>94</v>
      </c>
      <c r="B65" s="2" t="s">
        <v>35</v>
      </c>
      <c r="C65">
        <v>0.27</v>
      </c>
      <c r="F65">
        <v>0.75</v>
      </c>
      <c r="G65">
        <v>0.65</v>
      </c>
      <c r="H65">
        <v>0.12</v>
      </c>
      <c r="I65">
        <v>2.39</v>
      </c>
      <c r="J65">
        <v>0.82</v>
      </c>
      <c r="K65">
        <v>4.7300000000000004</v>
      </c>
      <c r="L65">
        <v>0.19</v>
      </c>
      <c r="M65">
        <v>0.03</v>
      </c>
      <c r="N65">
        <v>0.73</v>
      </c>
      <c r="O65">
        <v>0.42</v>
      </c>
      <c r="P65">
        <v>0</v>
      </c>
      <c r="Q65">
        <v>1.37</v>
      </c>
      <c r="R65">
        <v>-3.36</v>
      </c>
      <c r="S65">
        <v>2.73</v>
      </c>
      <c r="T65">
        <v>3.45</v>
      </c>
      <c r="U65" s="2">
        <v>5</v>
      </c>
    </row>
    <row r="66" spans="1:21" x14ac:dyDescent="0.35">
      <c r="A66" t="s">
        <v>95</v>
      </c>
      <c r="B66" s="2" t="s">
        <v>26</v>
      </c>
      <c r="C66">
        <v>1.63</v>
      </c>
      <c r="D66">
        <v>0.67</v>
      </c>
      <c r="E66" s="1">
        <v>11989</v>
      </c>
      <c r="F66">
        <v>0.53</v>
      </c>
      <c r="G66">
        <v>0.13</v>
      </c>
      <c r="H66">
        <v>0.79</v>
      </c>
      <c r="I66">
        <v>0.43</v>
      </c>
      <c r="J66">
        <v>0.11</v>
      </c>
      <c r="K66">
        <v>2.02</v>
      </c>
      <c r="L66">
        <v>0.25</v>
      </c>
      <c r="M66">
        <v>3.6</v>
      </c>
      <c r="N66">
        <v>19.5</v>
      </c>
      <c r="O66">
        <v>2.93</v>
      </c>
      <c r="P66">
        <v>0.03</v>
      </c>
      <c r="Q66">
        <v>26.31</v>
      </c>
      <c r="R66">
        <v>24.29</v>
      </c>
      <c r="S66">
        <v>1.1599999999999999</v>
      </c>
      <c r="T66">
        <v>0.08</v>
      </c>
      <c r="U66" s="2" t="s">
        <v>40</v>
      </c>
    </row>
    <row r="67" spans="1:21" x14ac:dyDescent="0.35">
      <c r="A67" t="s">
        <v>96</v>
      </c>
      <c r="B67" s="2" t="s">
        <v>26</v>
      </c>
      <c r="C67">
        <v>1.79</v>
      </c>
      <c r="D67">
        <v>0.44</v>
      </c>
      <c r="E67" s="1">
        <v>505.76</v>
      </c>
      <c r="F67">
        <v>0.46</v>
      </c>
      <c r="G67">
        <v>0.05</v>
      </c>
      <c r="H67">
        <v>0.2</v>
      </c>
      <c r="I67">
        <v>0.21</v>
      </c>
      <c r="J67">
        <v>0.08</v>
      </c>
      <c r="K67">
        <v>1.03</v>
      </c>
      <c r="L67">
        <v>0.23</v>
      </c>
      <c r="M67">
        <v>0.04</v>
      </c>
      <c r="N67">
        <v>0.2</v>
      </c>
      <c r="O67">
        <v>0.32</v>
      </c>
      <c r="P67">
        <v>0.03</v>
      </c>
      <c r="Q67">
        <v>0.82</v>
      </c>
      <c r="R67">
        <v>-0.21</v>
      </c>
      <c r="S67">
        <v>0.6</v>
      </c>
      <c r="T67">
        <v>1.25</v>
      </c>
      <c r="U67" s="2">
        <v>5</v>
      </c>
    </row>
    <row r="68" spans="1:21" x14ac:dyDescent="0.35">
      <c r="A68" t="s">
        <v>97</v>
      </c>
      <c r="B68" s="2" t="s">
        <v>22</v>
      </c>
      <c r="C68">
        <v>4.3600000000000003</v>
      </c>
      <c r="D68">
        <v>0.75</v>
      </c>
      <c r="E68" s="1">
        <v>3710.7</v>
      </c>
      <c r="F68">
        <v>0.39</v>
      </c>
      <c r="G68">
        <v>0.2</v>
      </c>
      <c r="H68">
        <v>0.1</v>
      </c>
      <c r="I68">
        <v>0.83</v>
      </c>
      <c r="J68">
        <v>0.02</v>
      </c>
      <c r="K68">
        <v>1.58</v>
      </c>
      <c r="L68">
        <v>0.12</v>
      </c>
      <c r="M68">
        <v>0.36</v>
      </c>
      <c r="N68">
        <v>0.61</v>
      </c>
      <c r="O68">
        <v>0.05</v>
      </c>
      <c r="P68">
        <v>0.04</v>
      </c>
      <c r="Q68">
        <v>1.17</v>
      </c>
      <c r="R68">
        <v>-0.41</v>
      </c>
      <c r="S68">
        <v>0.91</v>
      </c>
      <c r="T68">
        <v>1.35</v>
      </c>
      <c r="U68" s="2" t="s">
        <v>32</v>
      </c>
    </row>
    <row r="69" spans="1:21" x14ac:dyDescent="0.35">
      <c r="A69" t="s">
        <v>98</v>
      </c>
      <c r="B69" s="2" t="s">
        <v>37</v>
      </c>
      <c r="C69">
        <v>82.8</v>
      </c>
      <c r="D69">
        <v>0.91</v>
      </c>
      <c r="E69" s="1">
        <v>46822.400000000001</v>
      </c>
      <c r="F69">
        <v>1.1000000000000001</v>
      </c>
      <c r="G69">
        <v>0.14000000000000001</v>
      </c>
      <c r="H69">
        <v>0.48</v>
      </c>
      <c r="I69">
        <v>3.28</v>
      </c>
      <c r="J69">
        <v>0.05</v>
      </c>
      <c r="K69">
        <v>5.3</v>
      </c>
      <c r="L69">
        <v>1.23</v>
      </c>
      <c r="M69">
        <v>0.06</v>
      </c>
      <c r="N69">
        <v>0.68</v>
      </c>
      <c r="O69">
        <v>7.0000000000000007E-2</v>
      </c>
      <c r="P69">
        <v>0.24</v>
      </c>
      <c r="Q69">
        <v>2.27</v>
      </c>
      <c r="R69">
        <v>-3.02</v>
      </c>
      <c r="S69">
        <v>3.06</v>
      </c>
      <c r="T69">
        <v>2.33</v>
      </c>
      <c r="U69" s="2">
        <v>5</v>
      </c>
    </row>
    <row r="70" spans="1:21" x14ac:dyDescent="0.35">
      <c r="A70" t="s">
        <v>99</v>
      </c>
      <c r="B70" s="2" t="s">
        <v>26</v>
      </c>
      <c r="C70">
        <v>25.37</v>
      </c>
      <c r="D70">
        <v>0.56999999999999995</v>
      </c>
      <c r="E70" s="1">
        <v>1627.9</v>
      </c>
      <c r="F70">
        <v>0.56000000000000005</v>
      </c>
      <c r="G70">
        <v>7.0000000000000007E-2</v>
      </c>
      <c r="H70">
        <v>0.65</v>
      </c>
      <c r="I70">
        <v>0.43</v>
      </c>
      <c r="J70">
        <v>0.19</v>
      </c>
      <c r="K70">
        <v>1.97</v>
      </c>
      <c r="L70">
        <v>0.67</v>
      </c>
      <c r="M70">
        <v>0.26</v>
      </c>
      <c r="N70">
        <v>0.28999999999999998</v>
      </c>
      <c r="O70">
        <v>0.06</v>
      </c>
      <c r="P70">
        <v>7.0000000000000007E-2</v>
      </c>
      <c r="Q70">
        <v>1.35</v>
      </c>
      <c r="R70">
        <v>-0.62</v>
      </c>
      <c r="S70">
        <v>1.1399999999999999</v>
      </c>
      <c r="T70">
        <v>1.46</v>
      </c>
      <c r="U70" s="2">
        <v>6</v>
      </c>
    </row>
    <row r="71" spans="1:21" x14ac:dyDescent="0.35">
      <c r="A71" t="s">
        <v>100</v>
      </c>
      <c r="B71" s="2" t="s">
        <v>37</v>
      </c>
      <c r="C71">
        <v>11.12</v>
      </c>
      <c r="D71">
        <v>0.86</v>
      </c>
      <c r="E71" s="1">
        <v>25987.4</v>
      </c>
      <c r="F71">
        <v>1.07</v>
      </c>
      <c r="G71">
        <v>0.35</v>
      </c>
      <c r="H71">
        <v>0.24</v>
      </c>
      <c r="I71">
        <v>2.58</v>
      </c>
      <c r="J71">
        <v>0.08</v>
      </c>
      <c r="K71">
        <v>4.38</v>
      </c>
      <c r="L71">
        <v>1.01</v>
      </c>
      <c r="M71">
        <v>0.14000000000000001</v>
      </c>
      <c r="N71">
        <v>0.23</v>
      </c>
      <c r="O71">
        <v>0.17</v>
      </c>
      <c r="P71">
        <v>0.06</v>
      </c>
      <c r="Q71">
        <v>1.61</v>
      </c>
      <c r="R71">
        <v>-2.77</v>
      </c>
      <c r="S71">
        <v>2.5299999999999998</v>
      </c>
      <c r="T71">
        <v>2.73</v>
      </c>
      <c r="U71" s="2">
        <v>5</v>
      </c>
    </row>
    <row r="72" spans="1:21" x14ac:dyDescent="0.35">
      <c r="A72" t="s">
        <v>101</v>
      </c>
      <c r="B72" s="2" t="s">
        <v>29</v>
      </c>
      <c r="C72">
        <v>0.1</v>
      </c>
      <c r="D72">
        <v>0.74</v>
      </c>
      <c r="E72" s="1">
        <v>7410.48</v>
      </c>
      <c r="K72">
        <v>2.98</v>
      </c>
      <c r="Q72">
        <v>1.96</v>
      </c>
      <c r="R72">
        <v>-1.01</v>
      </c>
      <c r="S72">
        <v>1.72</v>
      </c>
      <c r="T72">
        <v>1.52</v>
      </c>
      <c r="U72" s="2" t="s">
        <v>40</v>
      </c>
    </row>
    <row r="73" spans="1:21" x14ac:dyDescent="0.35">
      <c r="A73" t="s">
        <v>102</v>
      </c>
      <c r="B73" s="2" t="s">
        <v>29</v>
      </c>
      <c r="C73">
        <v>0.46</v>
      </c>
      <c r="F73">
        <v>0.11</v>
      </c>
      <c r="G73">
        <v>0.03</v>
      </c>
      <c r="H73">
        <v>0.16</v>
      </c>
      <c r="I73">
        <v>2.61</v>
      </c>
      <c r="J73">
        <v>0.31</v>
      </c>
      <c r="K73">
        <v>3.23</v>
      </c>
      <c r="L73">
        <v>0.11</v>
      </c>
      <c r="M73">
        <v>0.03</v>
      </c>
      <c r="N73">
        <v>0.13</v>
      </c>
      <c r="O73">
        <v>0.18</v>
      </c>
      <c r="P73">
        <v>0</v>
      </c>
      <c r="Q73">
        <v>0.45</v>
      </c>
      <c r="R73">
        <v>-2.77</v>
      </c>
      <c r="S73">
        <v>1.86</v>
      </c>
      <c r="T73">
        <v>7.14</v>
      </c>
      <c r="U73" s="2">
        <v>5</v>
      </c>
    </row>
    <row r="74" spans="1:21" x14ac:dyDescent="0.35">
      <c r="A74" t="s">
        <v>103</v>
      </c>
      <c r="B74" s="2" t="s">
        <v>29</v>
      </c>
      <c r="C74">
        <v>15.08</v>
      </c>
      <c r="D74">
        <v>0.62</v>
      </c>
      <c r="E74" s="1">
        <v>3233.8</v>
      </c>
      <c r="F74">
        <v>0.37</v>
      </c>
      <c r="G74">
        <v>0.16</v>
      </c>
      <c r="H74">
        <v>0.57999999999999996</v>
      </c>
      <c r="I74">
        <v>0.7</v>
      </c>
      <c r="J74">
        <v>0.01</v>
      </c>
      <c r="K74">
        <v>1.89</v>
      </c>
      <c r="L74">
        <v>0.38</v>
      </c>
      <c r="M74">
        <v>0.15</v>
      </c>
      <c r="N74">
        <v>0.34</v>
      </c>
      <c r="O74">
        <v>0.05</v>
      </c>
      <c r="P74">
        <v>7.0000000000000007E-2</v>
      </c>
      <c r="Q74">
        <v>0.99</v>
      </c>
      <c r="R74">
        <v>-0.9</v>
      </c>
      <c r="S74">
        <v>1.0900000000000001</v>
      </c>
      <c r="T74">
        <v>1.91</v>
      </c>
      <c r="U74" s="2">
        <v>5</v>
      </c>
    </row>
    <row r="75" spans="1:21" x14ac:dyDescent="0.35">
      <c r="A75" t="s">
        <v>104</v>
      </c>
      <c r="B75" s="2" t="s">
        <v>26</v>
      </c>
      <c r="C75">
        <v>11.45</v>
      </c>
      <c r="D75">
        <v>0.41</v>
      </c>
      <c r="E75" s="1">
        <v>459.09</v>
      </c>
      <c r="F75">
        <v>0.39</v>
      </c>
      <c r="G75">
        <v>0.32</v>
      </c>
      <c r="H75">
        <v>0.45</v>
      </c>
      <c r="I75">
        <v>0.16</v>
      </c>
      <c r="J75">
        <v>0.05</v>
      </c>
      <c r="K75">
        <v>1.41</v>
      </c>
      <c r="L75">
        <v>0.35</v>
      </c>
      <c r="M75">
        <v>0.75</v>
      </c>
      <c r="N75">
        <v>0.64</v>
      </c>
      <c r="O75">
        <v>0.3</v>
      </c>
      <c r="P75">
        <v>0.04</v>
      </c>
      <c r="Q75">
        <v>2.09</v>
      </c>
      <c r="R75">
        <v>0.68</v>
      </c>
      <c r="S75">
        <v>0.81</v>
      </c>
      <c r="T75">
        <v>0.67</v>
      </c>
      <c r="U75" s="2">
        <v>5</v>
      </c>
    </row>
    <row r="76" spans="1:21" x14ac:dyDescent="0.35">
      <c r="A76" t="s">
        <v>105</v>
      </c>
      <c r="B76" s="2" t="s">
        <v>26</v>
      </c>
      <c r="C76">
        <v>1.66</v>
      </c>
      <c r="D76">
        <v>0.42</v>
      </c>
      <c r="E76" s="1">
        <v>681.25</v>
      </c>
      <c r="F76">
        <v>0.35</v>
      </c>
      <c r="G76">
        <v>0.36</v>
      </c>
      <c r="H76">
        <v>0.67</v>
      </c>
      <c r="I76">
        <v>0.09</v>
      </c>
      <c r="J76">
        <v>0.01</v>
      </c>
      <c r="K76">
        <v>1.53</v>
      </c>
      <c r="L76">
        <v>0.48</v>
      </c>
      <c r="M76">
        <v>0.36</v>
      </c>
      <c r="N76">
        <v>0.34</v>
      </c>
      <c r="O76">
        <v>1.79</v>
      </c>
      <c r="P76">
        <v>0.06</v>
      </c>
      <c r="Q76">
        <v>3.03</v>
      </c>
      <c r="R76">
        <v>1.49</v>
      </c>
      <c r="S76">
        <v>0.89</v>
      </c>
      <c r="T76">
        <v>0.51</v>
      </c>
      <c r="U76" s="2">
        <v>6</v>
      </c>
    </row>
    <row r="77" spans="1:21" x14ac:dyDescent="0.35">
      <c r="A77" t="s">
        <v>106</v>
      </c>
      <c r="B77" s="2" t="s">
        <v>29</v>
      </c>
      <c r="C77">
        <v>0.8</v>
      </c>
      <c r="D77">
        <v>0.63</v>
      </c>
      <c r="E77" s="1">
        <v>3269.46</v>
      </c>
      <c r="F77">
        <v>0.7</v>
      </c>
      <c r="G77">
        <v>0.22</v>
      </c>
      <c r="H77">
        <v>0.77</v>
      </c>
      <c r="I77">
        <v>1.25</v>
      </c>
      <c r="J77">
        <v>0.06</v>
      </c>
      <c r="K77">
        <v>3.07</v>
      </c>
      <c r="L77">
        <v>0.69</v>
      </c>
      <c r="M77">
        <v>1.51</v>
      </c>
      <c r="N77">
        <v>59.19</v>
      </c>
      <c r="O77">
        <v>5.12</v>
      </c>
      <c r="P77">
        <v>0.06</v>
      </c>
      <c r="Q77">
        <v>66.58</v>
      </c>
      <c r="R77">
        <v>63.51</v>
      </c>
      <c r="S77">
        <v>1.77</v>
      </c>
      <c r="T77">
        <v>0.05</v>
      </c>
      <c r="U77" s="2">
        <v>5</v>
      </c>
    </row>
    <row r="78" spans="1:21" x14ac:dyDescent="0.35">
      <c r="A78" t="s">
        <v>107</v>
      </c>
      <c r="B78" s="2" t="s">
        <v>29</v>
      </c>
      <c r="C78">
        <v>10.17</v>
      </c>
      <c r="D78">
        <v>0.48</v>
      </c>
      <c r="E78" s="1">
        <v>749.13</v>
      </c>
      <c r="F78">
        <v>0.27</v>
      </c>
      <c r="G78">
        <v>0.04</v>
      </c>
      <c r="H78">
        <v>0.1</v>
      </c>
      <c r="I78">
        <v>0.15</v>
      </c>
      <c r="J78">
        <v>0.01</v>
      </c>
      <c r="K78">
        <v>0.61</v>
      </c>
      <c r="L78">
        <v>0.18</v>
      </c>
      <c r="M78">
        <v>0.03</v>
      </c>
      <c r="N78">
        <v>0.01</v>
      </c>
      <c r="O78">
        <v>0.01</v>
      </c>
      <c r="P78">
        <v>0.03</v>
      </c>
      <c r="Q78">
        <v>0.27</v>
      </c>
      <c r="R78">
        <v>-0.34</v>
      </c>
      <c r="S78">
        <v>0.35</v>
      </c>
      <c r="T78">
        <v>2.2799999999999998</v>
      </c>
      <c r="U78" s="2">
        <v>6</v>
      </c>
    </row>
    <row r="79" spans="1:21" x14ac:dyDescent="0.35">
      <c r="A79" t="s">
        <v>108</v>
      </c>
      <c r="B79" s="2" t="s">
        <v>29</v>
      </c>
      <c r="C79">
        <v>7.94</v>
      </c>
      <c r="D79">
        <v>0.61</v>
      </c>
      <c r="E79" s="1">
        <v>2269.5100000000002</v>
      </c>
      <c r="F79">
        <v>0.28000000000000003</v>
      </c>
      <c r="G79">
        <v>0.25</v>
      </c>
      <c r="H79">
        <v>0.5</v>
      </c>
      <c r="I79">
        <v>0.6</v>
      </c>
      <c r="J79">
        <v>0</v>
      </c>
      <c r="K79">
        <v>1.68</v>
      </c>
      <c r="L79">
        <v>0.33</v>
      </c>
      <c r="M79">
        <v>0.26</v>
      </c>
      <c r="N79">
        <v>0.89</v>
      </c>
      <c r="O79">
        <v>0.23</v>
      </c>
      <c r="P79">
        <v>0.06</v>
      </c>
      <c r="Q79">
        <v>1.77</v>
      </c>
      <c r="R79">
        <v>0.09</v>
      </c>
      <c r="S79">
        <v>0.97</v>
      </c>
      <c r="T79">
        <v>0.95</v>
      </c>
      <c r="U79" s="2" t="s">
        <v>32</v>
      </c>
    </row>
    <row r="80" spans="1:21" x14ac:dyDescent="0.35">
      <c r="A80" t="s">
        <v>109</v>
      </c>
      <c r="B80" s="2" t="s">
        <v>37</v>
      </c>
      <c r="C80">
        <v>9.98</v>
      </c>
      <c r="D80">
        <v>0.82</v>
      </c>
      <c r="E80" s="1">
        <v>13964.2</v>
      </c>
      <c r="F80">
        <v>0.42</v>
      </c>
      <c r="G80">
        <v>0.08</v>
      </c>
      <c r="H80">
        <v>0.36</v>
      </c>
      <c r="I80">
        <v>1.9</v>
      </c>
      <c r="J80">
        <v>0.02</v>
      </c>
      <c r="K80">
        <v>2.92</v>
      </c>
      <c r="L80">
        <v>1.28</v>
      </c>
      <c r="M80">
        <v>0.06</v>
      </c>
      <c r="N80">
        <v>0.69</v>
      </c>
      <c r="O80">
        <v>0</v>
      </c>
      <c r="P80">
        <v>0.13</v>
      </c>
      <c r="Q80">
        <v>2.17</v>
      </c>
      <c r="R80">
        <v>-0.75</v>
      </c>
      <c r="S80">
        <v>1.69</v>
      </c>
      <c r="T80">
        <v>1.34</v>
      </c>
      <c r="U80" s="2">
        <v>5</v>
      </c>
    </row>
    <row r="81" spans="1:21" x14ac:dyDescent="0.35">
      <c r="A81" t="s">
        <v>110</v>
      </c>
      <c r="B81" s="2" t="s">
        <v>35</v>
      </c>
      <c r="C81">
        <v>1236.69</v>
      </c>
      <c r="D81">
        <v>0.6</v>
      </c>
      <c r="E81" s="1">
        <v>1513.85</v>
      </c>
      <c r="F81">
        <v>0.34</v>
      </c>
      <c r="G81">
        <v>0.01</v>
      </c>
      <c r="H81">
        <v>0.14000000000000001</v>
      </c>
      <c r="I81">
        <v>0.61</v>
      </c>
      <c r="J81">
        <v>0.02</v>
      </c>
      <c r="K81">
        <v>1.1599999999999999</v>
      </c>
      <c r="L81">
        <v>0.35</v>
      </c>
      <c r="M81">
        <v>0</v>
      </c>
      <c r="N81">
        <v>0.02</v>
      </c>
      <c r="O81">
        <v>0.03</v>
      </c>
      <c r="P81">
        <v>0.05</v>
      </c>
      <c r="Q81">
        <v>0.45</v>
      </c>
      <c r="R81">
        <v>-0.71</v>
      </c>
      <c r="S81">
        <v>0.67</v>
      </c>
      <c r="T81">
        <v>2.5499999999999998</v>
      </c>
      <c r="U81" s="2">
        <v>6</v>
      </c>
    </row>
    <row r="82" spans="1:21" x14ac:dyDescent="0.35">
      <c r="A82" t="s">
        <v>111</v>
      </c>
      <c r="B82" s="2" t="s">
        <v>35</v>
      </c>
      <c r="C82">
        <v>246.86</v>
      </c>
      <c r="D82">
        <v>0.68</v>
      </c>
      <c r="E82" s="1">
        <v>3688.53</v>
      </c>
      <c r="F82">
        <v>0.44</v>
      </c>
      <c r="G82">
        <v>0.03</v>
      </c>
      <c r="H82">
        <v>0.2</v>
      </c>
      <c r="I82">
        <v>0.64</v>
      </c>
      <c r="J82">
        <v>0.21</v>
      </c>
      <c r="K82">
        <v>1.58</v>
      </c>
      <c r="L82">
        <v>0.46</v>
      </c>
      <c r="M82">
        <v>0.06</v>
      </c>
      <c r="N82">
        <v>0.3</v>
      </c>
      <c r="O82">
        <v>0.38</v>
      </c>
      <c r="P82">
        <v>0.06</v>
      </c>
      <c r="Q82">
        <v>1.26</v>
      </c>
      <c r="R82">
        <v>-0.32</v>
      </c>
      <c r="S82">
        <v>0.91</v>
      </c>
      <c r="T82">
        <v>1.25</v>
      </c>
      <c r="U82" s="2">
        <v>6</v>
      </c>
    </row>
    <row r="83" spans="1:21" x14ac:dyDescent="0.35">
      <c r="A83" t="s">
        <v>112</v>
      </c>
      <c r="B83" s="2" t="s">
        <v>22</v>
      </c>
      <c r="C83">
        <v>76.42</v>
      </c>
      <c r="D83">
        <v>0.76</v>
      </c>
      <c r="E83" s="1">
        <v>7511.1</v>
      </c>
      <c r="F83">
        <v>0.69</v>
      </c>
      <c r="G83">
        <v>0.09</v>
      </c>
      <c r="H83">
        <v>7.0000000000000007E-2</v>
      </c>
      <c r="I83">
        <v>1.72</v>
      </c>
      <c r="J83">
        <v>0.12</v>
      </c>
      <c r="K83">
        <v>2.79</v>
      </c>
      <c r="L83">
        <v>0.48</v>
      </c>
      <c r="M83">
        <v>7.0000000000000007E-2</v>
      </c>
      <c r="N83">
        <v>0.06</v>
      </c>
      <c r="O83">
        <v>0.19</v>
      </c>
      <c r="P83">
        <v>0.09</v>
      </c>
      <c r="Q83">
        <v>0.9</v>
      </c>
      <c r="R83">
        <v>-1.89</v>
      </c>
      <c r="S83">
        <v>1.61</v>
      </c>
      <c r="T83">
        <v>3.1</v>
      </c>
      <c r="U83" s="2" t="s">
        <v>32</v>
      </c>
    </row>
    <row r="84" spans="1:21" x14ac:dyDescent="0.35">
      <c r="A84" t="s">
        <v>113</v>
      </c>
      <c r="B84" s="2" t="s">
        <v>22</v>
      </c>
      <c r="C84">
        <v>32.78</v>
      </c>
      <c r="D84">
        <v>0.65</v>
      </c>
      <c r="E84" s="1">
        <v>5848.54</v>
      </c>
      <c r="F84">
        <v>0.43</v>
      </c>
      <c r="G84">
        <v>0.03</v>
      </c>
      <c r="H84">
        <v>0.01</v>
      </c>
      <c r="I84">
        <v>1.36</v>
      </c>
      <c r="J84">
        <v>0.01</v>
      </c>
      <c r="K84">
        <v>1.88</v>
      </c>
      <c r="L84">
        <v>0.18</v>
      </c>
      <c r="M84">
        <v>0.02</v>
      </c>
      <c r="N84">
        <v>0.05</v>
      </c>
      <c r="O84">
        <v>0</v>
      </c>
      <c r="P84">
        <v>0.04</v>
      </c>
      <c r="Q84">
        <v>0.28999999999999998</v>
      </c>
      <c r="R84">
        <v>-1.59</v>
      </c>
      <c r="S84">
        <v>1.0900000000000001</v>
      </c>
      <c r="T84">
        <v>6.58</v>
      </c>
      <c r="U84" s="2" t="s">
        <v>32</v>
      </c>
    </row>
    <row r="85" spans="1:21" x14ac:dyDescent="0.35">
      <c r="A85" t="s">
        <v>114</v>
      </c>
      <c r="B85" s="2" t="s">
        <v>37</v>
      </c>
      <c r="C85">
        <v>4.58</v>
      </c>
      <c r="D85">
        <v>0.91</v>
      </c>
      <c r="E85" s="1">
        <v>52853.599999999999</v>
      </c>
      <c r="F85">
        <v>1.08</v>
      </c>
      <c r="G85">
        <v>0.49</v>
      </c>
      <c r="H85">
        <v>0.46</v>
      </c>
      <c r="I85">
        <v>3.22</v>
      </c>
      <c r="J85">
        <v>0.18</v>
      </c>
      <c r="K85">
        <v>5.57</v>
      </c>
      <c r="L85">
        <v>0.84</v>
      </c>
      <c r="M85">
        <v>0.76</v>
      </c>
      <c r="N85">
        <v>0.5</v>
      </c>
      <c r="O85">
        <v>1.49</v>
      </c>
      <c r="P85">
        <v>0.13</v>
      </c>
      <c r="Q85">
        <v>3.73</v>
      </c>
      <c r="R85">
        <v>-1.83</v>
      </c>
      <c r="S85">
        <v>3.21</v>
      </c>
      <c r="T85">
        <v>1.49</v>
      </c>
      <c r="U85" s="2">
        <v>5</v>
      </c>
    </row>
    <row r="86" spans="1:21" x14ac:dyDescent="0.35">
      <c r="A86" t="s">
        <v>115</v>
      </c>
      <c r="B86" s="2" t="s">
        <v>22</v>
      </c>
      <c r="C86">
        <v>7.64</v>
      </c>
      <c r="D86">
        <v>0.89</v>
      </c>
      <c r="E86" s="1">
        <v>33718.9</v>
      </c>
      <c r="F86">
        <v>0.89</v>
      </c>
      <c r="G86">
        <v>0.22</v>
      </c>
      <c r="H86">
        <v>0.36</v>
      </c>
      <c r="I86">
        <v>4.59</v>
      </c>
      <c r="J86">
        <v>7.0000000000000007E-2</v>
      </c>
      <c r="K86">
        <v>6.22</v>
      </c>
      <c r="L86">
        <v>0.22</v>
      </c>
      <c r="M86">
        <v>0.01</v>
      </c>
      <c r="N86">
        <v>0.03</v>
      </c>
      <c r="O86">
        <v>0.02</v>
      </c>
      <c r="P86">
        <v>0.08</v>
      </c>
      <c r="Q86">
        <v>0.35</v>
      </c>
      <c r="R86">
        <v>-5.87</v>
      </c>
      <c r="S86">
        <v>3.59</v>
      </c>
      <c r="T86">
        <v>17.59</v>
      </c>
      <c r="U86" s="2">
        <v>6</v>
      </c>
    </row>
    <row r="87" spans="1:21" x14ac:dyDescent="0.35">
      <c r="A87" t="s">
        <v>116</v>
      </c>
      <c r="B87" s="2" t="s">
        <v>37</v>
      </c>
      <c r="C87">
        <v>60.92</v>
      </c>
      <c r="D87">
        <v>0.87</v>
      </c>
      <c r="E87" s="1">
        <v>38412</v>
      </c>
      <c r="F87">
        <v>0.91</v>
      </c>
      <c r="G87">
        <v>0.32</v>
      </c>
      <c r="H87">
        <v>0.42</v>
      </c>
      <c r="I87">
        <v>2.77</v>
      </c>
      <c r="J87">
        <v>0.12</v>
      </c>
      <c r="K87">
        <v>4.6100000000000003</v>
      </c>
      <c r="L87">
        <v>0.57999999999999996</v>
      </c>
      <c r="M87">
        <v>0.04</v>
      </c>
      <c r="N87">
        <v>0.33</v>
      </c>
      <c r="O87">
        <v>0.06</v>
      </c>
      <c r="P87">
        <v>0.06</v>
      </c>
      <c r="Q87">
        <v>1.08</v>
      </c>
      <c r="R87">
        <v>-3.53</v>
      </c>
      <c r="S87">
        <v>2.66</v>
      </c>
      <c r="T87">
        <v>4.28</v>
      </c>
      <c r="U87" s="2">
        <v>6</v>
      </c>
    </row>
    <row r="88" spans="1:21" x14ac:dyDescent="0.35">
      <c r="A88" t="s">
        <v>117</v>
      </c>
      <c r="B88" s="2" t="s">
        <v>29</v>
      </c>
      <c r="C88">
        <v>2.77</v>
      </c>
      <c r="D88">
        <v>0.72</v>
      </c>
      <c r="E88" s="1">
        <v>5226.3</v>
      </c>
      <c r="F88">
        <v>0.41</v>
      </c>
      <c r="G88">
        <v>0.09</v>
      </c>
      <c r="H88">
        <v>0.18</v>
      </c>
      <c r="I88">
        <v>1.0900000000000001</v>
      </c>
      <c r="J88">
        <v>7.0000000000000007E-2</v>
      </c>
      <c r="K88">
        <v>1.89</v>
      </c>
      <c r="L88">
        <v>0.16</v>
      </c>
      <c r="M88">
        <v>0</v>
      </c>
      <c r="N88">
        <v>0.1</v>
      </c>
      <c r="O88">
        <v>0.11</v>
      </c>
      <c r="P88">
        <v>0.05</v>
      </c>
      <c r="Q88">
        <v>0.43</v>
      </c>
      <c r="R88">
        <v>-1.46</v>
      </c>
      <c r="S88">
        <v>1.0900000000000001</v>
      </c>
      <c r="T88">
        <v>4.3899999999999997</v>
      </c>
      <c r="U88" s="2" t="s">
        <v>32</v>
      </c>
    </row>
    <row r="89" spans="1:21" x14ac:dyDescent="0.35">
      <c r="A89" t="s">
        <v>118</v>
      </c>
      <c r="B89" s="2" t="s">
        <v>35</v>
      </c>
      <c r="C89">
        <v>127.25</v>
      </c>
      <c r="D89">
        <v>0.89</v>
      </c>
      <c r="E89" s="1">
        <v>46201.599999999999</v>
      </c>
      <c r="F89">
        <v>0.53</v>
      </c>
      <c r="G89">
        <v>0.1</v>
      </c>
      <c r="H89">
        <v>0.27</v>
      </c>
      <c r="I89">
        <v>3.69</v>
      </c>
      <c r="J89">
        <v>0.33</v>
      </c>
      <c r="K89">
        <v>5.0199999999999996</v>
      </c>
      <c r="L89">
        <v>0.16</v>
      </c>
      <c r="M89">
        <v>0</v>
      </c>
      <c r="N89">
        <v>0.35</v>
      </c>
      <c r="O89">
        <v>0.1</v>
      </c>
      <c r="P89">
        <v>0.1</v>
      </c>
      <c r="Q89">
        <v>0.72</v>
      </c>
      <c r="R89">
        <v>-4.3</v>
      </c>
      <c r="S89">
        <v>2.9</v>
      </c>
      <c r="T89">
        <v>7.01</v>
      </c>
      <c r="U89" s="2">
        <v>6</v>
      </c>
    </row>
    <row r="90" spans="1:21" x14ac:dyDescent="0.35">
      <c r="A90" t="s">
        <v>119</v>
      </c>
      <c r="B90" s="2" t="s">
        <v>22</v>
      </c>
      <c r="C90">
        <v>7.01</v>
      </c>
      <c r="D90">
        <v>0.75</v>
      </c>
      <c r="E90" s="1">
        <v>4615.17</v>
      </c>
      <c r="F90">
        <v>0.54</v>
      </c>
      <c r="G90">
        <v>0.18</v>
      </c>
      <c r="H90">
        <v>0.17</v>
      </c>
      <c r="I90">
        <v>1.0900000000000001</v>
      </c>
      <c r="J90">
        <v>0.03</v>
      </c>
      <c r="K90">
        <v>2.1</v>
      </c>
      <c r="L90">
        <v>0.09</v>
      </c>
      <c r="M90">
        <v>0.02</v>
      </c>
      <c r="N90">
        <v>0.03</v>
      </c>
      <c r="O90">
        <v>0</v>
      </c>
      <c r="P90">
        <v>7.0000000000000007E-2</v>
      </c>
      <c r="Q90">
        <v>0.21</v>
      </c>
      <c r="R90">
        <v>-1.89</v>
      </c>
      <c r="S90">
        <v>1.21</v>
      </c>
      <c r="T90">
        <v>9.91</v>
      </c>
      <c r="U90" s="2">
        <v>5</v>
      </c>
    </row>
    <row r="91" spans="1:21" x14ac:dyDescent="0.35">
      <c r="A91" t="s">
        <v>120</v>
      </c>
      <c r="B91" s="2" t="s">
        <v>22</v>
      </c>
      <c r="C91">
        <v>16.27</v>
      </c>
      <c r="D91">
        <v>0.78</v>
      </c>
      <c r="E91" s="1">
        <v>11278</v>
      </c>
      <c r="F91">
        <v>0.57999999999999996</v>
      </c>
      <c r="G91">
        <v>0.19</v>
      </c>
      <c r="H91">
        <v>0.12</v>
      </c>
      <c r="I91">
        <v>4.59</v>
      </c>
      <c r="J91">
        <v>0.03</v>
      </c>
      <c r="K91">
        <v>5.55</v>
      </c>
      <c r="L91">
        <v>1.1399999999999999</v>
      </c>
      <c r="M91">
        <v>1.93</v>
      </c>
      <c r="N91">
        <v>0.24</v>
      </c>
      <c r="O91">
        <v>0.06</v>
      </c>
      <c r="P91">
        <v>0.03</v>
      </c>
      <c r="Q91">
        <v>3.41</v>
      </c>
      <c r="R91">
        <v>-2.14</v>
      </c>
      <c r="S91">
        <v>3.2</v>
      </c>
      <c r="T91">
        <v>1.63</v>
      </c>
      <c r="U91" s="2" t="s">
        <v>40</v>
      </c>
    </row>
    <row r="92" spans="1:21" x14ac:dyDescent="0.35">
      <c r="A92" t="s">
        <v>121</v>
      </c>
      <c r="B92" s="2" t="s">
        <v>26</v>
      </c>
      <c r="C92">
        <v>43.18</v>
      </c>
      <c r="D92">
        <v>0.54</v>
      </c>
      <c r="E92" s="1">
        <v>1062.1099999999999</v>
      </c>
      <c r="F92">
        <v>0.25</v>
      </c>
      <c r="G92">
        <v>0.23</v>
      </c>
      <c r="H92">
        <v>0.27</v>
      </c>
      <c r="I92">
        <v>0.2</v>
      </c>
      <c r="J92">
        <v>0.05</v>
      </c>
      <c r="K92">
        <v>1.03</v>
      </c>
      <c r="L92">
        <v>0.2</v>
      </c>
      <c r="M92">
        <v>0.24</v>
      </c>
      <c r="N92">
        <v>0.02</v>
      </c>
      <c r="O92">
        <v>0.02</v>
      </c>
      <c r="P92">
        <v>0.04</v>
      </c>
      <c r="Q92">
        <v>0.51</v>
      </c>
      <c r="R92">
        <v>-0.52</v>
      </c>
      <c r="S92">
        <v>0.6</v>
      </c>
      <c r="T92">
        <v>2.02</v>
      </c>
      <c r="U92" s="2">
        <v>5</v>
      </c>
    </row>
    <row r="93" spans="1:21" x14ac:dyDescent="0.35">
      <c r="A93" t="s">
        <v>122</v>
      </c>
      <c r="B93" s="2" t="s">
        <v>35</v>
      </c>
      <c r="C93">
        <v>24.76</v>
      </c>
      <c r="F93">
        <v>0.28000000000000003</v>
      </c>
      <c r="G93">
        <v>0</v>
      </c>
      <c r="H93">
        <v>0.14000000000000001</v>
      </c>
      <c r="I93">
        <v>0.68</v>
      </c>
      <c r="J93">
        <v>0.02</v>
      </c>
      <c r="K93">
        <v>1.17</v>
      </c>
      <c r="L93">
        <v>0.24</v>
      </c>
      <c r="M93">
        <v>0</v>
      </c>
      <c r="N93">
        <v>0.21</v>
      </c>
      <c r="O93">
        <v>0.09</v>
      </c>
      <c r="P93">
        <v>0.06</v>
      </c>
      <c r="Q93">
        <v>0.6</v>
      </c>
      <c r="R93">
        <v>-0.56999999999999995</v>
      </c>
      <c r="S93">
        <v>0.67</v>
      </c>
      <c r="T93">
        <v>1.94</v>
      </c>
      <c r="U93" s="2">
        <v>6</v>
      </c>
    </row>
    <row r="94" spans="1:21" x14ac:dyDescent="0.35">
      <c r="A94" t="s">
        <v>123</v>
      </c>
      <c r="B94" s="2" t="s">
        <v>35</v>
      </c>
      <c r="C94">
        <v>49</v>
      </c>
      <c r="D94">
        <v>0.89</v>
      </c>
      <c r="E94" s="1">
        <v>24155.8</v>
      </c>
      <c r="F94">
        <v>0.71</v>
      </c>
      <c r="G94">
        <v>0.12</v>
      </c>
      <c r="H94">
        <v>0.21</v>
      </c>
      <c r="I94">
        <v>4.17</v>
      </c>
      <c r="J94">
        <v>0.41</v>
      </c>
      <c r="K94">
        <v>5.69</v>
      </c>
      <c r="L94">
        <v>0.13</v>
      </c>
      <c r="M94">
        <v>0</v>
      </c>
      <c r="N94">
        <v>0.09</v>
      </c>
      <c r="O94">
        <v>0.4</v>
      </c>
      <c r="P94">
        <v>0.06</v>
      </c>
      <c r="Q94">
        <v>0.68</v>
      </c>
      <c r="R94">
        <v>-5.01</v>
      </c>
      <c r="S94">
        <v>3.29</v>
      </c>
      <c r="T94">
        <v>8.36</v>
      </c>
      <c r="U94" s="2">
        <v>5</v>
      </c>
    </row>
    <row r="95" spans="1:21" x14ac:dyDescent="0.35">
      <c r="A95" t="s">
        <v>124</v>
      </c>
      <c r="B95" s="2" t="s">
        <v>22</v>
      </c>
      <c r="C95">
        <v>3.25</v>
      </c>
      <c r="D95">
        <v>0.82</v>
      </c>
      <c r="E95" s="1">
        <v>41830.5</v>
      </c>
      <c r="F95">
        <v>0.55000000000000004</v>
      </c>
      <c r="G95">
        <v>0.24</v>
      </c>
      <c r="H95">
        <v>0.21</v>
      </c>
      <c r="I95">
        <v>6.89</v>
      </c>
      <c r="J95">
        <v>0.09</v>
      </c>
      <c r="K95">
        <v>8.1300000000000008</v>
      </c>
      <c r="L95">
        <v>0.02</v>
      </c>
      <c r="M95">
        <v>0.01</v>
      </c>
      <c r="N95">
        <v>0</v>
      </c>
      <c r="O95">
        <v>0.37</v>
      </c>
      <c r="P95">
        <v>0.15</v>
      </c>
      <c r="Q95">
        <v>0.55000000000000004</v>
      </c>
      <c r="R95">
        <v>-7.58</v>
      </c>
      <c r="S95">
        <v>4.7</v>
      </c>
      <c r="T95">
        <v>14.68</v>
      </c>
      <c r="U95" s="2" t="s">
        <v>40</v>
      </c>
    </row>
    <row r="96" spans="1:21" x14ac:dyDescent="0.35">
      <c r="A96" t="s">
        <v>125</v>
      </c>
      <c r="B96" s="2" t="s">
        <v>22</v>
      </c>
      <c r="C96">
        <v>5.47</v>
      </c>
      <c r="D96">
        <v>0.65</v>
      </c>
      <c r="E96" s="1">
        <v>1116.3699999999999</v>
      </c>
      <c r="F96">
        <v>0.59</v>
      </c>
      <c r="G96">
        <v>0.18</v>
      </c>
      <c r="H96">
        <v>0.09</v>
      </c>
      <c r="I96">
        <v>0.95</v>
      </c>
      <c r="J96">
        <v>0.01</v>
      </c>
      <c r="K96">
        <v>1.91</v>
      </c>
      <c r="L96">
        <v>0.47</v>
      </c>
      <c r="M96">
        <v>0.63</v>
      </c>
      <c r="N96">
        <v>0.06</v>
      </c>
      <c r="O96">
        <v>0.05</v>
      </c>
      <c r="P96">
        <v>0.08</v>
      </c>
      <c r="Q96">
        <v>1.3</v>
      </c>
      <c r="R96">
        <v>-0.61</v>
      </c>
      <c r="S96">
        <v>1.1000000000000001</v>
      </c>
      <c r="T96">
        <v>1.47</v>
      </c>
      <c r="U96" s="2" t="s">
        <v>32</v>
      </c>
    </row>
    <row r="97" spans="1:21" x14ac:dyDescent="0.35">
      <c r="A97" t="s">
        <v>126</v>
      </c>
      <c r="B97" s="2" t="s">
        <v>35</v>
      </c>
      <c r="C97">
        <v>6.65</v>
      </c>
      <c r="D97">
        <v>0.56000000000000005</v>
      </c>
      <c r="E97" s="1">
        <v>1236.24</v>
      </c>
      <c r="F97">
        <v>0.56999999999999995</v>
      </c>
      <c r="G97">
        <v>0.08</v>
      </c>
      <c r="H97">
        <v>0.36</v>
      </c>
      <c r="I97">
        <v>0.09</v>
      </c>
      <c r="J97">
        <v>0.01</v>
      </c>
      <c r="K97">
        <v>1.22</v>
      </c>
      <c r="L97">
        <v>0.56999999999999995</v>
      </c>
      <c r="M97">
        <v>0.13</v>
      </c>
      <c r="N97">
        <v>0.78</v>
      </c>
      <c r="O97">
        <v>0.03</v>
      </c>
      <c r="P97">
        <v>0.11</v>
      </c>
      <c r="Q97">
        <v>1.62</v>
      </c>
      <c r="R97">
        <v>0.4</v>
      </c>
      <c r="S97">
        <v>0.7</v>
      </c>
      <c r="T97">
        <v>0.75</v>
      </c>
      <c r="U97" s="2">
        <v>6</v>
      </c>
    </row>
    <row r="98" spans="1:21" x14ac:dyDescent="0.35">
      <c r="A98" t="s">
        <v>127</v>
      </c>
      <c r="B98" s="2" t="s">
        <v>37</v>
      </c>
      <c r="C98">
        <v>2.06</v>
      </c>
      <c r="D98">
        <v>0.81</v>
      </c>
      <c r="E98" s="1">
        <v>13732</v>
      </c>
      <c r="F98">
        <v>2.2799999999999998</v>
      </c>
      <c r="G98">
        <v>0.09</v>
      </c>
      <c r="H98">
        <v>2.02</v>
      </c>
      <c r="I98">
        <v>1.66</v>
      </c>
      <c r="J98">
        <v>0.11</v>
      </c>
      <c r="K98">
        <v>6.29</v>
      </c>
      <c r="L98">
        <v>3.1</v>
      </c>
      <c r="M98">
        <v>0.31</v>
      </c>
      <c r="N98">
        <v>4.08</v>
      </c>
      <c r="O98">
        <v>1.93</v>
      </c>
      <c r="P98">
        <v>0.13</v>
      </c>
      <c r="Q98">
        <v>9.5500000000000007</v>
      </c>
      <c r="R98">
        <v>3.26</v>
      </c>
      <c r="S98">
        <v>3.63</v>
      </c>
      <c r="T98">
        <v>0.66</v>
      </c>
      <c r="U98" s="2">
        <v>5</v>
      </c>
    </row>
    <row r="99" spans="1:21" x14ac:dyDescent="0.35">
      <c r="A99" t="s">
        <v>128</v>
      </c>
      <c r="B99" s="2" t="s">
        <v>22</v>
      </c>
      <c r="C99">
        <v>4.6500000000000004</v>
      </c>
      <c r="D99">
        <v>0.76</v>
      </c>
      <c r="E99" s="1">
        <v>9143.86</v>
      </c>
      <c r="F99">
        <v>0.67</v>
      </c>
      <c r="G99">
        <v>0.3</v>
      </c>
      <c r="H99">
        <v>0.25</v>
      </c>
      <c r="I99">
        <v>2.52</v>
      </c>
      <c r="J99">
        <v>0.05</v>
      </c>
      <c r="K99">
        <v>3.84</v>
      </c>
      <c r="L99">
        <v>0.16</v>
      </c>
      <c r="M99">
        <v>0.04</v>
      </c>
      <c r="N99">
        <v>0.06</v>
      </c>
      <c r="O99">
        <v>0.01</v>
      </c>
      <c r="P99">
        <v>0.06</v>
      </c>
      <c r="Q99">
        <v>0.33</v>
      </c>
      <c r="R99">
        <v>-3.51</v>
      </c>
      <c r="S99">
        <v>2.2200000000000002</v>
      </c>
      <c r="T99">
        <v>11.7</v>
      </c>
      <c r="U99" s="2">
        <v>6</v>
      </c>
    </row>
    <row r="100" spans="1:21" x14ac:dyDescent="0.35">
      <c r="A100" t="s">
        <v>129</v>
      </c>
      <c r="B100" s="2" t="s">
        <v>26</v>
      </c>
      <c r="C100">
        <v>2.0499999999999998</v>
      </c>
      <c r="D100">
        <v>0.48</v>
      </c>
      <c r="E100" s="1">
        <v>1338.42</v>
      </c>
      <c r="F100">
        <v>0.22</v>
      </c>
      <c r="G100">
        <v>0.49</v>
      </c>
      <c r="H100">
        <v>0.42</v>
      </c>
      <c r="I100">
        <v>0.51</v>
      </c>
      <c r="J100">
        <v>0</v>
      </c>
      <c r="K100">
        <v>1.66</v>
      </c>
      <c r="L100">
        <v>0.04</v>
      </c>
      <c r="M100">
        <v>0.74</v>
      </c>
      <c r="N100">
        <v>0</v>
      </c>
      <c r="O100">
        <v>0</v>
      </c>
      <c r="P100">
        <v>0.01</v>
      </c>
      <c r="Q100">
        <v>0.78</v>
      </c>
      <c r="R100">
        <v>-0.87</v>
      </c>
      <c r="S100">
        <v>0.96</v>
      </c>
      <c r="T100">
        <v>2.11</v>
      </c>
      <c r="U100" s="2" t="s">
        <v>32</v>
      </c>
    </row>
    <row r="101" spans="1:21" x14ac:dyDescent="0.35">
      <c r="A101" t="s">
        <v>130</v>
      </c>
      <c r="B101" s="2" t="s">
        <v>26</v>
      </c>
      <c r="C101">
        <v>4.1900000000000004</v>
      </c>
      <c r="D101">
        <v>0.42</v>
      </c>
      <c r="E101" s="1">
        <v>397.38</v>
      </c>
      <c r="F101">
        <v>0.23</v>
      </c>
      <c r="G101">
        <v>0.03</v>
      </c>
      <c r="H101">
        <v>0.75</v>
      </c>
      <c r="I101">
        <v>0.14000000000000001</v>
      </c>
      <c r="J101">
        <v>0.03</v>
      </c>
      <c r="K101">
        <v>1.21</v>
      </c>
      <c r="L101">
        <v>0.15</v>
      </c>
      <c r="M101">
        <v>0.61</v>
      </c>
      <c r="N101">
        <v>1.45</v>
      </c>
      <c r="O101">
        <v>0.32</v>
      </c>
      <c r="P101">
        <v>0.03</v>
      </c>
      <c r="Q101">
        <v>2.57</v>
      </c>
      <c r="R101">
        <v>1.35</v>
      </c>
      <c r="S101">
        <v>0.7</v>
      </c>
      <c r="T101">
        <v>0.47</v>
      </c>
      <c r="U101" s="2" t="s">
        <v>32</v>
      </c>
    </row>
    <row r="102" spans="1:21" x14ac:dyDescent="0.35">
      <c r="A102" t="s">
        <v>131</v>
      </c>
      <c r="B102" s="2" t="s">
        <v>26</v>
      </c>
      <c r="C102">
        <v>6.16</v>
      </c>
      <c r="D102">
        <v>0.74</v>
      </c>
      <c r="E102" s="1">
        <v>5859.43</v>
      </c>
      <c r="F102">
        <v>0.79</v>
      </c>
      <c r="G102">
        <v>0.32</v>
      </c>
      <c r="H102">
        <v>0.14000000000000001</v>
      </c>
      <c r="I102">
        <v>2.33</v>
      </c>
      <c r="J102">
        <v>0.1</v>
      </c>
      <c r="K102">
        <v>3.69</v>
      </c>
      <c r="L102">
        <v>0.17</v>
      </c>
      <c r="M102">
        <v>0.23</v>
      </c>
      <c r="N102">
        <v>0.02</v>
      </c>
      <c r="O102">
        <v>0.25</v>
      </c>
      <c r="P102">
        <v>0.02</v>
      </c>
      <c r="Q102">
        <v>0.7</v>
      </c>
      <c r="R102">
        <v>-3</v>
      </c>
      <c r="S102">
        <v>2.13</v>
      </c>
      <c r="T102">
        <v>5.3</v>
      </c>
      <c r="U102" s="2" t="s">
        <v>32</v>
      </c>
    </row>
    <row r="103" spans="1:21" x14ac:dyDescent="0.35">
      <c r="A103" t="s">
        <v>132</v>
      </c>
      <c r="B103" s="2" t="s">
        <v>37</v>
      </c>
      <c r="C103">
        <v>3.03</v>
      </c>
      <c r="D103">
        <v>0.83</v>
      </c>
      <c r="E103" s="1">
        <v>14373.7</v>
      </c>
      <c r="F103">
        <v>1.89</v>
      </c>
      <c r="G103">
        <v>0.21</v>
      </c>
      <c r="H103">
        <v>1.28</v>
      </c>
      <c r="I103">
        <v>2.15</v>
      </c>
      <c r="J103">
        <v>0.16</v>
      </c>
      <c r="K103">
        <v>5.83</v>
      </c>
      <c r="L103">
        <v>3.03</v>
      </c>
      <c r="M103">
        <v>0.11</v>
      </c>
      <c r="N103">
        <v>2.09</v>
      </c>
      <c r="O103">
        <v>0.3</v>
      </c>
      <c r="P103">
        <v>0.15</v>
      </c>
      <c r="Q103">
        <v>5.67</v>
      </c>
      <c r="R103">
        <v>-0.17</v>
      </c>
      <c r="S103">
        <v>3.37</v>
      </c>
      <c r="T103">
        <v>1.03</v>
      </c>
      <c r="U103" s="2">
        <v>5</v>
      </c>
    </row>
    <row r="104" spans="1:21" x14ac:dyDescent="0.35">
      <c r="A104" t="s">
        <v>133</v>
      </c>
      <c r="B104" s="2" t="s">
        <v>37</v>
      </c>
      <c r="C104">
        <v>0.52</v>
      </c>
      <c r="D104">
        <v>0.89</v>
      </c>
      <c r="E104" s="1">
        <v>114665</v>
      </c>
      <c r="F104">
        <v>1.1000000000000001</v>
      </c>
      <c r="G104">
        <v>0.76</v>
      </c>
      <c r="H104">
        <v>1.03</v>
      </c>
      <c r="I104">
        <v>12.65</v>
      </c>
      <c r="J104">
        <v>0.13</v>
      </c>
      <c r="K104">
        <v>15.82</v>
      </c>
      <c r="L104">
        <v>0.56999999999999995</v>
      </c>
      <c r="M104">
        <v>0.08</v>
      </c>
      <c r="N104">
        <v>0.89</v>
      </c>
      <c r="O104">
        <v>0</v>
      </c>
      <c r="P104">
        <v>0.14000000000000001</v>
      </c>
      <c r="Q104">
        <v>1.68</v>
      </c>
      <c r="R104">
        <v>-14.14</v>
      </c>
      <c r="S104">
        <v>9.14</v>
      </c>
      <c r="T104">
        <v>9.44</v>
      </c>
      <c r="U104" s="2">
        <v>5</v>
      </c>
    </row>
    <row r="105" spans="1:21" x14ac:dyDescent="0.35">
      <c r="A105" t="s">
        <v>134</v>
      </c>
      <c r="B105" s="2" t="s">
        <v>24</v>
      </c>
      <c r="C105">
        <v>2.11</v>
      </c>
      <c r="D105">
        <v>0.74</v>
      </c>
      <c r="E105" s="1">
        <v>5174.8900000000003</v>
      </c>
      <c r="F105">
        <v>0.62</v>
      </c>
      <c r="G105">
        <v>0.21</v>
      </c>
      <c r="H105">
        <v>0.31</v>
      </c>
      <c r="I105">
        <v>2.06</v>
      </c>
      <c r="J105">
        <v>0.03</v>
      </c>
      <c r="K105">
        <v>3.26</v>
      </c>
      <c r="L105">
        <v>0.38</v>
      </c>
      <c r="M105">
        <v>0.17</v>
      </c>
      <c r="N105">
        <v>0.92</v>
      </c>
      <c r="O105">
        <v>0.02</v>
      </c>
      <c r="P105">
        <v>0.02</v>
      </c>
      <c r="Q105">
        <v>1.51</v>
      </c>
      <c r="R105">
        <v>-1.75</v>
      </c>
      <c r="S105">
        <v>1.88</v>
      </c>
      <c r="T105">
        <v>2.16</v>
      </c>
      <c r="U105" s="2">
        <v>6</v>
      </c>
    </row>
    <row r="106" spans="1:21" x14ac:dyDescent="0.35">
      <c r="A106" t="s">
        <v>135</v>
      </c>
      <c r="B106" s="2" t="s">
        <v>26</v>
      </c>
      <c r="C106">
        <v>22.29</v>
      </c>
      <c r="D106">
        <v>0.51</v>
      </c>
      <c r="E106" s="1">
        <v>456.33</v>
      </c>
      <c r="F106">
        <v>0.27</v>
      </c>
      <c r="G106">
        <v>0.34</v>
      </c>
      <c r="H106">
        <v>0.24</v>
      </c>
      <c r="I106">
        <v>7.0000000000000007E-2</v>
      </c>
      <c r="J106">
        <v>0.02</v>
      </c>
      <c r="K106">
        <v>0.99</v>
      </c>
      <c r="L106">
        <v>0.26</v>
      </c>
      <c r="M106">
        <v>1.3</v>
      </c>
      <c r="N106">
        <v>0.8</v>
      </c>
      <c r="O106">
        <v>0.21</v>
      </c>
      <c r="P106">
        <v>0.06</v>
      </c>
      <c r="Q106">
        <v>2.63</v>
      </c>
      <c r="R106">
        <v>1.64</v>
      </c>
      <c r="S106">
        <v>0.56999999999999995</v>
      </c>
      <c r="T106">
        <v>0.38</v>
      </c>
      <c r="U106" s="2">
        <v>6</v>
      </c>
    </row>
    <row r="107" spans="1:21" x14ac:dyDescent="0.35">
      <c r="A107" t="s">
        <v>136</v>
      </c>
      <c r="B107" s="2" t="s">
        <v>26</v>
      </c>
      <c r="C107">
        <v>15.91</v>
      </c>
      <c r="D107">
        <v>0.43</v>
      </c>
      <c r="E107" s="1">
        <v>493.84</v>
      </c>
      <c r="F107">
        <v>0.43</v>
      </c>
      <c r="G107">
        <v>0.05</v>
      </c>
      <c r="H107">
        <v>0.2</v>
      </c>
      <c r="I107">
        <v>7.0000000000000007E-2</v>
      </c>
      <c r="J107">
        <v>0.01</v>
      </c>
      <c r="K107">
        <v>0.81</v>
      </c>
      <c r="L107">
        <v>0.45</v>
      </c>
      <c r="M107">
        <v>7.0000000000000007E-2</v>
      </c>
      <c r="N107">
        <v>0.02</v>
      </c>
      <c r="O107">
        <v>0.06</v>
      </c>
      <c r="P107">
        <v>0.05</v>
      </c>
      <c r="Q107">
        <v>0.66</v>
      </c>
      <c r="R107">
        <v>-0.15</v>
      </c>
      <c r="S107">
        <v>0.47</v>
      </c>
      <c r="T107">
        <v>1.22</v>
      </c>
      <c r="U107" s="2">
        <v>5</v>
      </c>
    </row>
    <row r="108" spans="1:21" x14ac:dyDescent="0.35">
      <c r="A108" t="s">
        <v>137</v>
      </c>
      <c r="B108" s="2" t="s">
        <v>35</v>
      </c>
      <c r="C108">
        <v>29.24</v>
      </c>
      <c r="D108">
        <v>0.77</v>
      </c>
      <c r="E108" s="1">
        <v>10252.6</v>
      </c>
      <c r="F108">
        <v>0.67</v>
      </c>
      <c r="G108">
        <v>0.12</v>
      </c>
      <c r="H108">
        <v>0.38</v>
      </c>
      <c r="I108">
        <v>2.1</v>
      </c>
      <c r="J108">
        <v>0.36</v>
      </c>
      <c r="K108">
        <v>3.71</v>
      </c>
      <c r="L108">
        <v>0.75</v>
      </c>
      <c r="M108">
        <v>0.01</v>
      </c>
      <c r="N108">
        <v>0.73</v>
      </c>
      <c r="O108">
        <v>0.84</v>
      </c>
      <c r="P108">
        <v>7.0000000000000007E-2</v>
      </c>
      <c r="Q108">
        <v>2.41</v>
      </c>
      <c r="R108">
        <v>-1.3</v>
      </c>
      <c r="S108">
        <v>2.14</v>
      </c>
      <c r="T108">
        <v>1.54</v>
      </c>
      <c r="U108" s="2" t="s">
        <v>32</v>
      </c>
    </row>
    <row r="109" spans="1:21" x14ac:dyDescent="0.35">
      <c r="A109" t="s">
        <v>138</v>
      </c>
      <c r="B109" s="2" t="s">
        <v>26</v>
      </c>
      <c r="C109">
        <v>14.85</v>
      </c>
      <c r="D109">
        <v>0.41</v>
      </c>
      <c r="E109" s="1">
        <v>741.22</v>
      </c>
      <c r="F109">
        <v>0.52</v>
      </c>
      <c r="G109">
        <v>0.66</v>
      </c>
      <c r="H109">
        <v>0.17</v>
      </c>
      <c r="I109">
        <v>0.1</v>
      </c>
      <c r="J109">
        <v>0.03</v>
      </c>
      <c r="K109">
        <v>1.53</v>
      </c>
      <c r="L109">
        <v>0.51</v>
      </c>
      <c r="M109">
        <v>0.71</v>
      </c>
      <c r="N109">
        <v>0.25</v>
      </c>
      <c r="O109">
        <v>0.05</v>
      </c>
      <c r="P109">
        <v>0.06</v>
      </c>
      <c r="Q109">
        <v>1.58</v>
      </c>
      <c r="R109">
        <v>0.05</v>
      </c>
      <c r="S109">
        <v>0.88</v>
      </c>
      <c r="T109">
        <v>0.97</v>
      </c>
      <c r="U109" s="2">
        <v>6</v>
      </c>
    </row>
    <row r="110" spans="1:21" x14ac:dyDescent="0.35">
      <c r="A110" t="s">
        <v>139</v>
      </c>
      <c r="B110" s="2" t="s">
        <v>29</v>
      </c>
      <c r="C110">
        <v>0.4</v>
      </c>
      <c r="F110">
        <v>0.13</v>
      </c>
      <c r="G110">
        <v>0.02</v>
      </c>
      <c r="H110">
        <v>0.12</v>
      </c>
      <c r="I110">
        <v>1.73</v>
      </c>
      <c r="J110">
        <v>0.04</v>
      </c>
      <c r="K110">
        <v>2.08</v>
      </c>
      <c r="L110">
        <v>0.13</v>
      </c>
      <c r="M110">
        <v>0.02</v>
      </c>
      <c r="N110">
        <v>0.1</v>
      </c>
      <c r="O110">
        <v>0.09</v>
      </c>
      <c r="P110">
        <v>0.04</v>
      </c>
      <c r="Q110">
        <v>0.39</v>
      </c>
      <c r="R110">
        <v>-1.7</v>
      </c>
      <c r="S110">
        <v>1.2</v>
      </c>
      <c r="T110">
        <v>5.41</v>
      </c>
      <c r="U110" s="2" t="s">
        <v>32</v>
      </c>
    </row>
    <row r="111" spans="1:21" x14ac:dyDescent="0.35">
      <c r="A111" t="s">
        <v>140</v>
      </c>
      <c r="B111" s="2" t="s">
        <v>26</v>
      </c>
      <c r="C111">
        <v>3.8</v>
      </c>
      <c r="D111">
        <v>0.5</v>
      </c>
      <c r="E111" s="1">
        <v>1524.39</v>
      </c>
      <c r="F111">
        <v>0.39</v>
      </c>
      <c r="G111">
        <v>1.2</v>
      </c>
      <c r="H111">
        <v>0.21</v>
      </c>
      <c r="I111">
        <v>0.55000000000000004</v>
      </c>
      <c r="J111">
        <v>0.15</v>
      </c>
      <c r="K111">
        <v>2.54</v>
      </c>
      <c r="L111">
        <v>0.1</v>
      </c>
      <c r="M111">
        <v>2.91</v>
      </c>
      <c r="N111">
        <v>0.05</v>
      </c>
      <c r="O111">
        <v>1.38</v>
      </c>
      <c r="P111">
        <v>0.04</v>
      </c>
      <c r="Q111">
        <v>4.4800000000000004</v>
      </c>
      <c r="R111">
        <v>1.93</v>
      </c>
      <c r="S111">
        <v>1.47</v>
      </c>
      <c r="T111">
        <v>0.56999999999999995</v>
      </c>
      <c r="U111" s="2" t="s">
        <v>32</v>
      </c>
    </row>
    <row r="112" spans="1:21" x14ac:dyDescent="0.35">
      <c r="A112" t="s">
        <v>141</v>
      </c>
      <c r="B112" s="2" t="s">
        <v>26</v>
      </c>
      <c r="C112">
        <v>1.24</v>
      </c>
      <c r="D112">
        <v>0.77</v>
      </c>
      <c r="E112" s="1">
        <v>8811.15</v>
      </c>
      <c r="F112">
        <v>0.52</v>
      </c>
      <c r="G112">
        <v>0.22</v>
      </c>
      <c r="H112">
        <v>0.18</v>
      </c>
      <c r="I112">
        <v>1.99</v>
      </c>
      <c r="J112">
        <v>0.55000000000000004</v>
      </c>
      <c r="K112">
        <v>3.46</v>
      </c>
      <c r="L112">
        <v>0.14000000000000001</v>
      </c>
      <c r="M112">
        <v>0</v>
      </c>
      <c r="N112">
        <v>0.01</v>
      </c>
      <c r="O112">
        <v>0.56000000000000005</v>
      </c>
      <c r="P112">
        <v>0</v>
      </c>
      <c r="Q112">
        <v>0.71</v>
      </c>
      <c r="R112">
        <v>-2.75</v>
      </c>
      <c r="S112">
        <v>2</v>
      </c>
      <c r="T112">
        <v>4.8899999999999997</v>
      </c>
      <c r="U112" s="2">
        <v>5</v>
      </c>
    </row>
    <row r="113" spans="1:21" x14ac:dyDescent="0.35">
      <c r="A113" t="s">
        <v>142</v>
      </c>
      <c r="B113" s="2" t="s">
        <v>29</v>
      </c>
      <c r="C113">
        <v>120.85</v>
      </c>
      <c r="D113">
        <v>0.75</v>
      </c>
      <c r="E113" s="1">
        <v>10123.9</v>
      </c>
      <c r="F113">
        <v>0.55000000000000004</v>
      </c>
      <c r="G113">
        <v>0.24</v>
      </c>
      <c r="H113">
        <v>0.25</v>
      </c>
      <c r="I113">
        <v>1.74</v>
      </c>
      <c r="J113">
        <v>0.06</v>
      </c>
      <c r="K113">
        <v>2.89</v>
      </c>
      <c r="L113">
        <v>0.37</v>
      </c>
      <c r="M113">
        <v>0.24</v>
      </c>
      <c r="N113">
        <v>0.47</v>
      </c>
      <c r="O113">
        <v>0.14000000000000001</v>
      </c>
      <c r="P113">
        <v>0.05</v>
      </c>
      <c r="Q113">
        <v>1.27</v>
      </c>
      <c r="R113">
        <v>-1.62</v>
      </c>
      <c r="S113">
        <v>1.67</v>
      </c>
      <c r="T113">
        <v>2.27</v>
      </c>
      <c r="U113" s="2">
        <v>5</v>
      </c>
    </row>
    <row r="114" spans="1:21" x14ac:dyDescent="0.35">
      <c r="A114" t="s">
        <v>143</v>
      </c>
      <c r="B114" s="2" t="s">
        <v>24</v>
      </c>
      <c r="C114">
        <v>3.51</v>
      </c>
      <c r="D114">
        <v>0.68</v>
      </c>
      <c r="E114" s="1">
        <v>1971.03</v>
      </c>
      <c r="F114">
        <v>0.43</v>
      </c>
      <c r="G114">
        <v>0.08</v>
      </c>
      <c r="H114">
        <v>0.15</v>
      </c>
      <c r="I114">
        <v>1.03</v>
      </c>
      <c r="J114">
        <v>0.06</v>
      </c>
      <c r="K114">
        <v>1.78</v>
      </c>
      <c r="L114">
        <v>0.59</v>
      </c>
      <c r="M114">
        <v>7.0000000000000007E-2</v>
      </c>
      <c r="N114">
        <v>0.1</v>
      </c>
      <c r="O114">
        <v>0.01</v>
      </c>
      <c r="P114">
        <v>0.03</v>
      </c>
      <c r="Q114">
        <v>0.8</v>
      </c>
      <c r="R114">
        <v>-0.98</v>
      </c>
      <c r="S114">
        <v>1.03</v>
      </c>
      <c r="T114">
        <v>2.23</v>
      </c>
      <c r="U114" s="2">
        <v>5</v>
      </c>
    </row>
    <row r="115" spans="1:21" x14ac:dyDescent="0.35">
      <c r="A115" t="s">
        <v>144</v>
      </c>
      <c r="B115" s="2" t="s">
        <v>35</v>
      </c>
      <c r="C115">
        <v>2.8</v>
      </c>
      <c r="D115">
        <v>0.71</v>
      </c>
      <c r="E115" s="1">
        <v>3736.07</v>
      </c>
      <c r="F115">
        <v>0.28999999999999998</v>
      </c>
      <c r="G115">
        <v>3.47</v>
      </c>
      <c r="H115">
        <v>0.17</v>
      </c>
      <c r="I115">
        <v>2.09</v>
      </c>
      <c r="J115">
        <v>0</v>
      </c>
      <c r="K115">
        <v>6.08</v>
      </c>
      <c r="L115">
        <v>0.21</v>
      </c>
      <c r="M115">
        <v>8.23</v>
      </c>
      <c r="N115">
        <v>7.03</v>
      </c>
      <c r="O115">
        <v>0.14000000000000001</v>
      </c>
      <c r="P115">
        <v>0.05</v>
      </c>
      <c r="Q115">
        <v>15.66</v>
      </c>
      <c r="R115">
        <v>9.58</v>
      </c>
      <c r="S115">
        <v>3.51</v>
      </c>
      <c r="T115">
        <v>0.39</v>
      </c>
      <c r="U115" s="2" t="s">
        <v>32</v>
      </c>
    </row>
    <row r="116" spans="1:21" x14ac:dyDescent="0.35">
      <c r="A116" t="s">
        <v>145</v>
      </c>
      <c r="B116" s="2" t="s">
        <v>24</v>
      </c>
      <c r="C116">
        <v>0.62</v>
      </c>
      <c r="D116">
        <v>0.8</v>
      </c>
      <c r="E116" s="1">
        <v>7251.6</v>
      </c>
      <c r="F116">
        <v>0.64</v>
      </c>
      <c r="G116">
        <v>0.33</v>
      </c>
      <c r="H116">
        <v>0.62</v>
      </c>
      <c r="I116">
        <v>2.13</v>
      </c>
      <c r="J116">
        <v>0.05</v>
      </c>
      <c r="K116">
        <v>3.78</v>
      </c>
      <c r="L116">
        <v>0.14000000000000001</v>
      </c>
      <c r="M116">
        <v>0.22</v>
      </c>
      <c r="N116">
        <v>2.63</v>
      </c>
      <c r="O116">
        <v>0.24</v>
      </c>
      <c r="P116">
        <v>0.01</v>
      </c>
      <c r="Q116">
        <v>3.24</v>
      </c>
      <c r="R116">
        <v>-0.54</v>
      </c>
      <c r="S116">
        <v>2.19</v>
      </c>
      <c r="T116">
        <v>1.17</v>
      </c>
      <c r="U116" s="2">
        <v>5</v>
      </c>
    </row>
    <row r="117" spans="1:21" x14ac:dyDescent="0.35">
      <c r="A117" t="s">
        <v>146</v>
      </c>
      <c r="B117" s="2" t="s">
        <v>29</v>
      </c>
      <c r="C117">
        <v>0</v>
      </c>
      <c r="K117">
        <v>7.78</v>
      </c>
      <c r="Q117">
        <v>1.36</v>
      </c>
      <c r="R117">
        <v>-6.42</v>
      </c>
      <c r="S117">
        <v>4.49</v>
      </c>
      <c r="T117">
        <v>5.71</v>
      </c>
      <c r="U117" s="2">
        <v>2</v>
      </c>
    </row>
    <row r="118" spans="1:21" x14ac:dyDescent="0.35">
      <c r="A118" t="s">
        <v>147</v>
      </c>
      <c r="B118" s="2" t="s">
        <v>26</v>
      </c>
      <c r="C118">
        <v>32.520000000000003</v>
      </c>
      <c r="D118">
        <v>0.62</v>
      </c>
      <c r="E118" s="1">
        <v>3149.43</v>
      </c>
      <c r="F118">
        <v>0.6</v>
      </c>
      <c r="G118">
        <v>0.17</v>
      </c>
      <c r="H118">
        <v>0.14000000000000001</v>
      </c>
      <c r="I118">
        <v>0.67</v>
      </c>
      <c r="J118">
        <v>0.06</v>
      </c>
      <c r="K118">
        <v>1.68</v>
      </c>
      <c r="L118">
        <v>0.34</v>
      </c>
      <c r="M118">
        <v>0.17</v>
      </c>
      <c r="N118">
        <v>0.1</v>
      </c>
      <c r="O118">
        <v>7.0000000000000007E-2</v>
      </c>
      <c r="P118">
        <v>0.03</v>
      </c>
      <c r="Q118">
        <v>0.71</v>
      </c>
      <c r="R118">
        <v>-0.96</v>
      </c>
      <c r="S118">
        <v>0.97</v>
      </c>
      <c r="T118">
        <v>2.35</v>
      </c>
      <c r="U118" s="2">
        <v>5</v>
      </c>
    </row>
    <row r="119" spans="1:21" x14ac:dyDescent="0.35">
      <c r="A119" t="s">
        <v>148</v>
      </c>
      <c r="B119" s="2" t="s">
        <v>26</v>
      </c>
      <c r="C119">
        <v>25.2</v>
      </c>
      <c r="D119">
        <v>0.41</v>
      </c>
      <c r="E119" s="1">
        <v>538.82000000000005</v>
      </c>
      <c r="F119">
        <v>0.31</v>
      </c>
      <c r="G119">
        <v>0.03</v>
      </c>
      <c r="H119">
        <v>0.28999999999999998</v>
      </c>
      <c r="I119">
        <v>0.17</v>
      </c>
      <c r="J119">
        <v>0.03</v>
      </c>
      <c r="K119">
        <v>0.87</v>
      </c>
      <c r="L119">
        <v>0.28000000000000003</v>
      </c>
      <c r="M119">
        <v>0.96</v>
      </c>
      <c r="N119">
        <v>0.61</v>
      </c>
      <c r="O119">
        <v>0.17</v>
      </c>
      <c r="P119">
        <v>0.05</v>
      </c>
      <c r="Q119">
        <v>2.06</v>
      </c>
      <c r="R119">
        <v>1.19</v>
      </c>
      <c r="S119">
        <v>0.5</v>
      </c>
      <c r="T119">
        <v>0.42</v>
      </c>
      <c r="U119" s="2">
        <v>5</v>
      </c>
    </row>
    <row r="120" spans="1:21" x14ac:dyDescent="0.35">
      <c r="A120" t="s">
        <v>149</v>
      </c>
      <c r="B120" s="2" t="s">
        <v>35</v>
      </c>
      <c r="C120">
        <v>52.8</v>
      </c>
      <c r="D120">
        <v>0.53</v>
      </c>
      <c r="E120" s="1">
        <v>1117.58</v>
      </c>
      <c r="F120">
        <v>0.8</v>
      </c>
      <c r="G120">
        <v>0.01</v>
      </c>
      <c r="H120">
        <v>0.32</v>
      </c>
      <c r="I120">
        <v>0.09</v>
      </c>
      <c r="J120">
        <v>0.1</v>
      </c>
      <c r="K120">
        <v>1.43</v>
      </c>
      <c r="L120">
        <v>0.88</v>
      </c>
      <c r="M120">
        <v>0</v>
      </c>
      <c r="N120">
        <v>0.56000000000000005</v>
      </c>
      <c r="O120">
        <v>0.28000000000000003</v>
      </c>
      <c r="P120">
        <v>0.11</v>
      </c>
      <c r="Q120">
        <v>1.84</v>
      </c>
      <c r="R120">
        <v>0.41</v>
      </c>
      <c r="S120">
        <v>0.83</v>
      </c>
      <c r="T120">
        <v>0.78</v>
      </c>
      <c r="U120" s="2">
        <v>6</v>
      </c>
    </row>
    <row r="121" spans="1:21" x14ac:dyDescent="0.35">
      <c r="A121" t="s">
        <v>150</v>
      </c>
      <c r="B121" s="2" t="s">
        <v>26</v>
      </c>
      <c r="C121">
        <v>2.2599999999999998</v>
      </c>
      <c r="D121">
        <v>0.62</v>
      </c>
      <c r="E121" s="1">
        <v>5880.8</v>
      </c>
      <c r="F121">
        <v>0.33</v>
      </c>
      <c r="G121">
        <v>0.23</v>
      </c>
      <c r="H121">
        <v>0.17</v>
      </c>
      <c r="I121">
        <v>1.02</v>
      </c>
      <c r="J121">
        <v>0.72</v>
      </c>
      <c r="K121">
        <v>2.48</v>
      </c>
      <c r="L121">
        <v>0.14000000000000001</v>
      </c>
      <c r="M121">
        <v>1.6</v>
      </c>
      <c r="N121">
        <v>0.36</v>
      </c>
      <c r="O121">
        <v>4.76</v>
      </c>
      <c r="P121">
        <v>0.02</v>
      </c>
      <c r="Q121">
        <v>6.88</v>
      </c>
      <c r="R121">
        <v>4.4000000000000004</v>
      </c>
      <c r="S121">
        <v>1.43</v>
      </c>
      <c r="T121">
        <v>0.36</v>
      </c>
      <c r="U121" s="2" t="s">
        <v>40</v>
      </c>
    </row>
    <row r="122" spans="1:21" x14ac:dyDescent="0.35">
      <c r="A122" t="s">
        <v>151</v>
      </c>
      <c r="B122" s="2" t="s">
        <v>35</v>
      </c>
      <c r="C122">
        <v>0.01</v>
      </c>
      <c r="K122">
        <v>2.94</v>
      </c>
      <c r="Q122">
        <v>0.19</v>
      </c>
      <c r="R122">
        <v>-2.76</v>
      </c>
      <c r="S122">
        <v>1.7</v>
      </c>
      <c r="T122">
        <v>15.83</v>
      </c>
      <c r="U122" s="2">
        <v>2</v>
      </c>
    </row>
    <row r="123" spans="1:21" x14ac:dyDescent="0.35">
      <c r="A123" t="s">
        <v>152</v>
      </c>
      <c r="B123" s="2" t="s">
        <v>35</v>
      </c>
      <c r="C123">
        <v>27.47</v>
      </c>
      <c r="D123">
        <v>0.54</v>
      </c>
      <c r="E123" s="1">
        <v>700.07</v>
      </c>
      <c r="F123">
        <v>0.43</v>
      </c>
      <c r="G123">
        <v>7.0000000000000007E-2</v>
      </c>
      <c r="H123">
        <v>0.21</v>
      </c>
      <c r="I123">
        <v>0.16</v>
      </c>
      <c r="J123">
        <v>0</v>
      </c>
      <c r="K123">
        <v>0.98</v>
      </c>
      <c r="L123">
        <v>0.37</v>
      </c>
      <c r="M123">
        <v>0.05</v>
      </c>
      <c r="N123">
        <v>0.06</v>
      </c>
      <c r="O123">
        <v>0.01</v>
      </c>
      <c r="P123">
        <v>0.11</v>
      </c>
      <c r="Q123">
        <v>0.59</v>
      </c>
      <c r="R123">
        <v>-0.38</v>
      </c>
      <c r="S123">
        <v>0.56000000000000005</v>
      </c>
      <c r="T123">
        <v>1.65</v>
      </c>
      <c r="U123" s="2">
        <v>6</v>
      </c>
    </row>
    <row r="124" spans="1:21" x14ac:dyDescent="0.35">
      <c r="A124" t="s">
        <v>153</v>
      </c>
      <c r="B124" s="2" t="s">
        <v>37</v>
      </c>
      <c r="C124">
        <v>16.71</v>
      </c>
      <c r="D124">
        <v>0.92</v>
      </c>
      <c r="E124" s="1">
        <v>53589.9</v>
      </c>
      <c r="F124">
        <v>0.76</v>
      </c>
      <c r="G124">
        <v>0.57999999999999996</v>
      </c>
      <c r="H124">
        <v>0.38</v>
      </c>
      <c r="I124">
        <v>3.23</v>
      </c>
      <c r="J124">
        <v>0.16</v>
      </c>
      <c r="K124">
        <v>5.28</v>
      </c>
      <c r="L124">
        <v>0.45</v>
      </c>
      <c r="M124">
        <v>0.04</v>
      </c>
      <c r="N124">
        <v>0.08</v>
      </c>
      <c r="O124">
        <v>0.43</v>
      </c>
      <c r="P124">
        <v>0.17</v>
      </c>
      <c r="Q124">
        <v>1.17</v>
      </c>
      <c r="R124">
        <v>-4.1100000000000003</v>
      </c>
      <c r="S124">
        <v>3.05</v>
      </c>
      <c r="T124">
        <v>4.53</v>
      </c>
      <c r="U124" s="2">
        <v>6</v>
      </c>
    </row>
    <row r="125" spans="1:21" x14ac:dyDescent="0.35">
      <c r="A125" t="s">
        <v>154</v>
      </c>
      <c r="B125" s="2" t="s">
        <v>35</v>
      </c>
      <c r="C125">
        <v>0.25</v>
      </c>
      <c r="F125">
        <v>0.68</v>
      </c>
      <c r="G125">
        <v>0.62</v>
      </c>
      <c r="H125">
        <v>0.18</v>
      </c>
      <c r="I125">
        <v>1.78</v>
      </c>
      <c r="J125">
        <v>0.32</v>
      </c>
      <c r="K125">
        <v>3.58</v>
      </c>
      <c r="L125">
        <v>7.0000000000000007E-2</v>
      </c>
      <c r="M125">
        <v>0.31</v>
      </c>
      <c r="N125">
        <v>1.94</v>
      </c>
      <c r="O125">
        <v>5.35</v>
      </c>
      <c r="P125">
        <v>0</v>
      </c>
      <c r="Q125">
        <v>7.67</v>
      </c>
      <c r="R125">
        <v>4.09</v>
      </c>
      <c r="S125">
        <v>2.0699999999999998</v>
      </c>
      <c r="T125">
        <v>0.47</v>
      </c>
      <c r="U125" s="2" t="s">
        <v>40</v>
      </c>
    </row>
    <row r="126" spans="1:21" x14ac:dyDescent="0.35">
      <c r="A126" t="s">
        <v>155</v>
      </c>
      <c r="B126" s="2" t="s">
        <v>35</v>
      </c>
      <c r="C126">
        <v>4.46</v>
      </c>
      <c r="D126">
        <v>0.91</v>
      </c>
      <c r="E126" s="1">
        <v>37488.300000000003</v>
      </c>
      <c r="F126">
        <v>0.63</v>
      </c>
      <c r="G126">
        <v>0.23</v>
      </c>
      <c r="H126">
        <v>1.08</v>
      </c>
      <c r="I126">
        <v>2.84</v>
      </c>
      <c r="J126">
        <v>0.7</v>
      </c>
      <c r="K126">
        <v>5.6</v>
      </c>
      <c r="L126">
        <v>0.51</v>
      </c>
      <c r="M126">
        <v>2.7</v>
      </c>
      <c r="N126">
        <v>5.95</v>
      </c>
      <c r="O126">
        <v>0.86</v>
      </c>
      <c r="P126">
        <v>0.13</v>
      </c>
      <c r="Q126">
        <v>10.14</v>
      </c>
      <c r="R126">
        <v>4.54</v>
      </c>
      <c r="S126">
        <v>3.23</v>
      </c>
      <c r="T126">
        <v>0.55000000000000004</v>
      </c>
      <c r="U126" s="2" t="s">
        <v>32</v>
      </c>
    </row>
    <row r="127" spans="1:21" x14ac:dyDescent="0.35">
      <c r="A127" t="s">
        <v>156</v>
      </c>
      <c r="B127" s="2" t="s">
        <v>29</v>
      </c>
      <c r="C127">
        <v>5.99</v>
      </c>
      <c r="D127">
        <v>0.63</v>
      </c>
      <c r="E127" s="1">
        <v>1626.85</v>
      </c>
      <c r="F127">
        <v>0.34</v>
      </c>
      <c r="G127">
        <v>0.12</v>
      </c>
      <c r="H127">
        <v>0.42</v>
      </c>
      <c r="I127">
        <v>0.45</v>
      </c>
      <c r="J127">
        <v>0.03</v>
      </c>
      <c r="K127">
        <v>1.39</v>
      </c>
      <c r="L127">
        <v>0.4</v>
      </c>
      <c r="M127">
        <v>0.57999999999999996</v>
      </c>
      <c r="N127">
        <v>0.74</v>
      </c>
      <c r="O127">
        <v>0.49</v>
      </c>
      <c r="P127">
        <v>0.05</v>
      </c>
      <c r="Q127">
        <v>2.25</v>
      </c>
      <c r="R127">
        <v>0.87</v>
      </c>
      <c r="S127">
        <v>0.8</v>
      </c>
      <c r="T127">
        <v>0.62</v>
      </c>
      <c r="U127" s="2">
        <v>5</v>
      </c>
    </row>
    <row r="128" spans="1:21" x14ac:dyDescent="0.35">
      <c r="A128" t="s">
        <v>157</v>
      </c>
      <c r="B128" s="2" t="s">
        <v>26</v>
      </c>
      <c r="C128">
        <v>17.16</v>
      </c>
      <c r="D128">
        <v>0.34</v>
      </c>
      <c r="E128" s="1">
        <v>410.91</v>
      </c>
      <c r="F128">
        <v>0.67</v>
      </c>
      <c r="G128">
        <v>0.48</v>
      </c>
      <c r="H128">
        <v>0.26</v>
      </c>
      <c r="I128">
        <v>0.1</v>
      </c>
      <c r="J128">
        <v>0.02</v>
      </c>
      <c r="K128">
        <v>1.56</v>
      </c>
      <c r="L128">
        <v>0.65</v>
      </c>
      <c r="M128">
        <v>0.51</v>
      </c>
      <c r="N128">
        <v>0.05</v>
      </c>
      <c r="O128">
        <v>0</v>
      </c>
      <c r="P128">
        <v>0.03</v>
      </c>
      <c r="Q128">
        <v>1.24</v>
      </c>
      <c r="R128">
        <v>-0.32</v>
      </c>
      <c r="S128">
        <v>0.9</v>
      </c>
      <c r="T128">
        <v>1.26</v>
      </c>
      <c r="U128" s="2">
        <v>5</v>
      </c>
    </row>
    <row r="129" spans="1:21" x14ac:dyDescent="0.35">
      <c r="A129" t="s">
        <v>158</v>
      </c>
      <c r="B129" s="2" t="s">
        <v>26</v>
      </c>
      <c r="C129">
        <v>168.83</v>
      </c>
      <c r="D129">
        <v>0.5</v>
      </c>
      <c r="E129" s="1">
        <v>2612.12</v>
      </c>
      <c r="F129">
        <v>0.53</v>
      </c>
      <c r="G129">
        <v>0.1</v>
      </c>
      <c r="H129">
        <v>0.19</v>
      </c>
      <c r="I129">
        <v>0.21</v>
      </c>
      <c r="J129">
        <v>0.08</v>
      </c>
      <c r="K129">
        <v>1.1599999999999999</v>
      </c>
      <c r="L129">
        <v>0.5</v>
      </c>
      <c r="M129">
        <v>0.12</v>
      </c>
      <c r="N129">
        <v>0.02</v>
      </c>
      <c r="O129">
        <v>0.02</v>
      </c>
      <c r="P129">
        <v>0.05</v>
      </c>
      <c r="Q129">
        <v>0.7</v>
      </c>
      <c r="R129">
        <v>-0.47</v>
      </c>
      <c r="S129">
        <v>0.67</v>
      </c>
      <c r="T129">
        <v>1.67</v>
      </c>
      <c r="U129" s="2">
        <v>5</v>
      </c>
    </row>
    <row r="130" spans="1:21" x14ac:dyDescent="0.35">
      <c r="A130" t="s">
        <v>159</v>
      </c>
      <c r="B130" s="2" t="s">
        <v>24</v>
      </c>
      <c r="C130">
        <v>4.99</v>
      </c>
      <c r="D130">
        <v>0.94</v>
      </c>
      <c r="E130" s="1">
        <v>100172</v>
      </c>
      <c r="K130">
        <v>4.9800000000000004</v>
      </c>
      <c r="Q130">
        <v>8.18</v>
      </c>
      <c r="R130">
        <v>3.19</v>
      </c>
      <c r="S130">
        <v>2.88</v>
      </c>
      <c r="T130">
        <v>0.61</v>
      </c>
      <c r="U130" s="2">
        <v>4</v>
      </c>
    </row>
    <row r="131" spans="1:21" x14ac:dyDescent="0.35">
      <c r="A131" t="s">
        <v>160</v>
      </c>
      <c r="B131" s="2" t="s">
        <v>22</v>
      </c>
      <c r="C131">
        <v>3.31</v>
      </c>
      <c r="D131">
        <v>0.79</v>
      </c>
      <c r="E131" s="1">
        <v>22622.799999999999</v>
      </c>
      <c r="F131">
        <v>0.56999999999999995</v>
      </c>
      <c r="G131">
        <v>0.4</v>
      </c>
      <c r="H131">
        <v>0.15</v>
      </c>
      <c r="I131">
        <v>5.8</v>
      </c>
      <c r="J131">
        <v>0.4</v>
      </c>
      <c r="K131">
        <v>7.52</v>
      </c>
      <c r="L131">
        <v>7.0000000000000007E-2</v>
      </c>
      <c r="M131">
        <v>0.04</v>
      </c>
      <c r="N131">
        <v>0</v>
      </c>
      <c r="O131">
        <v>1.61</v>
      </c>
      <c r="P131">
        <v>0.19</v>
      </c>
      <c r="Q131">
        <v>1.92</v>
      </c>
      <c r="R131">
        <v>-5.6</v>
      </c>
      <c r="S131">
        <v>4.34</v>
      </c>
      <c r="T131">
        <v>3.93</v>
      </c>
      <c r="U131" s="2" t="s">
        <v>32</v>
      </c>
    </row>
    <row r="132" spans="1:21" x14ac:dyDescent="0.35">
      <c r="A132" t="s">
        <v>161</v>
      </c>
      <c r="B132" s="2" t="s">
        <v>35</v>
      </c>
      <c r="C132">
        <v>179.16</v>
      </c>
      <c r="D132">
        <v>0.53</v>
      </c>
      <c r="E132" s="1">
        <v>1218.5999999999999</v>
      </c>
      <c r="F132">
        <v>0.27</v>
      </c>
      <c r="G132">
        <v>0.01</v>
      </c>
      <c r="H132">
        <v>0.08</v>
      </c>
      <c r="I132">
        <v>0.38</v>
      </c>
      <c r="J132">
        <v>0.02</v>
      </c>
      <c r="K132">
        <v>0.79</v>
      </c>
      <c r="L132">
        <v>0.26</v>
      </c>
      <c r="M132">
        <v>0</v>
      </c>
      <c r="N132">
        <v>0.01</v>
      </c>
      <c r="O132">
        <v>0.04</v>
      </c>
      <c r="P132">
        <v>0.03</v>
      </c>
      <c r="Q132">
        <v>0.35</v>
      </c>
      <c r="R132">
        <v>-0.44</v>
      </c>
      <c r="S132">
        <v>0.46</v>
      </c>
      <c r="T132">
        <v>2.2799999999999998</v>
      </c>
      <c r="U132" s="2">
        <v>6</v>
      </c>
    </row>
    <row r="133" spans="1:21" x14ac:dyDescent="0.35">
      <c r="A133" t="s">
        <v>162</v>
      </c>
      <c r="B133" s="2" t="s">
        <v>29</v>
      </c>
      <c r="C133">
        <v>3.8</v>
      </c>
      <c r="D133">
        <v>0.77</v>
      </c>
      <c r="E133" s="1">
        <v>8410.77</v>
      </c>
      <c r="F133">
        <v>0.36</v>
      </c>
      <c r="G133">
        <v>0.4</v>
      </c>
      <c r="H133">
        <v>0.19</v>
      </c>
      <c r="I133">
        <v>1.44</v>
      </c>
      <c r="J133">
        <v>0.37</v>
      </c>
      <c r="K133">
        <v>2.79</v>
      </c>
      <c r="L133">
        <v>0.14000000000000001</v>
      </c>
      <c r="M133">
        <v>0.43</v>
      </c>
      <c r="N133">
        <v>1.74</v>
      </c>
      <c r="O133">
        <v>0.6</v>
      </c>
      <c r="P133">
        <v>0.02</v>
      </c>
      <c r="Q133">
        <v>2.94</v>
      </c>
      <c r="R133">
        <v>0.15</v>
      </c>
      <c r="S133">
        <v>1.61</v>
      </c>
      <c r="T133">
        <v>0.95</v>
      </c>
      <c r="U133" s="2" t="s">
        <v>32</v>
      </c>
    </row>
    <row r="134" spans="1:21" x14ac:dyDescent="0.35">
      <c r="A134" t="s">
        <v>163</v>
      </c>
      <c r="B134" s="2" t="s">
        <v>35</v>
      </c>
      <c r="C134">
        <v>7.17</v>
      </c>
      <c r="D134">
        <v>0.5</v>
      </c>
      <c r="E134" s="1">
        <v>1871.21</v>
      </c>
      <c r="F134">
        <v>0.3</v>
      </c>
      <c r="G134">
        <v>0.05</v>
      </c>
      <c r="H134">
        <v>0.36</v>
      </c>
      <c r="I134">
        <v>0.35</v>
      </c>
      <c r="J134">
        <v>0.73</v>
      </c>
      <c r="K134">
        <v>1.91</v>
      </c>
      <c r="L134">
        <v>0.36</v>
      </c>
      <c r="M134">
        <v>0.04</v>
      </c>
      <c r="N134">
        <v>2.66</v>
      </c>
      <c r="O134">
        <v>0.73</v>
      </c>
      <c r="P134">
        <v>0.13</v>
      </c>
      <c r="Q134">
        <v>3.92</v>
      </c>
      <c r="R134">
        <v>2.0099999999999998</v>
      </c>
      <c r="S134">
        <v>1.1000000000000001</v>
      </c>
      <c r="T134">
        <v>0.49</v>
      </c>
      <c r="U134" s="2" t="s">
        <v>32</v>
      </c>
    </row>
    <row r="135" spans="1:21" x14ac:dyDescent="0.35">
      <c r="A135" t="s">
        <v>164</v>
      </c>
      <c r="B135" s="2" t="s">
        <v>29</v>
      </c>
      <c r="C135">
        <v>6.69</v>
      </c>
      <c r="D135">
        <v>0.67</v>
      </c>
      <c r="E135" s="1">
        <v>3557.31</v>
      </c>
      <c r="F135">
        <v>1.1100000000000001</v>
      </c>
      <c r="G135">
        <v>1.1000000000000001</v>
      </c>
      <c r="H135">
        <v>0.83</v>
      </c>
      <c r="I135">
        <v>0.97</v>
      </c>
      <c r="J135">
        <v>0.01</v>
      </c>
      <c r="K135">
        <v>4.16</v>
      </c>
      <c r="L135">
        <v>2.5099999999999998</v>
      </c>
      <c r="M135">
        <v>2.2799999999999998</v>
      </c>
      <c r="N135">
        <v>5.54</v>
      </c>
      <c r="O135">
        <v>0.05</v>
      </c>
      <c r="P135">
        <v>0.14000000000000001</v>
      </c>
      <c r="Q135">
        <v>10.52</v>
      </c>
      <c r="R135">
        <v>6.36</v>
      </c>
      <c r="S135">
        <v>2.4</v>
      </c>
      <c r="T135">
        <v>0.4</v>
      </c>
      <c r="U135" s="2" t="s">
        <v>32</v>
      </c>
    </row>
    <row r="136" spans="1:21" x14ac:dyDescent="0.35">
      <c r="A136" t="s">
        <v>165</v>
      </c>
      <c r="B136" s="2" t="s">
        <v>29</v>
      </c>
      <c r="C136">
        <v>29.99</v>
      </c>
      <c r="D136">
        <v>0.73</v>
      </c>
      <c r="E136" s="1">
        <v>5684.73</v>
      </c>
      <c r="F136">
        <v>0.5</v>
      </c>
      <c r="G136">
        <v>0.51</v>
      </c>
      <c r="H136">
        <v>0.19</v>
      </c>
      <c r="I136">
        <v>0.67</v>
      </c>
      <c r="J136">
        <v>0.33</v>
      </c>
      <c r="K136">
        <v>2.2799999999999998</v>
      </c>
      <c r="L136">
        <v>0.36</v>
      </c>
      <c r="M136">
        <v>0.51</v>
      </c>
      <c r="N136">
        <v>2.82</v>
      </c>
      <c r="O136">
        <v>0.2</v>
      </c>
      <c r="P136">
        <v>7.0000000000000007E-2</v>
      </c>
      <c r="Q136">
        <v>3.97</v>
      </c>
      <c r="R136">
        <v>1.69</v>
      </c>
      <c r="S136">
        <v>1.32</v>
      </c>
      <c r="T136">
        <v>0.56999999999999995</v>
      </c>
      <c r="U136" s="2">
        <v>6</v>
      </c>
    </row>
    <row r="137" spans="1:21" x14ac:dyDescent="0.35">
      <c r="A137" t="s">
        <v>166</v>
      </c>
      <c r="B137" s="2" t="s">
        <v>35</v>
      </c>
      <c r="C137">
        <v>96.71</v>
      </c>
      <c r="D137">
        <v>0.66</v>
      </c>
      <c r="E137" s="1">
        <v>2379.44</v>
      </c>
      <c r="F137">
        <v>0.36</v>
      </c>
      <c r="G137">
        <v>0.03</v>
      </c>
      <c r="H137">
        <v>0.09</v>
      </c>
      <c r="I137">
        <v>0.34</v>
      </c>
      <c r="J137">
        <v>0.23</v>
      </c>
      <c r="K137">
        <v>1.1000000000000001</v>
      </c>
      <c r="L137">
        <v>0.32</v>
      </c>
      <c r="M137">
        <v>0.02</v>
      </c>
      <c r="N137">
        <v>0.09</v>
      </c>
      <c r="O137">
        <v>7.0000000000000007E-2</v>
      </c>
      <c r="P137">
        <v>0.05</v>
      </c>
      <c r="Q137">
        <v>0.54</v>
      </c>
      <c r="R137">
        <v>-0.56000000000000005</v>
      </c>
      <c r="S137">
        <v>0.64</v>
      </c>
      <c r="T137">
        <v>2.0299999999999998</v>
      </c>
      <c r="U137" s="2">
        <v>5</v>
      </c>
    </row>
    <row r="138" spans="1:21" x14ac:dyDescent="0.35">
      <c r="A138" t="s">
        <v>167</v>
      </c>
      <c r="B138" s="2" t="s">
        <v>37</v>
      </c>
      <c r="C138">
        <v>38.21</v>
      </c>
      <c r="D138">
        <v>0.84</v>
      </c>
      <c r="E138" s="1">
        <v>13769.5</v>
      </c>
      <c r="F138">
        <v>0.84</v>
      </c>
      <c r="G138">
        <v>0.04</v>
      </c>
      <c r="H138">
        <v>0.78</v>
      </c>
      <c r="I138">
        <v>2.64</v>
      </c>
      <c r="J138">
        <v>0.05</v>
      </c>
      <c r="K138">
        <v>4.4400000000000004</v>
      </c>
      <c r="L138">
        <v>1.05</v>
      </c>
      <c r="M138">
        <v>7.0000000000000007E-2</v>
      </c>
      <c r="N138">
        <v>0.77</v>
      </c>
      <c r="O138">
        <v>0.11</v>
      </c>
      <c r="P138">
        <v>0.09</v>
      </c>
      <c r="Q138">
        <v>2.08</v>
      </c>
      <c r="R138">
        <v>-2.36</v>
      </c>
      <c r="S138">
        <v>2.57</v>
      </c>
      <c r="T138">
        <v>2.14</v>
      </c>
      <c r="U138" s="2">
        <v>6</v>
      </c>
    </row>
    <row r="139" spans="1:21" x14ac:dyDescent="0.35">
      <c r="A139" t="s">
        <v>168</v>
      </c>
      <c r="B139" s="2" t="s">
        <v>37</v>
      </c>
      <c r="C139">
        <v>10.6</v>
      </c>
      <c r="D139">
        <v>0.83</v>
      </c>
      <c r="E139" s="1">
        <v>23217.3</v>
      </c>
      <c r="F139">
        <v>1.03</v>
      </c>
      <c r="G139">
        <v>0.25</v>
      </c>
      <c r="H139">
        <v>0.09</v>
      </c>
      <c r="I139">
        <v>2.15</v>
      </c>
      <c r="J139">
        <v>0.31</v>
      </c>
      <c r="K139">
        <v>3.88</v>
      </c>
      <c r="L139">
        <v>0.47</v>
      </c>
      <c r="M139">
        <v>0.06</v>
      </c>
      <c r="N139">
        <v>0.85</v>
      </c>
      <c r="O139">
        <v>7.0000000000000007E-2</v>
      </c>
      <c r="P139">
        <v>0.05</v>
      </c>
      <c r="Q139">
        <v>1.51</v>
      </c>
      <c r="R139">
        <v>-2.37</v>
      </c>
      <c r="S139">
        <v>2.2400000000000002</v>
      </c>
      <c r="T139">
        <v>2.57</v>
      </c>
      <c r="U139" s="2">
        <v>5</v>
      </c>
    </row>
    <row r="140" spans="1:21" x14ac:dyDescent="0.35">
      <c r="A140" t="s">
        <v>169</v>
      </c>
      <c r="B140" s="2" t="s">
        <v>22</v>
      </c>
      <c r="C140">
        <v>2.0499999999999998</v>
      </c>
      <c r="D140">
        <v>0.85</v>
      </c>
      <c r="E140" s="1">
        <v>99431.5</v>
      </c>
      <c r="F140">
        <v>0.56999999999999995</v>
      </c>
      <c r="G140">
        <v>0.27</v>
      </c>
      <c r="H140">
        <v>0.15</v>
      </c>
      <c r="I140">
        <v>9.57</v>
      </c>
      <c r="J140">
        <v>0.19</v>
      </c>
      <c r="K140">
        <v>10.8</v>
      </c>
      <c r="L140">
        <v>0.01</v>
      </c>
      <c r="M140">
        <v>0</v>
      </c>
      <c r="N140">
        <v>0</v>
      </c>
      <c r="O140">
        <v>1.17</v>
      </c>
      <c r="P140">
        <v>0.06</v>
      </c>
      <c r="Q140">
        <v>1.24</v>
      </c>
      <c r="R140">
        <v>-9.56</v>
      </c>
      <c r="S140">
        <v>6.24</v>
      </c>
      <c r="T140">
        <v>8.7200000000000006</v>
      </c>
      <c r="U140" s="2" t="s">
        <v>40</v>
      </c>
    </row>
    <row r="141" spans="1:21" x14ac:dyDescent="0.35">
      <c r="A141" t="s">
        <v>170</v>
      </c>
      <c r="B141" s="2" t="s">
        <v>26</v>
      </c>
      <c r="C141">
        <v>0.86</v>
      </c>
      <c r="F141">
        <v>0.14000000000000001</v>
      </c>
      <c r="G141">
        <v>0.01</v>
      </c>
      <c r="H141">
        <v>0.15</v>
      </c>
      <c r="I141">
        <v>3.27</v>
      </c>
      <c r="J141">
        <v>0.09</v>
      </c>
      <c r="K141">
        <v>3.65</v>
      </c>
      <c r="L141">
        <v>0.14000000000000001</v>
      </c>
      <c r="M141">
        <v>0.01</v>
      </c>
      <c r="N141">
        <v>0.04</v>
      </c>
      <c r="O141">
        <v>0</v>
      </c>
      <c r="P141">
        <v>0</v>
      </c>
      <c r="Q141">
        <v>0.18</v>
      </c>
      <c r="R141">
        <v>-3.47</v>
      </c>
      <c r="S141">
        <v>2.11</v>
      </c>
      <c r="T141">
        <v>20.18</v>
      </c>
      <c r="U141" s="2">
        <v>5</v>
      </c>
    </row>
    <row r="142" spans="1:21" x14ac:dyDescent="0.35">
      <c r="A142" t="s">
        <v>171</v>
      </c>
      <c r="B142" s="2" t="s">
        <v>37</v>
      </c>
      <c r="C142">
        <v>21.76</v>
      </c>
      <c r="D142">
        <v>0.79</v>
      </c>
      <c r="E142" s="1">
        <v>9213.94</v>
      </c>
      <c r="F142">
        <v>0.72</v>
      </c>
      <c r="G142">
        <v>0.05</v>
      </c>
      <c r="H142">
        <v>0.33</v>
      </c>
      <c r="I142">
        <v>1.46</v>
      </c>
      <c r="J142">
        <v>0.03</v>
      </c>
      <c r="K142">
        <v>2.71</v>
      </c>
      <c r="L142">
        <v>0.87</v>
      </c>
      <c r="M142">
        <v>0.11</v>
      </c>
      <c r="N142">
        <v>1.1399999999999999</v>
      </c>
      <c r="O142">
        <v>0.08</v>
      </c>
      <c r="P142">
        <v>0.12</v>
      </c>
      <c r="Q142">
        <v>2.3199999999999998</v>
      </c>
      <c r="R142">
        <v>-0.39</v>
      </c>
      <c r="S142">
        <v>1.56</v>
      </c>
      <c r="T142">
        <v>1.17</v>
      </c>
      <c r="U142" s="2">
        <v>5</v>
      </c>
    </row>
    <row r="143" spans="1:21" x14ac:dyDescent="0.35">
      <c r="A143" t="s">
        <v>172</v>
      </c>
      <c r="B143" s="2" t="s">
        <v>24</v>
      </c>
      <c r="C143">
        <v>143.16999999999999</v>
      </c>
      <c r="D143">
        <v>0.79</v>
      </c>
      <c r="E143" s="1">
        <v>13320.2</v>
      </c>
      <c r="F143">
        <v>0.77</v>
      </c>
      <c r="G143">
        <v>0.15</v>
      </c>
      <c r="H143">
        <v>0.67</v>
      </c>
      <c r="I143">
        <v>3.87</v>
      </c>
      <c r="J143">
        <v>0.19</v>
      </c>
      <c r="K143">
        <v>5.69</v>
      </c>
      <c r="L143">
        <v>0.85</v>
      </c>
      <c r="M143">
        <v>0.34</v>
      </c>
      <c r="N143">
        <v>4.38</v>
      </c>
      <c r="O143">
        <v>1.19</v>
      </c>
      <c r="P143">
        <v>0.03</v>
      </c>
      <c r="Q143">
        <v>6.79</v>
      </c>
      <c r="R143">
        <v>1.1000000000000001</v>
      </c>
      <c r="S143">
        <v>3.29</v>
      </c>
      <c r="T143">
        <v>0.84</v>
      </c>
      <c r="U143" s="2">
        <v>6</v>
      </c>
    </row>
    <row r="144" spans="1:21" x14ac:dyDescent="0.35">
      <c r="A144" t="s">
        <v>173</v>
      </c>
      <c r="B144" s="2" t="s">
        <v>26</v>
      </c>
      <c r="C144">
        <v>11.46</v>
      </c>
      <c r="D144">
        <v>0.48</v>
      </c>
      <c r="E144" s="1">
        <v>628.08000000000004</v>
      </c>
      <c r="F144">
        <v>0.43</v>
      </c>
      <c r="G144">
        <v>0.05</v>
      </c>
      <c r="H144">
        <v>0.25</v>
      </c>
      <c r="I144">
        <v>7.0000000000000007E-2</v>
      </c>
      <c r="J144">
        <v>0.01</v>
      </c>
      <c r="K144">
        <v>0.87</v>
      </c>
      <c r="L144">
        <v>0.42</v>
      </c>
      <c r="M144">
        <v>0.05</v>
      </c>
      <c r="N144">
        <v>0.01</v>
      </c>
      <c r="O144">
        <v>0.01</v>
      </c>
      <c r="P144">
        <v>0.05</v>
      </c>
      <c r="Q144">
        <v>0.54</v>
      </c>
      <c r="R144">
        <v>-0.32</v>
      </c>
      <c r="S144">
        <v>0.5</v>
      </c>
      <c r="T144">
        <v>1.6</v>
      </c>
      <c r="U144" s="2">
        <v>5</v>
      </c>
    </row>
    <row r="145" spans="1:21" x14ac:dyDescent="0.35">
      <c r="A145" t="s">
        <v>174</v>
      </c>
      <c r="B145" s="2" t="s">
        <v>29</v>
      </c>
      <c r="C145">
        <v>0.05</v>
      </c>
      <c r="D145">
        <v>0.74</v>
      </c>
      <c r="E145" s="1">
        <v>12952.5</v>
      </c>
      <c r="F145">
        <v>0.51</v>
      </c>
      <c r="G145">
        <v>0.18</v>
      </c>
      <c r="H145">
        <v>0.09</v>
      </c>
      <c r="I145">
        <v>3.34</v>
      </c>
      <c r="J145">
        <v>0.81</v>
      </c>
      <c r="K145">
        <v>4.9400000000000004</v>
      </c>
      <c r="L145">
        <v>0.06</v>
      </c>
      <c r="M145">
        <v>0.01</v>
      </c>
      <c r="N145">
        <v>0.17</v>
      </c>
      <c r="O145">
        <v>0.38</v>
      </c>
      <c r="P145">
        <v>0</v>
      </c>
      <c r="Q145">
        <v>0.62</v>
      </c>
      <c r="R145">
        <v>-4.3099999999999996</v>
      </c>
      <c r="S145">
        <v>2.85</v>
      </c>
      <c r="T145">
        <v>7.92</v>
      </c>
      <c r="U145" s="2" t="s">
        <v>40</v>
      </c>
    </row>
    <row r="146" spans="1:21" x14ac:dyDescent="0.35">
      <c r="A146" t="s">
        <v>175</v>
      </c>
      <c r="B146" s="2" t="s">
        <v>29</v>
      </c>
      <c r="C146">
        <v>0.18</v>
      </c>
      <c r="D146">
        <v>0.73</v>
      </c>
      <c r="E146" s="1">
        <v>7737.2</v>
      </c>
      <c r="F146">
        <v>0.38</v>
      </c>
      <c r="G146">
        <v>0.1</v>
      </c>
      <c r="H146">
        <v>0.17</v>
      </c>
      <c r="I146">
        <v>1.56</v>
      </c>
      <c r="J146">
        <v>0.23</v>
      </c>
      <c r="K146">
        <v>2.4500000000000002</v>
      </c>
      <c r="L146">
        <v>0.1</v>
      </c>
      <c r="M146">
        <v>0</v>
      </c>
      <c r="N146">
        <v>0.1</v>
      </c>
      <c r="O146">
        <v>0.14000000000000001</v>
      </c>
      <c r="P146">
        <v>0</v>
      </c>
      <c r="Q146">
        <v>0.34</v>
      </c>
      <c r="R146">
        <v>-2.1</v>
      </c>
      <c r="S146">
        <v>1.41</v>
      </c>
      <c r="T146">
        <v>7.12</v>
      </c>
      <c r="U146" s="2" t="s">
        <v>32</v>
      </c>
    </row>
    <row r="147" spans="1:21" x14ac:dyDescent="0.35">
      <c r="A147" t="s">
        <v>176</v>
      </c>
      <c r="B147" s="2" t="s">
        <v>29</v>
      </c>
      <c r="C147">
        <v>0.11</v>
      </c>
      <c r="D147">
        <v>0.72</v>
      </c>
      <c r="E147" s="1">
        <v>6171.48</v>
      </c>
      <c r="K147">
        <v>3.11</v>
      </c>
      <c r="Q147">
        <v>1.26</v>
      </c>
      <c r="R147">
        <v>-1.85</v>
      </c>
      <c r="S147">
        <v>1.79</v>
      </c>
      <c r="T147">
        <v>2.4700000000000002</v>
      </c>
      <c r="U147" s="2">
        <v>2</v>
      </c>
    </row>
    <row r="148" spans="1:21" x14ac:dyDescent="0.35">
      <c r="A148" t="s">
        <v>177</v>
      </c>
      <c r="B148" s="2" t="s">
        <v>35</v>
      </c>
      <c r="C148">
        <v>0.19</v>
      </c>
      <c r="D148">
        <v>0.7</v>
      </c>
      <c r="E148" s="1">
        <v>4067.15</v>
      </c>
      <c r="F148">
        <v>0.97</v>
      </c>
      <c r="G148">
        <v>0.16</v>
      </c>
      <c r="H148">
        <v>0.27</v>
      </c>
      <c r="I148">
        <v>0.96</v>
      </c>
      <c r="J148">
        <v>0.42</v>
      </c>
      <c r="K148">
        <v>2.77</v>
      </c>
      <c r="L148">
        <v>0.69</v>
      </c>
      <c r="M148">
        <v>0.01</v>
      </c>
      <c r="N148">
        <v>1.17</v>
      </c>
      <c r="O148">
        <v>0.06</v>
      </c>
      <c r="P148">
        <v>0</v>
      </c>
      <c r="Q148">
        <v>1.93</v>
      </c>
      <c r="R148">
        <v>-0.85</v>
      </c>
      <c r="S148">
        <v>1.6</v>
      </c>
      <c r="T148">
        <v>1.44</v>
      </c>
      <c r="U148" s="2" t="s">
        <v>32</v>
      </c>
    </row>
    <row r="149" spans="1:21" x14ac:dyDescent="0.35">
      <c r="A149" t="s">
        <v>178</v>
      </c>
      <c r="B149" s="2" t="s">
        <v>26</v>
      </c>
      <c r="C149">
        <v>0.19</v>
      </c>
      <c r="D149">
        <v>0.55000000000000004</v>
      </c>
      <c r="E149" s="1">
        <v>1384.53</v>
      </c>
      <c r="F149">
        <v>0.36</v>
      </c>
      <c r="G149">
        <v>0.02</v>
      </c>
      <c r="H149">
        <v>0.27</v>
      </c>
      <c r="I149">
        <v>0.37</v>
      </c>
      <c r="J149">
        <v>0.47</v>
      </c>
      <c r="K149">
        <v>1.49</v>
      </c>
      <c r="L149">
        <v>0.25</v>
      </c>
      <c r="M149">
        <v>0</v>
      </c>
      <c r="N149">
        <v>0.22</v>
      </c>
      <c r="O149">
        <v>0.4</v>
      </c>
      <c r="P149">
        <v>0</v>
      </c>
      <c r="Q149">
        <v>0.87</v>
      </c>
      <c r="R149">
        <v>-0.61</v>
      </c>
      <c r="S149">
        <v>0.86</v>
      </c>
      <c r="T149">
        <v>1.7</v>
      </c>
      <c r="U149" s="2" t="s">
        <v>32</v>
      </c>
    </row>
    <row r="150" spans="1:21" x14ac:dyDescent="0.35">
      <c r="A150" t="s">
        <v>179</v>
      </c>
      <c r="B150" s="2" t="s">
        <v>22</v>
      </c>
      <c r="C150">
        <v>28.29</v>
      </c>
      <c r="D150">
        <v>0.83</v>
      </c>
      <c r="E150" s="1">
        <v>23593.8</v>
      </c>
      <c r="F150">
        <v>0.74</v>
      </c>
      <c r="G150">
        <v>0.27</v>
      </c>
      <c r="H150">
        <v>0.27</v>
      </c>
      <c r="I150">
        <v>4.21</v>
      </c>
      <c r="J150">
        <v>0.08</v>
      </c>
      <c r="K150">
        <v>5.61</v>
      </c>
      <c r="L150">
        <v>0.09</v>
      </c>
      <c r="M150">
        <v>0.12</v>
      </c>
      <c r="N150">
        <v>7.0000000000000007E-2</v>
      </c>
      <c r="O150">
        <v>0.18</v>
      </c>
      <c r="P150">
        <v>0.04</v>
      </c>
      <c r="Q150">
        <v>0.5</v>
      </c>
      <c r="R150">
        <v>-5.12</v>
      </c>
      <c r="S150">
        <v>3.24</v>
      </c>
      <c r="T150">
        <v>11.28</v>
      </c>
      <c r="U150" s="2" t="s">
        <v>40</v>
      </c>
    </row>
    <row r="151" spans="1:21" x14ac:dyDescent="0.35">
      <c r="A151" t="s">
        <v>180</v>
      </c>
      <c r="B151" s="2" t="s">
        <v>26</v>
      </c>
      <c r="C151">
        <v>13.73</v>
      </c>
      <c r="D151">
        <v>0.46</v>
      </c>
      <c r="E151" s="1">
        <v>1079.27</v>
      </c>
      <c r="F151">
        <v>0.34</v>
      </c>
      <c r="G151">
        <v>0.21</v>
      </c>
      <c r="H151">
        <v>0.21</v>
      </c>
      <c r="I151">
        <v>0.3</v>
      </c>
      <c r="J151">
        <v>0.12</v>
      </c>
      <c r="K151">
        <v>1.21</v>
      </c>
      <c r="L151">
        <v>0.21</v>
      </c>
      <c r="M151">
        <v>0.17</v>
      </c>
      <c r="N151">
        <v>0.46</v>
      </c>
      <c r="O151">
        <v>0.17</v>
      </c>
      <c r="P151">
        <v>0.02</v>
      </c>
      <c r="Q151">
        <v>1.05</v>
      </c>
      <c r="R151">
        <v>-0.16</v>
      </c>
      <c r="S151">
        <v>0.7</v>
      </c>
      <c r="T151">
        <v>1.1599999999999999</v>
      </c>
      <c r="U151" s="2">
        <v>5</v>
      </c>
    </row>
    <row r="152" spans="1:21" x14ac:dyDescent="0.35">
      <c r="A152" t="s">
        <v>181</v>
      </c>
      <c r="B152" s="2" t="s">
        <v>24</v>
      </c>
      <c r="C152">
        <v>9.5500000000000007</v>
      </c>
      <c r="D152">
        <v>0.76</v>
      </c>
      <c r="E152" s="1">
        <v>6426.18</v>
      </c>
      <c r="F152">
        <v>0.49</v>
      </c>
      <c r="G152">
        <v>0.02</v>
      </c>
      <c r="H152">
        <v>0.46</v>
      </c>
      <c r="I152">
        <v>1.66</v>
      </c>
      <c r="J152">
        <v>0.02</v>
      </c>
      <c r="K152">
        <v>2.7</v>
      </c>
      <c r="L152">
        <v>0.73</v>
      </c>
      <c r="M152">
        <v>0.02</v>
      </c>
      <c r="N152">
        <v>0.46</v>
      </c>
      <c r="O152">
        <v>0</v>
      </c>
      <c r="P152">
        <v>0.04</v>
      </c>
      <c r="Q152">
        <v>1.25</v>
      </c>
      <c r="R152">
        <v>-1.44</v>
      </c>
      <c r="S152">
        <v>1.56</v>
      </c>
      <c r="T152">
        <v>2.15</v>
      </c>
      <c r="U152" s="2">
        <v>5</v>
      </c>
    </row>
    <row r="153" spans="1:21" x14ac:dyDescent="0.35">
      <c r="A153" t="s">
        <v>182</v>
      </c>
      <c r="B153" s="2" t="s">
        <v>26</v>
      </c>
      <c r="C153">
        <v>5.98</v>
      </c>
      <c r="D153">
        <v>0.4</v>
      </c>
      <c r="E153" s="1">
        <v>499.89</v>
      </c>
      <c r="F153">
        <v>0.47</v>
      </c>
      <c r="G153">
        <v>0.11</v>
      </c>
      <c r="H153">
        <v>0.38</v>
      </c>
      <c r="I153">
        <v>7.0000000000000007E-2</v>
      </c>
      <c r="J153">
        <v>0.15</v>
      </c>
      <c r="K153">
        <v>1.24</v>
      </c>
      <c r="L153">
        <v>0.42</v>
      </c>
      <c r="M153">
        <v>0.35</v>
      </c>
      <c r="N153">
        <v>0.19</v>
      </c>
      <c r="O153">
        <v>0.22</v>
      </c>
      <c r="P153">
        <v>0.05</v>
      </c>
      <c r="Q153">
        <v>1.24</v>
      </c>
      <c r="R153">
        <v>0</v>
      </c>
      <c r="S153">
        <v>0.71</v>
      </c>
      <c r="T153">
        <v>1</v>
      </c>
      <c r="U153" s="2">
        <v>6</v>
      </c>
    </row>
    <row r="154" spans="1:21" x14ac:dyDescent="0.35">
      <c r="A154" t="s">
        <v>183</v>
      </c>
      <c r="B154" s="2" t="s">
        <v>35</v>
      </c>
      <c r="C154">
        <v>5.3</v>
      </c>
      <c r="D154">
        <v>0.91</v>
      </c>
      <c r="E154" s="1">
        <v>53122.400000000001</v>
      </c>
      <c r="F154">
        <v>0.67</v>
      </c>
      <c r="G154">
        <v>0.24</v>
      </c>
      <c r="H154">
        <v>0.91</v>
      </c>
      <c r="I154">
        <v>5.91</v>
      </c>
      <c r="J154">
        <v>0.22</v>
      </c>
      <c r="K154">
        <v>7.97</v>
      </c>
      <c r="L154">
        <v>0</v>
      </c>
      <c r="M154">
        <v>0</v>
      </c>
      <c r="N154">
        <v>0</v>
      </c>
      <c r="O154">
        <v>0.01</v>
      </c>
      <c r="P154">
        <v>0.03</v>
      </c>
      <c r="Q154">
        <v>0.05</v>
      </c>
      <c r="R154">
        <v>-7.92</v>
      </c>
      <c r="S154">
        <v>4.6100000000000003</v>
      </c>
      <c r="T154">
        <v>159.47</v>
      </c>
      <c r="U154" s="2">
        <v>5</v>
      </c>
    </row>
    <row r="155" spans="1:21" x14ac:dyDescent="0.35">
      <c r="A155" t="s">
        <v>184</v>
      </c>
      <c r="B155" s="2" t="s">
        <v>37</v>
      </c>
      <c r="C155">
        <v>5.45</v>
      </c>
      <c r="D155">
        <v>0.84</v>
      </c>
      <c r="E155" s="1">
        <v>18103.099999999999</v>
      </c>
      <c r="F155">
        <v>0.31</v>
      </c>
      <c r="G155">
        <v>0.08</v>
      </c>
      <c r="H155">
        <v>0.72</v>
      </c>
      <c r="I155">
        <v>2.82</v>
      </c>
      <c r="J155">
        <v>0.03</v>
      </c>
      <c r="K155">
        <v>4.0599999999999996</v>
      </c>
      <c r="L155">
        <v>0.71</v>
      </c>
      <c r="M155">
        <v>0.06</v>
      </c>
      <c r="N155">
        <v>1.85</v>
      </c>
      <c r="O155">
        <v>0</v>
      </c>
      <c r="P155">
        <v>0.09</v>
      </c>
      <c r="Q155">
        <v>2.71</v>
      </c>
      <c r="R155">
        <v>-1.35</v>
      </c>
      <c r="S155">
        <v>2.35</v>
      </c>
      <c r="T155">
        <v>1.5</v>
      </c>
      <c r="U155" s="2">
        <v>5</v>
      </c>
    </row>
    <row r="156" spans="1:21" x14ac:dyDescent="0.35">
      <c r="A156" t="s">
        <v>185</v>
      </c>
      <c r="B156" s="2" t="s">
        <v>37</v>
      </c>
      <c r="C156">
        <v>2.0699999999999998</v>
      </c>
      <c r="D156">
        <v>0.88</v>
      </c>
      <c r="E156" s="1">
        <v>25040.5</v>
      </c>
      <c r="F156">
        <v>0.64</v>
      </c>
      <c r="G156">
        <v>0.17</v>
      </c>
      <c r="H156">
        <v>0.65</v>
      </c>
      <c r="I156">
        <v>4.2699999999999996</v>
      </c>
      <c r="J156">
        <v>0.05</v>
      </c>
      <c r="K156">
        <v>5.81</v>
      </c>
      <c r="L156">
        <v>0.37</v>
      </c>
      <c r="M156">
        <v>7.0000000000000007E-2</v>
      </c>
      <c r="N156">
        <v>1.87</v>
      </c>
      <c r="O156">
        <v>0</v>
      </c>
      <c r="P156">
        <v>0.04</v>
      </c>
      <c r="Q156">
        <v>2.35</v>
      </c>
      <c r="R156">
        <v>-3.47</v>
      </c>
      <c r="S156">
        <v>3.36</v>
      </c>
      <c r="T156">
        <v>2.48</v>
      </c>
      <c r="U156" s="2">
        <v>6</v>
      </c>
    </row>
    <row r="157" spans="1:21" x14ac:dyDescent="0.35">
      <c r="A157" t="s">
        <v>186</v>
      </c>
      <c r="B157" s="2" t="s">
        <v>35</v>
      </c>
      <c r="C157">
        <v>0.55000000000000004</v>
      </c>
      <c r="D157">
        <v>0.5</v>
      </c>
      <c r="E157" s="1">
        <v>1647.86</v>
      </c>
      <c r="F157">
        <v>0.47</v>
      </c>
      <c r="G157">
        <v>0.03</v>
      </c>
      <c r="H157">
        <v>0.09</v>
      </c>
      <c r="I157">
        <v>0</v>
      </c>
      <c r="J157">
        <v>0.46</v>
      </c>
      <c r="K157">
        <v>1.29</v>
      </c>
      <c r="L157">
        <v>0.66</v>
      </c>
      <c r="M157">
        <v>0.01</v>
      </c>
      <c r="N157">
        <v>2.2799999999999998</v>
      </c>
      <c r="O157">
        <v>1.19</v>
      </c>
      <c r="P157">
        <v>0.23</v>
      </c>
      <c r="Q157">
        <v>4.3600000000000003</v>
      </c>
      <c r="R157">
        <v>3.08</v>
      </c>
      <c r="S157">
        <v>0.74</v>
      </c>
      <c r="T157">
        <v>0.28999999999999998</v>
      </c>
      <c r="U157" s="2" t="s">
        <v>40</v>
      </c>
    </row>
    <row r="158" spans="1:21" x14ac:dyDescent="0.35">
      <c r="A158" t="s">
        <v>187</v>
      </c>
      <c r="B158" s="2" t="s">
        <v>26</v>
      </c>
      <c r="C158">
        <v>10.199999999999999</v>
      </c>
      <c r="F158">
        <v>0.16</v>
      </c>
      <c r="G158">
        <v>0.43</v>
      </c>
      <c r="H158">
        <v>0.52</v>
      </c>
      <c r="I158">
        <v>7.0000000000000007E-2</v>
      </c>
      <c r="J158">
        <v>0.01</v>
      </c>
      <c r="K158">
        <v>1.24</v>
      </c>
      <c r="L158">
        <v>0.09</v>
      </c>
      <c r="M158">
        <v>0.56000000000000005</v>
      </c>
      <c r="N158">
        <v>0.22</v>
      </c>
      <c r="O158">
        <v>0.33</v>
      </c>
      <c r="P158">
        <v>0.06</v>
      </c>
      <c r="Q158">
        <v>1.27</v>
      </c>
      <c r="R158">
        <v>0.03</v>
      </c>
      <c r="S158">
        <v>0.71</v>
      </c>
      <c r="T158">
        <v>0.98</v>
      </c>
      <c r="U158" s="2">
        <v>5</v>
      </c>
    </row>
    <row r="159" spans="1:21" x14ac:dyDescent="0.35">
      <c r="A159" t="s">
        <v>188</v>
      </c>
      <c r="B159" s="2" t="s">
        <v>26</v>
      </c>
      <c r="C159">
        <v>52.39</v>
      </c>
      <c r="D159">
        <v>0.66</v>
      </c>
      <c r="E159" s="1">
        <v>8089.87</v>
      </c>
      <c r="F159">
        <v>0.44</v>
      </c>
      <c r="G159">
        <v>0.11</v>
      </c>
      <c r="H159">
        <v>0.28999999999999998</v>
      </c>
      <c r="I159">
        <v>2.34</v>
      </c>
      <c r="J159">
        <v>0.08</v>
      </c>
      <c r="K159">
        <v>3.31</v>
      </c>
      <c r="L159">
        <v>0.35</v>
      </c>
      <c r="M159">
        <v>0.57999999999999996</v>
      </c>
      <c r="N159">
        <v>0.02</v>
      </c>
      <c r="O159">
        <v>0.17</v>
      </c>
      <c r="P159">
        <v>0.04</v>
      </c>
      <c r="Q159">
        <v>1.1499999999999999</v>
      </c>
      <c r="R159">
        <v>-2.16</v>
      </c>
      <c r="S159">
        <v>1.91</v>
      </c>
      <c r="T159">
        <v>2.87</v>
      </c>
      <c r="U159" s="2">
        <v>5</v>
      </c>
    </row>
    <row r="160" spans="1:21" x14ac:dyDescent="0.35">
      <c r="A160" t="s">
        <v>189</v>
      </c>
      <c r="B160" s="2" t="s">
        <v>37</v>
      </c>
      <c r="C160">
        <v>46.76</v>
      </c>
      <c r="D160">
        <v>0.87</v>
      </c>
      <c r="E160" s="1">
        <v>32008.7</v>
      </c>
      <c r="F160">
        <v>0.78</v>
      </c>
      <c r="G160">
        <v>0.15</v>
      </c>
      <c r="H160">
        <v>0.17</v>
      </c>
      <c r="I160">
        <v>2.2200000000000002</v>
      </c>
      <c r="J160">
        <v>0.32</v>
      </c>
      <c r="K160">
        <v>3.67</v>
      </c>
      <c r="L160">
        <v>0.72</v>
      </c>
      <c r="M160">
        <v>0.1</v>
      </c>
      <c r="N160">
        <v>0.34</v>
      </c>
      <c r="O160">
        <v>0.06</v>
      </c>
      <c r="P160">
        <v>0.04</v>
      </c>
      <c r="Q160">
        <v>1.25</v>
      </c>
      <c r="R160">
        <v>-2.42</v>
      </c>
      <c r="S160">
        <v>2.12</v>
      </c>
      <c r="T160">
        <v>2.94</v>
      </c>
      <c r="U160" s="2">
        <v>6</v>
      </c>
    </row>
    <row r="161" spans="1:21" x14ac:dyDescent="0.35">
      <c r="A161" t="s">
        <v>190</v>
      </c>
      <c r="B161" s="2" t="s">
        <v>35</v>
      </c>
      <c r="C161">
        <v>21.1</v>
      </c>
      <c r="D161">
        <v>0.75</v>
      </c>
      <c r="E161" s="1">
        <v>2880.03</v>
      </c>
      <c r="F161">
        <v>0.31</v>
      </c>
      <c r="G161">
        <v>0.01</v>
      </c>
      <c r="H161">
        <v>0.16</v>
      </c>
      <c r="I161">
        <v>0.52</v>
      </c>
      <c r="J161">
        <v>0.27</v>
      </c>
      <c r="K161">
        <v>1.32</v>
      </c>
      <c r="L161">
        <v>0.26</v>
      </c>
      <c r="M161">
        <v>0.02</v>
      </c>
      <c r="N161">
        <v>0.04</v>
      </c>
      <c r="O161">
        <v>7.0000000000000007E-2</v>
      </c>
      <c r="P161">
        <v>0.05</v>
      </c>
      <c r="Q161">
        <v>0.44</v>
      </c>
      <c r="R161">
        <v>-0.88</v>
      </c>
      <c r="S161">
        <v>0.77</v>
      </c>
      <c r="T161">
        <v>3.01</v>
      </c>
      <c r="U161" s="2">
        <v>6</v>
      </c>
    </row>
    <row r="162" spans="1:21" x14ac:dyDescent="0.35">
      <c r="A162" t="s">
        <v>191</v>
      </c>
      <c r="B162" s="2" t="s">
        <v>29</v>
      </c>
      <c r="C162">
        <v>0.54</v>
      </c>
      <c r="D162">
        <v>0.71</v>
      </c>
      <c r="E162" s="1">
        <v>8190.7</v>
      </c>
      <c r="F162">
        <v>0.43</v>
      </c>
      <c r="G162">
        <v>0.06</v>
      </c>
      <c r="H162">
        <v>0.52</v>
      </c>
      <c r="I162">
        <v>3.01</v>
      </c>
      <c r="J162">
        <v>0.14000000000000001</v>
      </c>
      <c r="K162">
        <v>4.25</v>
      </c>
      <c r="L162">
        <v>0.3</v>
      </c>
      <c r="M162">
        <v>0.03</v>
      </c>
      <c r="N162">
        <v>81.52</v>
      </c>
      <c r="O162">
        <v>7.39</v>
      </c>
      <c r="P162">
        <v>0.09</v>
      </c>
      <c r="Q162">
        <v>89.33</v>
      </c>
      <c r="R162">
        <v>85.08</v>
      </c>
      <c r="S162">
        <v>2.46</v>
      </c>
      <c r="T162">
        <v>0.05</v>
      </c>
      <c r="U162" s="2" t="s">
        <v>40</v>
      </c>
    </row>
    <row r="163" spans="1:21" x14ac:dyDescent="0.35">
      <c r="A163" t="s">
        <v>192</v>
      </c>
      <c r="B163" s="2" t="s">
        <v>26</v>
      </c>
      <c r="C163">
        <v>1.23</v>
      </c>
      <c r="D163">
        <v>0.53</v>
      </c>
      <c r="E163" s="1">
        <v>4657.4799999999996</v>
      </c>
      <c r="F163">
        <v>0.35</v>
      </c>
      <c r="G163">
        <v>0.41</v>
      </c>
      <c r="H163">
        <v>0.52</v>
      </c>
      <c r="I163">
        <v>0.67</v>
      </c>
      <c r="J163">
        <v>0.01</v>
      </c>
      <c r="K163">
        <v>2.0099999999999998</v>
      </c>
      <c r="L163">
        <v>0.25</v>
      </c>
      <c r="M163">
        <v>0.51</v>
      </c>
      <c r="N163">
        <v>0.05</v>
      </c>
      <c r="O163">
        <v>0</v>
      </c>
      <c r="P163">
        <v>0.06</v>
      </c>
      <c r="Q163">
        <v>0.88</v>
      </c>
      <c r="R163">
        <v>-1.1399999999999999</v>
      </c>
      <c r="S163">
        <v>1.1599999999999999</v>
      </c>
      <c r="T163">
        <v>2.2999999999999998</v>
      </c>
      <c r="U163" s="2" t="s">
        <v>40</v>
      </c>
    </row>
    <row r="164" spans="1:21" x14ac:dyDescent="0.35">
      <c r="A164" t="s">
        <v>193</v>
      </c>
      <c r="B164" s="2" t="s">
        <v>37</v>
      </c>
      <c r="C164">
        <v>9.51</v>
      </c>
      <c r="D164">
        <v>0.9</v>
      </c>
      <c r="E164" s="1">
        <v>59381.9</v>
      </c>
      <c r="F164">
        <v>1.47</v>
      </c>
      <c r="G164">
        <v>0.27</v>
      </c>
      <c r="H164">
        <v>1.3</v>
      </c>
      <c r="I164">
        <v>3.88</v>
      </c>
      <c r="J164">
        <v>0.09</v>
      </c>
      <c r="K164">
        <v>7.25</v>
      </c>
      <c r="L164">
        <v>1.31</v>
      </c>
      <c r="M164">
        <v>0.22</v>
      </c>
      <c r="N164">
        <v>6.66</v>
      </c>
      <c r="O164">
        <v>2.19</v>
      </c>
      <c r="P164">
        <v>0.24</v>
      </c>
      <c r="Q164">
        <v>10.62</v>
      </c>
      <c r="R164">
        <v>3.38</v>
      </c>
      <c r="S164">
        <v>4.1900000000000004</v>
      </c>
      <c r="T164">
        <v>0.68</v>
      </c>
      <c r="U164" s="2">
        <v>5</v>
      </c>
    </row>
    <row r="165" spans="1:21" x14ac:dyDescent="0.35">
      <c r="A165" t="s">
        <v>194</v>
      </c>
      <c r="B165" s="2" t="s">
        <v>24</v>
      </c>
      <c r="C165">
        <v>8</v>
      </c>
      <c r="D165">
        <v>0.93</v>
      </c>
      <c r="E165" s="1">
        <v>88506.2</v>
      </c>
      <c r="F165">
        <v>0.75</v>
      </c>
      <c r="G165">
        <v>0.22</v>
      </c>
      <c r="H165">
        <v>0.38</v>
      </c>
      <c r="I165">
        <v>4.26</v>
      </c>
      <c r="J165">
        <v>7.0000000000000007E-2</v>
      </c>
      <c r="K165">
        <v>5.79</v>
      </c>
      <c r="L165">
        <v>0.32</v>
      </c>
      <c r="M165">
        <v>0.12</v>
      </c>
      <c r="N165">
        <v>0.74</v>
      </c>
      <c r="O165">
        <v>0.01</v>
      </c>
      <c r="P165">
        <v>0.12</v>
      </c>
      <c r="Q165">
        <v>1.3</v>
      </c>
      <c r="R165">
        <v>-4.4800000000000004</v>
      </c>
      <c r="S165">
        <v>3.34</v>
      </c>
      <c r="T165">
        <v>4.4400000000000004</v>
      </c>
      <c r="U165" s="2">
        <v>6</v>
      </c>
    </row>
    <row r="166" spans="1:21" x14ac:dyDescent="0.35">
      <c r="A166" t="s">
        <v>195</v>
      </c>
      <c r="B166" s="2" t="s">
        <v>22</v>
      </c>
      <c r="C166">
        <v>21.89</v>
      </c>
      <c r="D166">
        <v>0.62</v>
      </c>
      <c r="F166">
        <v>0.52</v>
      </c>
      <c r="G166">
        <v>0.09</v>
      </c>
      <c r="H166">
        <v>0.04</v>
      </c>
      <c r="I166">
        <v>0.81</v>
      </c>
      <c r="J166">
        <v>0.01</v>
      </c>
      <c r="K166">
        <v>1.51</v>
      </c>
      <c r="L166">
        <v>0.41</v>
      </c>
      <c r="M166">
        <v>0.1</v>
      </c>
      <c r="N166">
        <v>0.04</v>
      </c>
      <c r="O166">
        <v>0</v>
      </c>
      <c r="P166">
        <v>0.05</v>
      </c>
      <c r="Q166">
        <v>0.6</v>
      </c>
      <c r="R166">
        <v>-0.91</v>
      </c>
      <c r="S166">
        <v>0.87</v>
      </c>
      <c r="T166">
        <v>2.5</v>
      </c>
      <c r="U166" s="2">
        <v>5</v>
      </c>
    </row>
    <row r="167" spans="1:21" x14ac:dyDescent="0.35">
      <c r="A167" t="s">
        <v>196</v>
      </c>
      <c r="B167" s="2" t="s">
        <v>22</v>
      </c>
      <c r="C167">
        <v>8.01</v>
      </c>
      <c r="D167">
        <v>0.62</v>
      </c>
      <c r="E167" s="1">
        <v>836.17</v>
      </c>
      <c r="F167">
        <v>0.46</v>
      </c>
      <c r="G167">
        <v>0.14000000000000001</v>
      </c>
      <c r="H167">
        <v>0.1</v>
      </c>
      <c r="I167">
        <v>0.13</v>
      </c>
      <c r="J167">
        <v>0</v>
      </c>
      <c r="K167">
        <v>0.91</v>
      </c>
      <c r="L167">
        <v>0.28999999999999998</v>
      </c>
      <c r="M167">
        <v>0.14000000000000001</v>
      </c>
      <c r="N167">
        <v>0.01</v>
      </c>
      <c r="O167">
        <v>0.01</v>
      </c>
      <c r="P167">
        <v>0.08</v>
      </c>
      <c r="Q167">
        <v>0.53</v>
      </c>
      <c r="R167">
        <v>-0.38</v>
      </c>
      <c r="S167">
        <v>0.52</v>
      </c>
      <c r="T167">
        <v>1.71</v>
      </c>
      <c r="U167" s="2">
        <v>5</v>
      </c>
    </row>
    <row r="168" spans="1:21" x14ac:dyDescent="0.35">
      <c r="A168" t="s">
        <v>197</v>
      </c>
      <c r="B168" s="2" t="s">
        <v>26</v>
      </c>
      <c r="C168">
        <v>47.78</v>
      </c>
      <c r="D168">
        <v>0.51</v>
      </c>
      <c r="E168" s="1">
        <v>765.33</v>
      </c>
      <c r="F168">
        <v>0.44</v>
      </c>
      <c r="G168">
        <v>0.34</v>
      </c>
      <c r="H168">
        <v>0.23</v>
      </c>
      <c r="I168">
        <v>0.17</v>
      </c>
      <c r="J168">
        <v>0.09</v>
      </c>
      <c r="K168">
        <v>1.32</v>
      </c>
      <c r="L168">
        <v>0.46</v>
      </c>
      <c r="M168">
        <v>0.34</v>
      </c>
      <c r="N168">
        <v>0.17</v>
      </c>
      <c r="O168">
        <v>0.06</v>
      </c>
      <c r="P168">
        <v>0.06</v>
      </c>
      <c r="Q168">
        <v>1.08</v>
      </c>
      <c r="R168">
        <v>-0.24</v>
      </c>
      <c r="S168">
        <v>0.76</v>
      </c>
      <c r="T168">
        <v>1.23</v>
      </c>
      <c r="U168" s="2">
        <v>6</v>
      </c>
    </row>
    <row r="169" spans="1:21" x14ac:dyDescent="0.35">
      <c r="A169" t="s">
        <v>198</v>
      </c>
      <c r="B169" s="2" t="s">
        <v>35</v>
      </c>
      <c r="C169">
        <v>66.78</v>
      </c>
      <c r="D169">
        <v>0.72</v>
      </c>
      <c r="E169" s="1">
        <v>5479.29</v>
      </c>
      <c r="F169">
        <v>0.67</v>
      </c>
      <c r="G169">
        <v>0.02</v>
      </c>
      <c r="H169">
        <v>0.24</v>
      </c>
      <c r="I169">
        <v>1.54</v>
      </c>
      <c r="J169">
        <v>0.13</v>
      </c>
      <c r="K169">
        <v>2.66</v>
      </c>
      <c r="L169">
        <v>0.77</v>
      </c>
      <c r="M169">
        <v>0.01</v>
      </c>
      <c r="N169">
        <v>0.2</v>
      </c>
      <c r="O169">
        <v>0.19</v>
      </c>
      <c r="P169">
        <v>7.0000000000000007E-2</v>
      </c>
      <c r="Q169">
        <v>1.24</v>
      </c>
      <c r="R169">
        <v>-1.42</v>
      </c>
      <c r="S169">
        <v>1.54</v>
      </c>
      <c r="T169">
        <v>2.14</v>
      </c>
      <c r="U169" s="2">
        <v>6</v>
      </c>
    </row>
    <row r="170" spans="1:21" x14ac:dyDescent="0.35">
      <c r="A170" t="s">
        <v>199</v>
      </c>
      <c r="B170" s="2" t="s">
        <v>35</v>
      </c>
      <c r="C170">
        <v>1.1100000000000001</v>
      </c>
      <c r="D170">
        <v>0.6</v>
      </c>
      <c r="E170" s="1">
        <v>5167.8599999999997</v>
      </c>
      <c r="F170">
        <v>0.25</v>
      </c>
      <c r="G170">
        <v>7.0000000000000007E-2</v>
      </c>
      <c r="H170">
        <v>0.04</v>
      </c>
      <c r="I170">
        <v>0.06</v>
      </c>
      <c r="J170">
        <v>0.02</v>
      </c>
      <c r="K170">
        <v>0.48</v>
      </c>
      <c r="L170">
        <v>0.21</v>
      </c>
      <c r="M170">
        <v>0.06</v>
      </c>
      <c r="N170">
        <v>0.52</v>
      </c>
      <c r="O170">
        <v>0.94</v>
      </c>
      <c r="P170">
        <v>0.04</v>
      </c>
      <c r="Q170">
        <v>1.78</v>
      </c>
      <c r="R170">
        <v>1.3</v>
      </c>
      <c r="S170">
        <v>0.28000000000000003</v>
      </c>
      <c r="T170">
        <v>0.27</v>
      </c>
      <c r="U170" s="2" t="s">
        <v>32</v>
      </c>
    </row>
    <row r="171" spans="1:21" x14ac:dyDescent="0.35">
      <c r="A171" t="s">
        <v>200</v>
      </c>
      <c r="B171" s="2" t="s">
        <v>26</v>
      </c>
      <c r="C171">
        <v>6.64</v>
      </c>
      <c r="D171">
        <v>0.47</v>
      </c>
      <c r="E171" s="1">
        <v>580.86</v>
      </c>
      <c r="F171">
        <v>0.34</v>
      </c>
      <c r="G171">
        <v>0.1</v>
      </c>
      <c r="H171">
        <v>0.27</v>
      </c>
      <c r="I171">
        <v>0.31</v>
      </c>
      <c r="J171">
        <v>0.08</v>
      </c>
      <c r="K171">
        <v>1.1299999999999999</v>
      </c>
      <c r="L171">
        <v>0.34</v>
      </c>
      <c r="M171">
        <v>0.12</v>
      </c>
      <c r="N171">
        <v>0.03</v>
      </c>
      <c r="O171">
        <v>0.02</v>
      </c>
      <c r="P171">
        <v>0.02</v>
      </c>
      <c r="Q171">
        <v>0.53</v>
      </c>
      <c r="R171">
        <v>-0.6</v>
      </c>
      <c r="S171">
        <v>0.65</v>
      </c>
      <c r="T171">
        <v>2.13</v>
      </c>
      <c r="U171" s="2">
        <v>6</v>
      </c>
    </row>
    <row r="172" spans="1:21" x14ac:dyDescent="0.35">
      <c r="A172" t="s">
        <v>201</v>
      </c>
      <c r="B172" s="2" t="s">
        <v>35</v>
      </c>
      <c r="C172">
        <v>0.1</v>
      </c>
      <c r="D172">
        <v>0.72</v>
      </c>
      <c r="E172" s="1">
        <v>4330.8999999999996</v>
      </c>
      <c r="F172">
        <v>1.19</v>
      </c>
      <c r="G172">
        <v>0.32</v>
      </c>
      <c r="H172">
        <v>0.14000000000000001</v>
      </c>
      <c r="I172">
        <v>0.88</v>
      </c>
      <c r="J172">
        <v>0.18</v>
      </c>
      <c r="K172">
        <v>2.7</v>
      </c>
      <c r="L172">
        <v>0.83</v>
      </c>
      <c r="M172">
        <v>0.02</v>
      </c>
      <c r="N172">
        <v>0.11</v>
      </c>
      <c r="O172">
        <v>0.52</v>
      </c>
      <c r="P172">
        <v>0</v>
      </c>
      <c r="Q172">
        <v>1.48</v>
      </c>
      <c r="R172">
        <v>-1.22</v>
      </c>
      <c r="S172">
        <v>1.56</v>
      </c>
      <c r="T172">
        <v>1.82</v>
      </c>
      <c r="U172" s="2" t="s">
        <v>32</v>
      </c>
    </row>
    <row r="173" spans="1:21" x14ac:dyDescent="0.35">
      <c r="A173" t="s">
        <v>202</v>
      </c>
      <c r="B173" s="2" t="s">
        <v>29</v>
      </c>
      <c r="C173">
        <v>1.34</v>
      </c>
      <c r="D173">
        <v>0.77</v>
      </c>
      <c r="E173" s="1">
        <v>18310.8</v>
      </c>
      <c r="F173">
        <v>0.46</v>
      </c>
      <c r="G173">
        <v>0.19</v>
      </c>
      <c r="H173">
        <v>0.27</v>
      </c>
      <c r="I173">
        <v>6.89</v>
      </c>
      <c r="J173">
        <v>0.11</v>
      </c>
      <c r="K173">
        <v>7.92</v>
      </c>
      <c r="L173">
        <v>0.04</v>
      </c>
      <c r="M173">
        <v>0.01</v>
      </c>
      <c r="N173">
        <v>0.15</v>
      </c>
      <c r="O173">
        <v>1.37</v>
      </c>
      <c r="P173">
        <v>0</v>
      </c>
      <c r="Q173">
        <v>1.56</v>
      </c>
      <c r="R173">
        <v>-6.36</v>
      </c>
      <c r="S173">
        <v>4.57</v>
      </c>
      <c r="T173">
        <v>5.07</v>
      </c>
      <c r="U173" s="2" t="s">
        <v>32</v>
      </c>
    </row>
    <row r="174" spans="1:21" x14ac:dyDescent="0.35">
      <c r="A174" t="s">
        <v>203</v>
      </c>
      <c r="B174" s="2" t="s">
        <v>26</v>
      </c>
      <c r="C174">
        <v>10.88</v>
      </c>
      <c r="D174">
        <v>0.72</v>
      </c>
      <c r="E174" s="1">
        <v>4305.07</v>
      </c>
      <c r="F174">
        <v>0.76</v>
      </c>
      <c r="G174">
        <v>0.09</v>
      </c>
      <c r="H174">
        <v>0.28000000000000003</v>
      </c>
      <c r="I174">
        <v>1.1100000000000001</v>
      </c>
      <c r="J174">
        <v>0.06</v>
      </c>
      <c r="K174">
        <v>2.34</v>
      </c>
      <c r="L174">
        <v>0.53</v>
      </c>
      <c r="M174">
        <v>0.08</v>
      </c>
      <c r="N174">
        <v>0.05</v>
      </c>
      <c r="O174">
        <v>0.24</v>
      </c>
      <c r="P174">
        <v>0.04</v>
      </c>
      <c r="Q174">
        <v>0.93</v>
      </c>
      <c r="R174">
        <v>-1.4</v>
      </c>
      <c r="S174">
        <v>1.35</v>
      </c>
      <c r="T174">
        <v>2.5099999999999998</v>
      </c>
      <c r="U174" s="2">
        <v>5</v>
      </c>
    </row>
    <row r="175" spans="1:21" x14ac:dyDescent="0.35">
      <c r="A175" t="s">
        <v>204</v>
      </c>
      <c r="B175" s="2" t="s">
        <v>22</v>
      </c>
      <c r="C175">
        <v>74</v>
      </c>
      <c r="D175">
        <v>0.76</v>
      </c>
      <c r="E175" s="1">
        <v>10437.700000000001</v>
      </c>
      <c r="F175">
        <v>0.87</v>
      </c>
      <c r="G175">
        <v>0.12</v>
      </c>
      <c r="H175">
        <v>0.34</v>
      </c>
      <c r="I175">
        <v>1.92</v>
      </c>
      <c r="J175">
        <v>0.04</v>
      </c>
      <c r="K175">
        <v>3.33</v>
      </c>
      <c r="L175">
        <v>0.75</v>
      </c>
      <c r="M175">
        <v>0.09</v>
      </c>
      <c r="N175">
        <v>0.6</v>
      </c>
      <c r="O175">
        <v>0.04</v>
      </c>
      <c r="P175">
        <v>0.04</v>
      </c>
      <c r="Q175">
        <v>1.52</v>
      </c>
      <c r="R175">
        <v>-1.81</v>
      </c>
      <c r="S175">
        <v>1.92</v>
      </c>
      <c r="T175">
        <v>2.19</v>
      </c>
      <c r="U175" s="2">
        <v>5</v>
      </c>
    </row>
    <row r="176" spans="1:21" x14ac:dyDescent="0.35">
      <c r="A176" t="s">
        <v>205</v>
      </c>
      <c r="B176" s="2" t="s">
        <v>22</v>
      </c>
      <c r="C176">
        <v>5.17</v>
      </c>
      <c r="D176">
        <v>0.68</v>
      </c>
      <c r="E176" s="1">
        <v>5290.14</v>
      </c>
      <c r="F176">
        <v>0.73</v>
      </c>
      <c r="G176">
        <v>0.44</v>
      </c>
      <c r="H176">
        <v>0.08</v>
      </c>
      <c r="I176">
        <v>4.13</v>
      </c>
      <c r="J176">
        <v>0.01</v>
      </c>
      <c r="K176">
        <v>5.47</v>
      </c>
      <c r="L176">
        <v>0.6</v>
      </c>
      <c r="M176">
        <v>1.96</v>
      </c>
      <c r="N176">
        <v>0.02</v>
      </c>
      <c r="O176">
        <v>0.13</v>
      </c>
      <c r="P176">
        <v>0.09</v>
      </c>
      <c r="Q176">
        <v>2.79</v>
      </c>
      <c r="R176">
        <v>-2.68</v>
      </c>
      <c r="S176">
        <v>3.16</v>
      </c>
      <c r="T176">
        <v>1.96</v>
      </c>
      <c r="U176" s="2">
        <v>6</v>
      </c>
    </row>
    <row r="177" spans="1:21" x14ac:dyDescent="0.35">
      <c r="A177" t="s">
        <v>206</v>
      </c>
      <c r="B177" s="2" t="s">
        <v>26</v>
      </c>
      <c r="C177">
        <v>36.35</v>
      </c>
      <c r="D177">
        <v>0.48</v>
      </c>
      <c r="E177" s="1">
        <v>601.35</v>
      </c>
      <c r="F177">
        <v>0.34</v>
      </c>
      <c r="G177">
        <v>0.15</v>
      </c>
      <c r="H177">
        <v>0.54</v>
      </c>
      <c r="I177">
        <v>0.08</v>
      </c>
      <c r="J177">
        <v>0.11</v>
      </c>
      <c r="K177">
        <v>1.24</v>
      </c>
      <c r="L177">
        <v>0.35</v>
      </c>
      <c r="M177">
        <v>0.15</v>
      </c>
      <c r="N177">
        <v>0.01</v>
      </c>
      <c r="O177">
        <v>0.04</v>
      </c>
      <c r="P177">
        <v>0.04</v>
      </c>
      <c r="Q177">
        <v>0.59</v>
      </c>
      <c r="R177">
        <v>-0.66</v>
      </c>
      <c r="S177">
        <v>0.72</v>
      </c>
      <c r="T177">
        <v>2.12</v>
      </c>
      <c r="U177" s="2">
        <v>6</v>
      </c>
    </row>
    <row r="178" spans="1:21" x14ac:dyDescent="0.35">
      <c r="A178" t="s">
        <v>207</v>
      </c>
      <c r="B178" s="2" t="s">
        <v>24</v>
      </c>
      <c r="C178">
        <v>45.53</v>
      </c>
      <c r="D178">
        <v>0.74</v>
      </c>
      <c r="E178" s="1">
        <v>3589.63</v>
      </c>
      <c r="F178">
        <v>0.62</v>
      </c>
      <c r="G178">
        <v>0.01</v>
      </c>
      <c r="H178">
        <v>0.16</v>
      </c>
      <c r="I178">
        <v>1.92</v>
      </c>
      <c r="J178">
        <v>0.06</v>
      </c>
      <c r="K178">
        <v>2.84</v>
      </c>
      <c r="L178">
        <v>1.5</v>
      </c>
      <c r="M178">
        <v>0.12</v>
      </c>
      <c r="N178">
        <v>0.43</v>
      </c>
      <c r="O178">
        <v>0.15</v>
      </c>
      <c r="P178">
        <v>7.0000000000000007E-2</v>
      </c>
      <c r="Q178">
        <v>2.27</v>
      </c>
      <c r="R178">
        <v>-0.57999999999999996</v>
      </c>
      <c r="S178">
        <v>1.64</v>
      </c>
      <c r="T178">
        <v>1.25</v>
      </c>
      <c r="U178" s="2">
        <v>5</v>
      </c>
    </row>
    <row r="179" spans="1:21" x14ac:dyDescent="0.35">
      <c r="A179" t="s">
        <v>208</v>
      </c>
      <c r="B179" s="2" t="s">
        <v>37</v>
      </c>
      <c r="C179">
        <v>63.03</v>
      </c>
      <c r="D179">
        <v>0.9</v>
      </c>
      <c r="E179" s="1">
        <v>40980.5</v>
      </c>
      <c r="F179">
        <v>0.82</v>
      </c>
      <c r="G179">
        <v>0.28000000000000003</v>
      </c>
      <c r="H179">
        <v>0.45</v>
      </c>
      <c r="I179">
        <v>3.14</v>
      </c>
      <c r="J179">
        <v>0.08</v>
      </c>
      <c r="K179">
        <v>4.9400000000000004</v>
      </c>
      <c r="L179">
        <v>0.6</v>
      </c>
      <c r="M179">
        <v>0.12</v>
      </c>
      <c r="N179">
        <v>0.12</v>
      </c>
      <c r="O179">
        <v>0.3</v>
      </c>
      <c r="P179">
        <v>0.18</v>
      </c>
      <c r="Q179">
        <v>1.32</v>
      </c>
      <c r="R179">
        <v>-3.62</v>
      </c>
      <c r="S179">
        <v>2.85</v>
      </c>
      <c r="T179">
        <v>3.76</v>
      </c>
      <c r="U179" s="2">
        <v>6</v>
      </c>
    </row>
    <row r="180" spans="1:21" x14ac:dyDescent="0.35">
      <c r="A180" t="s">
        <v>209</v>
      </c>
      <c r="B180" s="2" t="s">
        <v>22</v>
      </c>
      <c r="C180">
        <v>9.2059999999999995</v>
      </c>
      <c r="D180">
        <v>0.83</v>
      </c>
      <c r="E180" s="1">
        <v>40817.4</v>
      </c>
      <c r="F180">
        <v>0.8</v>
      </c>
      <c r="G180">
        <v>0.19</v>
      </c>
      <c r="H180">
        <v>0.38</v>
      </c>
      <c r="I180">
        <v>6.37</v>
      </c>
      <c r="J180">
        <v>0.19</v>
      </c>
      <c r="K180">
        <v>7.93</v>
      </c>
      <c r="L180">
        <v>0.02</v>
      </c>
      <c r="M180">
        <v>0</v>
      </c>
      <c r="N180">
        <v>7.0000000000000007E-2</v>
      </c>
      <c r="O180">
        <v>0.47</v>
      </c>
      <c r="P180">
        <v>0</v>
      </c>
      <c r="Q180">
        <v>0.56000000000000005</v>
      </c>
      <c r="R180">
        <v>-7.37</v>
      </c>
      <c r="S180">
        <v>4.58</v>
      </c>
      <c r="T180">
        <v>14.160714285714301</v>
      </c>
      <c r="U180" s="2">
        <v>6</v>
      </c>
    </row>
    <row r="181" spans="1:21" x14ac:dyDescent="0.35">
      <c r="A181" t="s">
        <v>210</v>
      </c>
      <c r="B181" s="2" t="s">
        <v>48</v>
      </c>
      <c r="C181">
        <v>317.5</v>
      </c>
      <c r="D181">
        <v>0.91</v>
      </c>
      <c r="E181" s="1">
        <v>49725</v>
      </c>
      <c r="F181">
        <v>1.1299999999999999</v>
      </c>
      <c r="G181">
        <v>0.3</v>
      </c>
      <c r="H181">
        <v>0.67</v>
      </c>
      <c r="I181">
        <v>5.9</v>
      </c>
      <c r="J181">
        <v>0.12</v>
      </c>
      <c r="K181">
        <v>8.2200000000000006</v>
      </c>
      <c r="L181">
        <v>1.49</v>
      </c>
      <c r="M181">
        <v>0.28000000000000003</v>
      </c>
      <c r="N181">
        <v>1.57</v>
      </c>
      <c r="O181">
        <v>0.33</v>
      </c>
      <c r="P181">
        <v>0.09</v>
      </c>
      <c r="Q181">
        <v>3.76</v>
      </c>
      <c r="R181">
        <v>-4.46</v>
      </c>
      <c r="S181">
        <v>4.75</v>
      </c>
      <c r="T181">
        <v>2.19</v>
      </c>
      <c r="U181" s="2">
        <v>6</v>
      </c>
    </row>
    <row r="182" spans="1:21" x14ac:dyDescent="0.35">
      <c r="A182" t="s">
        <v>211</v>
      </c>
      <c r="B182" s="2" t="s">
        <v>29</v>
      </c>
      <c r="C182">
        <v>3.4</v>
      </c>
      <c r="D182">
        <v>0.79</v>
      </c>
      <c r="E182" s="1">
        <v>14238.1</v>
      </c>
      <c r="F182">
        <v>0.19</v>
      </c>
      <c r="G182">
        <v>0.98</v>
      </c>
      <c r="H182">
        <v>0.55000000000000004</v>
      </c>
      <c r="I182">
        <v>0.98</v>
      </c>
      <c r="J182">
        <v>0.05</v>
      </c>
      <c r="K182">
        <v>2.91</v>
      </c>
      <c r="L182">
        <v>1.89</v>
      </c>
      <c r="M182">
        <v>4.8600000000000003</v>
      </c>
      <c r="N182">
        <v>1.22</v>
      </c>
      <c r="O182">
        <v>2.1800000000000002</v>
      </c>
      <c r="P182">
        <v>0.17</v>
      </c>
      <c r="Q182">
        <v>10.32</v>
      </c>
      <c r="R182">
        <v>7.41</v>
      </c>
      <c r="S182">
        <v>1.68</v>
      </c>
      <c r="T182">
        <v>0.28000000000000003</v>
      </c>
      <c r="U182" s="2" t="s">
        <v>32</v>
      </c>
    </row>
    <row r="183" spans="1:21" x14ac:dyDescent="0.35">
      <c r="A183" t="s">
        <v>212</v>
      </c>
      <c r="B183" s="2" t="s">
        <v>22</v>
      </c>
      <c r="C183">
        <v>28.54</v>
      </c>
      <c r="D183">
        <v>0.67</v>
      </c>
      <c r="E183" s="1">
        <v>1560.85</v>
      </c>
      <c r="F183">
        <v>0.62</v>
      </c>
      <c r="G183">
        <v>0.13</v>
      </c>
      <c r="H183">
        <v>0.08</v>
      </c>
      <c r="I183">
        <v>1.41</v>
      </c>
      <c r="J183">
        <v>0</v>
      </c>
      <c r="K183">
        <v>2.3199999999999998</v>
      </c>
      <c r="L183">
        <v>0.56000000000000005</v>
      </c>
      <c r="M183">
        <v>0.2</v>
      </c>
      <c r="N183">
        <v>0.06</v>
      </c>
      <c r="O183">
        <v>0.03</v>
      </c>
      <c r="P183">
        <v>0.08</v>
      </c>
      <c r="Q183">
        <v>0.92</v>
      </c>
      <c r="R183">
        <v>-1.4</v>
      </c>
      <c r="S183">
        <v>1.34</v>
      </c>
      <c r="T183">
        <v>2.52</v>
      </c>
      <c r="U183" s="2">
        <v>6</v>
      </c>
    </row>
    <row r="184" spans="1:21" x14ac:dyDescent="0.35">
      <c r="A184" t="s">
        <v>213</v>
      </c>
      <c r="B184" s="2" t="s">
        <v>29</v>
      </c>
      <c r="C184">
        <v>29.96</v>
      </c>
      <c r="D184">
        <v>0.76384600000000002</v>
      </c>
      <c r="E184" s="1">
        <v>10237.799999999999</v>
      </c>
      <c r="F184">
        <v>0.45</v>
      </c>
      <c r="G184">
        <v>0.74</v>
      </c>
      <c r="H184">
        <v>0.12</v>
      </c>
      <c r="I184">
        <v>2.13</v>
      </c>
      <c r="J184">
        <v>0.09</v>
      </c>
      <c r="K184">
        <v>3.57</v>
      </c>
      <c r="L184">
        <v>0.14000000000000001</v>
      </c>
      <c r="M184">
        <v>0.56999999999999995</v>
      </c>
      <c r="N184">
        <v>1.79</v>
      </c>
      <c r="O184">
        <v>0.24</v>
      </c>
      <c r="P184">
        <v>0.04</v>
      </c>
      <c r="Q184">
        <v>2.78</v>
      </c>
      <c r="R184">
        <v>-0.79</v>
      </c>
      <c r="S184">
        <v>2.06</v>
      </c>
      <c r="T184">
        <v>1.28</v>
      </c>
      <c r="U184" s="2">
        <v>5</v>
      </c>
    </row>
    <row r="185" spans="1:21" x14ac:dyDescent="0.35">
      <c r="A185" t="s">
        <v>214</v>
      </c>
      <c r="B185" s="2" t="s">
        <v>35</v>
      </c>
      <c r="C185">
        <v>90.8</v>
      </c>
      <c r="D185">
        <v>0.66</v>
      </c>
      <c r="E185" s="1">
        <v>1532.31</v>
      </c>
      <c r="F185">
        <v>0.5</v>
      </c>
      <c r="G185">
        <v>0.01</v>
      </c>
      <c r="H185">
        <v>0.19</v>
      </c>
      <c r="I185">
        <v>0.79</v>
      </c>
      <c r="J185">
        <v>0.05</v>
      </c>
      <c r="K185">
        <v>1.65</v>
      </c>
      <c r="L185">
        <v>0.55000000000000004</v>
      </c>
      <c r="M185">
        <v>0.01</v>
      </c>
      <c r="N185">
        <v>0.17</v>
      </c>
      <c r="O185">
        <v>0.16</v>
      </c>
      <c r="P185">
        <v>0.1</v>
      </c>
      <c r="Q185">
        <v>1</v>
      </c>
      <c r="R185">
        <v>-0.65</v>
      </c>
      <c r="S185">
        <v>0.95</v>
      </c>
      <c r="T185">
        <v>1.66</v>
      </c>
      <c r="U185" s="2">
        <v>6</v>
      </c>
    </row>
    <row r="186" spans="1:21" x14ac:dyDescent="0.35">
      <c r="A186" t="s">
        <v>215</v>
      </c>
      <c r="B186" s="2" t="s">
        <v>35</v>
      </c>
      <c r="C186">
        <v>0.01</v>
      </c>
      <c r="K186">
        <v>2.0699999999999998</v>
      </c>
      <c r="Q186">
        <v>1.51</v>
      </c>
      <c r="R186">
        <v>-0.56000000000000005</v>
      </c>
      <c r="S186">
        <v>1.19</v>
      </c>
      <c r="T186">
        <v>1.37</v>
      </c>
      <c r="U186" s="2" t="s">
        <v>49</v>
      </c>
    </row>
    <row r="187" spans="1:21" x14ac:dyDescent="0.35">
      <c r="A187" t="s">
        <v>216</v>
      </c>
      <c r="B187" s="2" t="s">
        <v>22</v>
      </c>
      <c r="C187">
        <v>23.85</v>
      </c>
      <c r="D187">
        <v>0.5</v>
      </c>
      <c r="E187" s="1">
        <v>1302.3</v>
      </c>
      <c r="F187">
        <v>0.34</v>
      </c>
      <c r="G187">
        <v>0.14000000000000001</v>
      </c>
      <c r="H187">
        <v>0.04</v>
      </c>
      <c r="I187">
        <v>0.42</v>
      </c>
      <c r="J187">
        <v>0.04</v>
      </c>
      <c r="K187">
        <v>1.03</v>
      </c>
      <c r="L187">
        <v>0.09</v>
      </c>
      <c r="M187">
        <v>0.12</v>
      </c>
      <c r="N187">
        <v>0.04</v>
      </c>
      <c r="O187">
        <v>0.2</v>
      </c>
      <c r="P187">
        <v>0.04</v>
      </c>
      <c r="Q187">
        <v>0.5</v>
      </c>
      <c r="R187">
        <v>-0.53</v>
      </c>
      <c r="S187">
        <v>0.59</v>
      </c>
      <c r="T187">
        <v>2.06</v>
      </c>
      <c r="U187" s="2">
        <v>5</v>
      </c>
    </row>
    <row r="188" spans="1:21" x14ac:dyDescent="0.35">
      <c r="A188" t="s">
        <v>217</v>
      </c>
      <c r="B188" s="2" t="s">
        <v>26</v>
      </c>
      <c r="C188">
        <v>14.08</v>
      </c>
      <c r="D188">
        <v>0.57999999999999996</v>
      </c>
      <c r="E188" s="1">
        <v>1740.64</v>
      </c>
      <c r="F188">
        <v>0.19</v>
      </c>
      <c r="G188">
        <v>0.18</v>
      </c>
      <c r="H188">
        <v>0.33</v>
      </c>
      <c r="I188">
        <v>0.24</v>
      </c>
      <c r="J188">
        <v>0.01</v>
      </c>
      <c r="K188">
        <v>0.99</v>
      </c>
      <c r="L188">
        <v>0.24</v>
      </c>
      <c r="M188">
        <v>0.94</v>
      </c>
      <c r="N188">
        <v>0.99</v>
      </c>
      <c r="O188">
        <v>0.02</v>
      </c>
      <c r="P188">
        <v>0.04</v>
      </c>
      <c r="Q188">
        <v>2.23</v>
      </c>
      <c r="R188">
        <v>1.24</v>
      </c>
      <c r="S188">
        <v>0.56999999999999995</v>
      </c>
      <c r="T188">
        <v>0.44</v>
      </c>
      <c r="U188" s="2">
        <v>6</v>
      </c>
    </row>
    <row r="189" spans="1:21" x14ac:dyDescent="0.35">
      <c r="A189" t="s">
        <v>218</v>
      </c>
      <c r="B189" s="2" t="s">
        <v>26</v>
      </c>
      <c r="C189">
        <v>13.72</v>
      </c>
      <c r="D189">
        <v>0.49</v>
      </c>
      <c r="E189" s="1">
        <v>865.91</v>
      </c>
      <c r="F189">
        <v>0.2</v>
      </c>
      <c r="G189">
        <v>0.32</v>
      </c>
      <c r="H189">
        <v>0.28999999999999998</v>
      </c>
      <c r="I189">
        <v>0.53</v>
      </c>
      <c r="J189">
        <v>0.01</v>
      </c>
      <c r="K189">
        <v>1.37</v>
      </c>
      <c r="L189">
        <v>0.15</v>
      </c>
      <c r="M189">
        <v>0.32</v>
      </c>
      <c r="N189">
        <v>0.12</v>
      </c>
      <c r="O189">
        <v>0.01</v>
      </c>
      <c r="P189">
        <v>0.02</v>
      </c>
      <c r="Q189">
        <v>0.62</v>
      </c>
      <c r="R189">
        <v>-0.75</v>
      </c>
      <c r="S189">
        <v>0.79</v>
      </c>
      <c r="T189">
        <v>2.2000000000000002</v>
      </c>
      <c r="U189" s="2">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E4B3A-DAD8-4422-B0A3-87581C301DB6}">
  <dimension ref="A3:B154"/>
  <sheetViews>
    <sheetView workbookViewId="0">
      <selection activeCell="A7" sqref="A7:B7"/>
    </sheetView>
  </sheetViews>
  <sheetFormatPr defaultRowHeight="14.5" x14ac:dyDescent="0.35"/>
  <cols>
    <col min="1" max="1" width="12.453125" bestFit="1" customWidth="1"/>
    <col min="2" max="2" width="28.453125" bestFit="1" customWidth="1"/>
  </cols>
  <sheetData>
    <row r="3" spans="1:2" x14ac:dyDescent="0.35">
      <c r="A3" s="4" t="s">
        <v>220</v>
      </c>
      <c r="B3" t="s">
        <v>222</v>
      </c>
    </row>
    <row r="4" spans="1:2" x14ac:dyDescent="0.35">
      <c r="A4" s="5">
        <v>0.05</v>
      </c>
      <c r="B4">
        <v>7.97</v>
      </c>
    </row>
    <row r="5" spans="1:2" x14ac:dyDescent="0.35">
      <c r="A5" s="5">
        <v>0.13</v>
      </c>
      <c r="B5">
        <v>5.77</v>
      </c>
    </row>
    <row r="6" spans="1:2" x14ac:dyDescent="0.35">
      <c r="A6" s="5">
        <v>0.18</v>
      </c>
      <c r="B6">
        <v>3.65</v>
      </c>
    </row>
    <row r="7" spans="1:2" x14ac:dyDescent="0.35">
      <c r="A7" s="5">
        <v>0.19</v>
      </c>
      <c r="B7">
        <v>7.42</v>
      </c>
    </row>
    <row r="8" spans="1:2" x14ac:dyDescent="0.35">
      <c r="A8" s="5">
        <v>0.21</v>
      </c>
      <c r="B8">
        <v>2.1</v>
      </c>
    </row>
    <row r="9" spans="1:2" x14ac:dyDescent="0.35">
      <c r="A9" s="5">
        <v>0.27</v>
      </c>
      <c r="B9">
        <v>0.61</v>
      </c>
    </row>
    <row r="10" spans="1:2" x14ac:dyDescent="0.35">
      <c r="A10" s="5">
        <v>0.28999999999999998</v>
      </c>
      <c r="B10">
        <v>1.88</v>
      </c>
    </row>
    <row r="11" spans="1:2" x14ac:dyDescent="0.35">
      <c r="A11" s="5">
        <v>0.32</v>
      </c>
      <c r="B11">
        <v>7.48</v>
      </c>
    </row>
    <row r="12" spans="1:2" x14ac:dyDescent="0.35">
      <c r="A12" s="5">
        <v>0.33</v>
      </c>
      <c r="B12">
        <v>3.84</v>
      </c>
    </row>
    <row r="13" spans="1:2" x14ac:dyDescent="0.35">
      <c r="A13" s="5">
        <v>0.34</v>
      </c>
      <c r="B13">
        <v>6.66</v>
      </c>
    </row>
    <row r="14" spans="1:2" x14ac:dyDescent="0.35">
      <c r="A14" s="5">
        <v>0.35</v>
      </c>
      <c r="B14">
        <v>7.01</v>
      </c>
    </row>
    <row r="15" spans="1:2" x14ac:dyDescent="0.35">
      <c r="A15" s="5">
        <v>0.38</v>
      </c>
      <c r="B15">
        <v>0.72</v>
      </c>
    </row>
    <row r="16" spans="1:2" x14ac:dyDescent="0.35">
      <c r="A16" s="5">
        <v>0.39</v>
      </c>
      <c r="B16">
        <v>2.08</v>
      </c>
    </row>
    <row r="17" spans="1:2" x14ac:dyDescent="0.35">
      <c r="A17" s="5">
        <v>0.43</v>
      </c>
      <c r="B17">
        <v>1.89</v>
      </c>
    </row>
    <row r="18" spans="1:2" x14ac:dyDescent="0.35">
      <c r="A18" s="5">
        <v>0.44</v>
      </c>
      <c r="B18">
        <v>1.32</v>
      </c>
    </row>
    <row r="19" spans="1:2" x14ac:dyDescent="0.35">
      <c r="A19" s="5">
        <v>0.45</v>
      </c>
      <c r="B19">
        <v>4.3899999999999997</v>
      </c>
    </row>
    <row r="20" spans="1:2" x14ac:dyDescent="0.35">
      <c r="A20" s="5">
        <v>0.5</v>
      </c>
      <c r="B20">
        <v>7.4300000000000006</v>
      </c>
    </row>
    <row r="21" spans="1:2" x14ac:dyDescent="0.35">
      <c r="A21" s="5">
        <v>0.51</v>
      </c>
      <c r="B21">
        <v>1.03</v>
      </c>
    </row>
    <row r="22" spans="1:2" x14ac:dyDescent="0.35">
      <c r="A22" s="5">
        <v>0.53</v>
      </c>
      <c r="B22">
        <v>2.04</v>
      </c>
    </row>
    <row r="23" spans="1:2" x14ac:dyDescent="0.35">
      <c r="A23" s="5">
        <v>0.54</v>
      </c>
      <c r="B23">
        <v>1.9700000000000002</v>
      </c>
    </row>
    <row r="24" spans="1:2" x14ac:dyDescent="0.35">
      <c r="A24" s="5">
        <v>0.55000000000000004</v>
      </c>
      <c r="B24">
        <v>8.1300000000000008</v>
      </c>
    </row>
    <row r="25" spans="1:2" x14ac:dyDescent="0.35">
      <c r="A25" s="5">
        <v>0.56000000000000005</v>
      </c>
      <c r="B25">
        <v>11.61</v>
      </c>
    </row>
    <row r="26" spans="1:2" x14ac:dyDescent="0.35">
      <c r="A26" s="5">
        <v>0.56999999999999995</v>
      </c>
      <c r="B26">
        <v>11.88</v>
      </c>
    </row>
    <row r="27" spans="1:2" x14ac:dyDescent="0.35">
      <c r="A27" s="5">
        <v>0.57999999999999996</v>
      </c>
      <c r="B27">
        <v>8.51</v>
      </c>
    </row>
    <row r="28" spans="1:2" x14ac:dyDescent="0.35">
      <c r="A28" s="5">
        <v>0.59</v>
      </c>
      <c r="B28">
        <v>4.34</v>
      </c>
    </row>
    <row r="29" spans="1:2" x14ac:dyDescent="0.35">
      <c r="A29" s="5">
        <v>0.6</v>
      </c>
      <c r="B29">
        <v>2.6799999999999997</v>
      </c>
    </row>
    <row r="30" spans="1:2" x14ac:dyDescent="0.35">
      <c r="A30" s="5">
        <v>0.61</v>
      </c>
      <c r="B30">
        <v>2.0699999999999998</v>
      </c>
    </row>
    <row r="31" spans="1:2" x14ac:dyDescent="0.35">
      <c r="A31" s="5">
        <v>0.62</v>
      </c>
      <c r="B31">
        <v>8.8300000000000018</v>
      </c>
    </row>
    <row r="32" spans="1:2" x14ac:dyDescent="0.35">
      <c r="A32" s="5">
        <v>0.66</v>
      </c>
      <c r="B32">
        <v>0.81</v>
      </c>
    </row>
    <row r="33" spans="1:2" x14ac:dyDescent="0.35">
      <c r="A33" s="5">
        <v>0.68</v>
      </c>
      <c r="B33">
        <v>5.69</v>
      </c>
    </row>
    <row r="34" spans="1:2" x14ac:dyDescent="0.35">
      <c r="A34" s="5">
        <v>0.7</v>
      </c>
      <c r="B34">
        <v>4.8499999999999996</v>
      </c>
    </row>
    <row r="35" spans="1:2" x14ac:dyDescent="0.35">
      <c r="A35" s="5">
        <v>0.71</v>
      </c>
      <c r="B35">
        <v>5.14</v>
      </c>
    </row>
    <row r="36" spans="1:2" x14ac:dyDescent="0.35">
      <c r="A36" s="5">
        <v>0.72</v>
      </c>
      <c r="B36">
        <v>5.0199999999999996</v>
      </c>
    </row>
    <row r="37" spans="1:2" x14ac:dyDescent="0.35">
      <c r="A37" s="5">
        <v>0.76</v>
      </c>
      <c r="B37">
        <v>1.95</v>
      </c>
    </row>
    <row r="38" spans="1:2" x14ac:dyDescent="0.35">
      <c r="A38" s="5">
        <v>0.77</v>
      </c>
      <c r="B38">
        <v>2.19</v>
      </c>
    </row>
    <row r="39" spans="1:2" x14ac:dyDescent="0.35">
      <c r="A39" s="5">
        <v>0.78</v>
      </c>
      <c r="B39">
        <v>1.66</v>
      </c>
    </row>
    <row r="40" spans="1:2" x14ac:dyDescent="0.35">
      <c r="A40" s="5">
        <v>0.8</v>
      </c>
      <c r="B40">
        <v>1.78</v>
      </c>
    </row>
    <row r="41" spans="1:2" x14ac:dyDescent="0.35">
      <c r="A41" s="5">
        <v>0.82</v>
      </c>
      <c r="B41">
        <v>1.03</v>
      </c>
    </row>
    <row r="42" spans="1:2" x14ac:dyDescent="0.35">
      <c r="A42" s="5">
        <v>0.85</v>
      </c>
      <c r="B42">
        <v>2.31</v>
      </c>
    </row>
    <row r="43" spans="1:2" x14ac:dyDescent="0.35">
      <c r="A43" s="5">
        <v>0.87</v>
      </c>
      <c r="B43">
        <v>1.49</v>
      </c>
    </row>
    <row r="44" spans="1:2" x14ac:dyDescent="0.35">
      <c r="A44" s="5">
        <v>0.88</v>
      </c>
      <c r="B44">
        <v>3.42</v>
      </c>
    </row>
    <row r="45" spans="1:2" x14ac:dyDescent="0.35">
      <c r="A45" s="5">
        <v>0.89</v>
      </c>
      <c r="B45">
        <v>2.23</v>
      </c>
    </row>
    <row r="46" spans="1:2" x14ac:dyDescent="0.35">
      <c r="A46" s="5">
        <v>0.9</v>
      </c>
      <c r="B46">
        <v>2.79</v>
      </c>
    </row>
    <row r="47" spans="1:2" x14ac:dyDescent="0.35">
      <c r="A47" s="5">
        <v>0.92</v>
      </c>
      <c r="B47">
        <v>2.3199999999999998</v>
      </c>
    </row>
    <row r="48" spans="1:2" x14ac:dyDescent="0.35">
      <c r="A48" s="5">
        <v>0.93</v>
      </c>
      <c r="B48">
        <v>2.34</v>
      </c>
    </row>
    <row r="49" spans="1:2" x14ac:dyDescent="0.35">
      <c r="A49" s="5">
        <v>0.94</v>
      </c>
      <c r="B49">
        <v>8.76</v>
      </c>
    </row>
    <row r="50" spans="1:2" x14ac:dyDescent="0.35">
      <c r="A50" s="5">
        <v>0.98</v>
      </c>
      <c r="B50">
        <v>1.21</v>
      </c>
    </row>
    <row r="51" spans="1:2" x14ac:dyDescent="0.35">
      <c r="A51" s="5">
        <v>0.99</v>
      </c>
      <c r="B51">
        <v>1.89</v>
      </c>
    </row>
    <row r="52" spans="1:2" x14ac:dyDescent="0.35">
      <c r="A52" s="5">
        <v>1</v>
      </c>
      <c r="B52">
        <v>1.65</v>
      </c>
    </row>
    <row r="53" spans="1:2" x14ac:dyDescent="0.35">
      <c r="A53" s="5">
        <v>1.03</v>
      </c>
      <c r="B53">
        <v>2.57</v>
      </c>
    </row>
    <row r="54" spans="1:2" x14ac:dyDescent="0.35">
      <c r="A54" s="5">
        <v>1.05</v>
      </c>
      <c r="B54">
        <v>1.21</v>
      </c>
    </row>
    <row r="55" spans="1:2" x14ac:dyDescent="0.35">
      <c r="A55" s="5">
        <v>1.08</v>
      </c>
      <c r="B55">
        <v>5.9300000000000006</v>
      </c>
    </row>
    <row r="56" spans="1:2" x14ac:dyDescent="0.35">
      <c r="A56" s="5">
        <v>1.0900000000000001</v>
      </c>
      <c r="B56">
        <v>1.21</v>
      </c>
    </row>
    <row r="57" spans="1:2" x14ac:dyDescent="0.35">
      <c r="A57" s="5">
        <v>1.1499999999999999</v>
      </c>
      <c r="B57">
        <v>3.31</v>
      </c>
    </row>
    <row r="58" spans="1:2" x14ac:dyDescent="0.35">
      <c r="A58" s="5">
        <v>1.17</v>
      </c>
      <c r="B58">
        <v>6.86</v>
      </c>
    </row>
    <row r="59" spans="1:2" x14ac:dyDescent="0.35">
      <c r="A59" s="5">
        <v>1.18</v>
      </c>
      <c r="B59">
        <v>2.21</v>
      </c>
    </row>
    <row r="60" spans="1:2" x14ac:dyDescent="0.35">
      <c r="A60" s="5">
        <v>1.19</v>
      </c>
      <c r="B60">
        <v>7.44</v>
      </c>
    </row>
    <row r="61" spans="1:2" x14ac:dyDescent="0.35">
      <c r="A61" s="5">
        <v>1.24</v>
      </c>
      <c r="B61">
        <v>16.260000000000002</v>
      </c>
    </row>
    <row r="62" spans="1:2" x14ac:dyDescent="0.35">
      <c r="A62" s="5">
        <v>1.25</v>
      </c>
      <c r="B62">
        <v>6.37</v>
      </c>
    </row>
    <row r="63" spans="1:2" x14ac:dyDescent="0.35">
      <c r="A63" s="5">
        <v>1.26</v>
      </c>
      <c r="B63">
        <v>4.6899999999999995</v>
      </c>
    </row>
    <row r="64" spans="1:2" x14ac:dyDescent="0.35">
      <c r="A64" s="5">
        <v>1.27</v>
      </c>
      <c r="B64">
        <v>4.13</v>
      </c>
    </row>
    <row r="65" spans="1:2" x14ac:dyDescent="0.35">
      <c r="A65" s="5">
        <v>1.3</v>
      </c>
      <c r="B65">
        <v>8.120000000000001</v>
      </c>
    </row>
    <row r="66" spans="1:2" x14ac:dyDescent="0.35">
      <c r="A66" s="5">
        <v>1.32</v>
      </c>
      <c r="B66">
        <v>4.9400000000000004</v>
      </c>
    </row>
    <row r="67" spans="1:2" x14ac:dyDescent="0.35">
      <c r="A67" s="5">
        <v>1.35</v>
      </c>
      <c r="B67">
        <v>1.97</v>
      </c>
    </row>
    <row r="68" spans="1:2" x14ac:dyDescent="0.35">
      <c r="A68" s="5">
        <v>1.36</v>
      </c>
      <c r="B68">
        <v>7.78</v>
      </c>
    </row>
    <row r="69" spans="1:2" x14ac:dyDescent="0.35">
      <c r="A69" s="5">
        <v>1.37</v>
      </c>
      <c r="B69">
        <v>4.7300000000000004</v>
      </c>
    </row>
    <row r="70" spans="1:2" x14ac:dyDescent="0.35">
      <c r="A70" s="5">
        <v>1.48</v>
      </c>
      <c r="B70">
        <v>2.7</v>
      </c>
    </row>
    <row r="71" spans="1:2" x14ac:dyDescent="0.35">
      <c r="A71" s="5">
        <v>1.51</v>
      </c>
      <c r="B71">
        <v>9.2099999999999991</v>
      </c>
    </row>
    <row r="72" spans="1:2" x14ac:dyDescent="0.35">
      <c r="A72" s="5">
        <v>1.52</v>
      </c>
      <c r="B72">
        <v>3.33</v>
      </c>
    </row>
    <row r="73" spans="1:2" x14ac:dyDescent="0.35">
      <c r="A73" s="5">
        <v>1.53</v>
      </c>
      <c r="B73">
        <v>2.84</v>
      </c>
    </row>
    <row r="74" spans="1:2" x14ac:dyDescent="0.35">
      <c r="A74" s="5">
        <v>1.56</v>
      </c>
      <c r="B74">
        <v>7.92</v>
      </c>
    </row>
    <row r="75" spans="1:2" x14ac:dyDescent="0.35">
      <c r="A75" s="5">
        <v>1.58</v>
      </c>
      <c r="B75">
        <v>1.53</v>
      </c>
    </row>
    <row r="76" spans="1:2" x14ac:dyDescent="0.35">
      <c r="A76" s="5">
        <v>1.61</v>
      </c>
      <c r="B76">
        <v>4.38</v>
      </c>
    </row>
    <row r="77" spans="1:2" x14ac:dyDescent="0.35">
      <c r="A77" s="5">
        <v>1.62</v>
      </c>
      <c r="B77">
        <v>1.22</v>
      </c>
    </row>
    <row r="78" spans="1:2" x14ac:dyDescent="0.35">
      <c r="A78" s="5">
        <v>1.63</v>
      </c>
      <c r="B78">
        <v>3.12</v>
      </c>
    </row>
    <row r="79" spans="1:2" x14ac:dyDescent="0.35">
      <c r="A79" s="5">
        <v>1.68</v>
      </c>
      <c r="B79">
        <v>15.82</v>
      </c>
    </row>
    <row r="80" spans="1:2" x14ac:dyDescent="0.35">
      <c r="A80" s="5">
        <v>1.69</v>
      </c>
      <c r="B80">
        <v>1.17</v>
      </c>
    </row>
    <row r="81" spans="1:2" x14ac:dyDescent="0.35">
      <c r="A81" s="5">
        <v>1.77</v>
      </c>
      <c r="B81">
        <v>1.68</v>
      </c>
    </row>
    <row r="82" spans="1:2" x14ac:dyDescent="0.35">
      <c r="A82" s="5">
        <v>1.78</v>
      </c>
      <c r="B82">
        <v>1.75</v>
      </c>
    </row>
    <row r="83" spans="1:2" x14ac:dyDescent="0.35">
      <c r="A83" s="5">
        <v>1.84</v>
      </c>
      <c r="B83">
        <v>1.43</v>
      </c>
    </row>
    <row r="84" spans="1:2" x14ac:dyDescent="0.35">
      <c r="A84" s="5">
        <v>1.92</v>
      </c>
      <c r="B84">
        <v>7.52</v>
      </c>
    </row>
    <row r="85" spans="1:2" x14ac:dyDescent="0.35">
      <c r="A85" s="5">
        <v>1.93</v>
      </c>
      <c r="B85">
        <v>2.77</v>
      </c>
    </row>
    <row r="86" spans="1:2" x14ac:dyDescent="0.35">
      <c r="A86" s="5">
        <v>1.96</v>
      </c>
      <c r="B86">
        <v>2.98</v>
      </c>
    </row>
    <row r="87" spans="1:2" x14ac:dyDescent="0.35">
      <c r="A87" s="5">
        <v>2.0299999999999998</v>
      </c>
      <c r="B87">
        <v>1.46</v>
      </c>
    </row>
    <row r="88" spans="1:2" x14ac:dyDescent="0.35">
      <c r="A88" s="5">
        <v>2.0499999999999998</v>
      </c>
      <c r="B88">
        <v>2.86</v>
      </c>
    </row>
    <row r="89" spans="1:2" x14ac:dyDescent="0.35">
      <c r="A89" s="5">
        <v>2.06</v>
      </c>
      <c r="B89">
        <v>0.87</v>
      </c>
    </row>
    <row r="90" spans="1:2" x14ac:dyDescent="0.35">
      <c r="A90" s="5">
        <v>2.08</v>
      </c>
      <c r="B90">
        <v>4.4400000000000004</v>
      </c>
    </row>
    <row r="91" spans="1:2" x14ac:dyDescent="0.35">
      <c r="A91" s="5">
        <v>2.09</v>
      </c>
      <c r="B91">
        <v>1.41</v>
      </c>
    </row>
    <row r="92" spans="1:2" x14ac:dyDescent="0.35">
      <c r="A92" s="5">
        <v>2.17</v>
      </c>
      <c r="B92">
        <v>2.92</v>
      </c>
    </row>
    <row r="93" spans="1:2" x14ac:dyDescent="0.35">
      <c r="A93" s="5">
        <v>2.2000000000000002</v>
      </c>
      <c r="B93">
        <v>2.17</v>
      </c>
    </row>
    <row r="94" spans="1:2" x14ac:dyDescent="0.35">
      <c r="A94" s="5">
        <v>2.23</v>
      </c>
      <c r="B94">
        <v>0.99</v>
      </c>
    </row>
    <row r="95" spans="1:2" x14ac:dyDescent="0.35">
      <c r="A95" s="5">
        <v>2.25</v>
      </c>
      <c r="B95">
        <v>1.39</v>
      </c>
    </row>
    <row r="96" spans="1:2" x14ac:dyDescent="0.35">
      <c r="A96" s="5">
        <v>2.27</v>
      </c>
      <c r="B96">
        <v>8.14</v>
      </c>
    </row>
    <row r="97" spans="1:2" x14ac:dyDescent="0.35">
      <c r="A97" s="5">
        <v>2.3199999999999998</v>
      </c>
      <c r="B97">
        <v>2.71</v>
      </c>
    </row>
    <row r="98" spans="1:2" x14ac:dyDescent="0.35">
      <c r="A98" s="5">
        <v>2.35</v>
      </c>
      <c r="B98">
        <v>5.81</v>
      </c>
    </row>
    <row r="99" spans="1:2" x14ac:dyDescent="0.35">
      <c r="A99" s="5">
        <v>2.37</v>
      </c>
      <c r="B99">
        <v>2.9</v>
      </c>
    </row>
    <row r="100" spans="1:2" x14ac:dyDescent="0.35">
      <c r="A100" s="5">
        <v>2.41</v>
      </c>
      <c r="B100">
        <v>3.71</v>
      </c>
    </row>
    <row r="101" spans="1:2" x14ac:dyDescent="0.35">
      <c r="A101" s="5">
        <v>2.46</v>
      </c>
      <c r="B101">
        <v>5.19</v>
      </c>
    </row>
    <row r="102" spans="1:2" x14ac:dyDescent="0.35">
      <c r="A102" s="5">
        <v>2.5499999999999998</v>
      </c>
      <c r="B102">
        <v>0.93</v>
      </c>
    </row>
    <row r="103" spans="1:2" x14ac:dyDescent="0.35">
      <c r="A103" s="5">
        <v>2.57</v>
      </c>
      <c r="B103">
        <v>1.21</v>
      </c>
    </row>
    <row r="104" spans="1:2" x14ac:dyDescent="0.35">
      <c r="A104" s="5">
        <v>2.63</v>
      </c>
      <c r="B104">
        <v>0.99</v>
      </c>
    </row>
    <row r="105" spans="1:2" x14ac:dyDescent="0.35">
      <c r="A105" s="5">
        <v>2.71</v>
      </c>
      <c r="B105">
        <v>4.0599999999999996</v>
      </c>
    </row>
    <row r="106" spans="1:2" x14ac:dyDescent="0.35">
      <c r="A106" s="5">
        <v>2.78</v>
      </c>
      <c r="B106">
        <v>3.57</v>
      </c>
    </row>
    <row r="107" spans="1:2" x14ac:dyDescent="0.35">
      <c r="A107" s="5">
        <v>2.79</v>
      </c>
      <c r="B107">
        <v>5.47</v>
      </c>
    </row>
    <row r="108" spans="1:2" x14ac:dyDescent="0.35">
      <c r="A108" s="5">
        <v>2.8</v>
      </c>
      <c r="B108">
        <v>3.92</v>
      </c>
    </row>
    <row r="109" spans="1:2" x14ac:dyDescent="0.35">
      <c r="A109" s="5">
        <v>2.86</v>
      </c>
      <c r="B109">
        <v>3.32</v>
      </c>
    </row>
    <row r="110" spans="1:2" x14ac:dyDescent="0.35">
      <c r="A110" s="5">
        <v>2.87</v>
      </c>
      <c r="B110">
        <v>4.0599999999999996</v>
      </c>
    </row>
    <row r="111" spans="1:2" x14ac:dyDescent="0.35">
      <c r="A111" s="5">
        <v>2.94</v>
      </c>
      <c r="B111">
        <v>2.79</v>
      </c>
    </row>
    <row r="112" spans="1:2" x14ac:dyDescent="0.35">
      <c r="A112" s="5">
        <v>3.03</v>
      </c>
      <c r="B112">
        <v>1.53</v>
      </c>
    </row>
    <row r="113" spans="1:2" x14ac:dyDescent="0.35">
      <c r="A113" s="5">
        <v>3.07</v>
      </c>
      <c r="B113">
        <v>6.88</v>
      </c>
    </row>
    <row r="114" spans="1:2" x14ac:dyDescent="0.35">
      <c r="A114" s="5">
        <v>3.11</v>
      </c>
      <c r="B114">
        <v>5.14</v>
      </c>
    </row>
    <row r="115" spans="1:2" x14ac:dyDescent="0.35">
      <c r="A115" s="5">
        <v>3.24</v>
      </c>
      <c r="B115">
        <v>3.78</v>
      </c>
    </row>
    <row r="116" spans="1:2" x14ac:dyDescent="0.35">
      <c r="A116" s="5">
        <v>3.41</v>
      </c>
      <c r="B116">
        <v>5.55</v>
      </c>
    </row>
    <row r="117" spans="1:2" x14ac:dyDescent="0.35">
      <c r="A117" s="5">
        <v>3.47</v>
      </c>
      <c r="B117">
        <v>3.83</v>
      </c>
    </row>
    <row r="118" spans="1:2" x14ac:dyDescent="0.35">
      <c r="A118" s="5">
        <v>3.6</v>
      </c>
      <c r="B118">
        <v>1.87</v>
      </c>
    </row>
    <row r="119" spans="1:2" x14ac:dyDescent="0.35">
      <c r="A119" s="5">
        <v>3.63</v>
      </c>
      <c r="B119">
        <v>4.3600000000000003</v>
      </c>
    </row>
    <row r="120" spans="1:2" x14ac:dyDescent="0.35">
      <c r="A120" s="5">
        <v>3.64</v>
      </c>
      <c r="B120">
        <v>5.09</v>
      </c>
    </row>
    <row r="121" spans="1:2" x14ac:dyDescent="0.35">
      <c r="A121" s="5">
        <v>3.73</v>
      </c>
      <c r="B121">
        <v>5.57</v>
      </c>
    </row>
    <row r="122" spans="1:2" x14ac:dyDescent="0.35">
      <c r="A122" s="5">
        <v>3.76</v>
      </c>
      <c r="B122">
        <v>8.2200000000000006</v>
      </c>
    </row>
    <row r="123" spans="1:2" x14ac:dyDescent="0.35">
      <c r="A123" s="5">
        <v>3.92</v>
      </c>
      <c r="B123">
        <v>1.91</v>
      </c>
    </row>
    <row r="124" spans="1:2" x14ac:dyDescent="0.35">
      <c r="A124" s="5">
        <v>3.97</v>
      </c>
      <c r="B124">
        <v>2.2799999999999998</v>
      </c>
    </row>
    <row r="125" spans="1:2" x14ac:dyDescent="0.35">
      <c r="A125" s="5">
        <v>4.3600000000000003</v>
      </c>
      <c r="B125">
        <v>1.29</v>
      </c>
    </row>
    <row r="126" spans="1:2" x14ac:dyDescent="0.35">
      <c r="A126" s="5">
        <v>4.4000000000000004</v>
      </c>
      <c r="B126">
        <v>3.97</v>
      </c>
    </row>
    <row r="127" spans="1:2" x14ac:dyDescent="0.35">
      <c r="A127" s="5">
        <v>4.4800000000000004</v>
      </c>
      <c r="B127">
        <v>2.54</v>
      </c>
    </row>
    <row r="128" spans="1:2" x14ac:dyDescent="0.35">
      <c r="A128" s="5">
        <v>4.78</v>
      </c>
      <c r="B128">
        <v>5.51</v>
      </c>
    </row>
    <row r="129" spans="1:2" x14ac:dyDescent="0.35">
      <c r="A129" s="5">
        <v>5.27</v>
      </c>
      <c r="B129">
        <v>4.84</v>
      </c>
    </row>
    <row r="130" spans="1:2" x14ac:dyDescent="0.35">
      <c r="A130" s="5">
        <v>5.67</v>
      </c>
      <c r="B130">
        <v>5.83</v>
      </c>
    </row>
    <row r="131" spans="1:2" x14ac:dyDescent="0.35">
      <c r="A131" s="5">
        <v>6.79</v>
      </c>
      <c r="B131">
        <v>5.69</v>
      </c>
    </row>
    <row r="132" spans="1:2" x14ac:dyDescent="0.35">
      <c r="A132" s="5">
        <v>6.88</v>
      </c>
      <c r="B132">
        <v>2.48</v>
      </c>
    </row>
    <row r="133" spans="1:2" x14ac:dyDescent="0.35">
      <c r="A133" s="5">
        <v>6.92</v>
      </c>
      <c r="B133">
        <v>3.14</v>
      </c>
    </row>
    <row r="134" spans="1:2" x14ac:dyDescent="0.35">
      <c r="A134" s="5">
        <v>7.67</v>
      </c>
      <c r="B134">
        <v>3.58</v>
      </c>
    </row>
    <row r="135" spans="1:2" x14ac:dyDescent="0.35">
      <c r="A135" s="5">
        <v>7.87</v>
      </c>
      <c r="B135">
        <v>1.24</v>
      </c>
    </row>
    <row r="136" spans="1:2" x14ac:dyDescent="0.35">
      <c r="A136" s="5">
        <v>8.18</v>
      </c>
      <c r="B136">
        <v>4.9800000000000004</v>
      </c>
    </row>
    <row r="137" spans="1:2" x14ac:dyDescent="0.35">
      <c r="A137" s="5">
        <v>9.08</v>
      </c>
      <c r="B137">
        <v>3.11</v>
      </c>
    </row>
    <row r="138" spans="1:2" x14ac:dyDescent="0.35">
      <c r="A138" s="5">
        <v>9.5500000000000007</v>
      </c>
      <c r="B138">
        <v>13.129999999999999</v>
      </c>
    </row>
    <row r="139" spans="1:2" x14ac:dyDescent="0.35">
      <c r="A139" s="5">
        <v>10.14</v>
      </c>
      <c r="B139">
        <v>5.6</v>
      </c>
    </row>
    <row r="140" spans="1:2" x14ac:dyDescent="0.35">
      <c r="A140" s="5">
        <v>10.32</v>
      </c>
      <c r="B140">
        <v>2.91</v>
      </c>
    </row>
    <row r="141" spans="1:2" x14ac:dyDescent="0.35">
      <c r="A141" s="5">
        <v>10.52</v>
      </c>
      <c r="B141">
        <v>4.16</v>
      </c>
    </row>
    <row r="142" spans="1:2" x14ac:dyDescent="0.35">
      <c r="A142" s="5">
        <v>10.53</v>
      </c>
      <c r="B142">
        <v>6.86</v>
      </c>
    </row>
    <row r="143" spans="1:2" x14ac:dyDescent="0.35">
      <c r="A143" s="5">
        <v>10.62</v>
      </c>
      <c r="B143">
        <v>7.25</v>
      </c>
    </row>
    <row r="144" spans="1:2" x14ac:dyDescent="0.35">
      <c r="A144" s="5">
        <v>10.91</v>
      </c>
      <c r="B144">
        <v>1.29</v>
      </c>
    </row>
    <row r="145" spans="1:2" x14ac:dyDescent="0.35">
      <c r="A145" s="5">
        <v>13.44</v>
      </c>
      <c r="B145">
        <v>5.87</v>
      </c>
    </row>
    <row r="146" spans="1:2" x14ac:dyDescent="0.35">
      <c r="A146" s="5">
        <v>15.66</v>
      </c>
      <c r="B146">
        <v>6.08</v>
      </c>
    </row>
    <row r="147" spans="1:2" x14ac:dyDescent="0.35">
      <c r="A147" s="5">
        <v>16.010000000000002</v>
      </c>
      <c r="B147">
        <v>8.17</v>
      </c>
    </row>
    <row r="148" spans="1:2" x14ac:dyDescent="0.35">
      <c r="A148" s="5">
        <v>16.57</v>
      </c>
      <c r="B148">
        <v>9.31</v>
      </c>
    </row>
    <row r="149" spans="1:2" x14ac:dyDescent="0.35">
      <c r="A149" s="5">
        <v>16.73</v>
      </c>
      <c r="B149">
        <v>2.96</v>
      </c>
    </row>
    <row r="150" spans="1:2" x14ac:dyDescent="0.35">
      <c r="A150" s="5">
        <v>26.31</v>
      </c>
      <c r="B150">
        <v>2.02</v>
      </c>
    </row>
    <row r="151" spans="1:2" x14ac:dyDescent="0.35">
      <c r="A151" s="5">
        <v>66.58</v>
      </c>
      <c r="B151">
        <v>3.07</v>
      </c>
    </row>
    <row r="152" spans="1:2" x14ac:dyDescent="0.35">
      <c r="A152" s="5">
        <v>89.33</v>
      </c>
      <c r="B152">
        <v>4.25</v>
      </c>
    </row>
    <row r="153" spans="1:2" x14ac:dyDescent="0.35">
      <c r="A153" s="5">
        <v>111.35</v>
      </c>
      <c r="B153">
        <v>2.34</v>
      </c>
    </row>
    <row r="154" spans="1:2" x14ac:dyDescent="0.35">
      <c r="A154" s="5" t="s">
        <v>221</v>
      </c>
      <c r="B154">
        <v>623.71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442AF-F586-49B5-AEAC-22D4B441BFBF}">
  <dimension ref="A3:B14"/>
  <sheetViews>
    <sheetView workbookViewId="0"/>
  </sheetViews>
  <sheetFormatPr defaultRowHeight="14.5" x14ac:dyDescent="0.35"/>
  <cols>
    <col min="1" max="1" width="12.54296875" bestFit="1" customWidth="1"/>
    <col min="2" max="2" width="21.54296875" bestFit="1" customWidth="1"/>
  </cols>
  <sheetData>
    <row r="3" spans="1:2" x14ac:dyDescent="0.35">
      <c r="A3" s="4" t="s">
        <v>220</v>
      </c>
      <c r="B3" t="s">
        <v>224</v>
      </c>
    </row>
    <row r="4" spans="1:2" x14ac:dyDescent="0.35">
      <c r="A4" s="5" t="s">
        <v>93</v>
      </c>
      <c r="B4">
        <v>111.35</v>
      </c>
    </row>
    <row r="5" spans="1:2" x14ac:dyDescent="0.35">
      <c r="A5" s="5" t="s">
        <v>191</v>
      </c>
      <c r="B5">
        <v>89.33</v>
      </c>
    </row>
    <row r="6" spans="1:2" x14ac:dyDescent="0.35">
      <c r="A6" s="5" t="s">
        <v>106</v>
      </c>
      <c r="B6">
        <v>66.58</v>
      </c>
    </row>
    <row r="7" spans="1:2" x14ac:dyDescent="0.35">
      <c r="A7" s="5" t="s">
        <v>95</v>
      </c>
      <c r="B7">
        <v>26.31</v>
      </c>
    </row>
    <row r="8" spans="1:2" x14ac:dyDescent="0.35">
      <c r="A8" s="5" t="s">
        <v>51</v>
      </c>
      <c r="B8">
        <v>16.73</v>
      </c>
    </row>
    <row r="9" spans="1:2" x14ac:dyDescent="0.35">
      <c r="A9" s="5" t="s">
        <v>34</v>
      </c>
      <c r="B9">
        <v>16.57</v>
      </c>
    </row>
    <row r="10" spans="1:2" x14ac:dyDescent="0.35">
      <c r="A10" s="5" t="s">
        <v>63</v>
      </c>
      <c r="B10">
        <v>16.010000000000002</v>
      </c>
    </row>
    <row r="11" spans="1:2" x14ac:dyDescent="0.35">
      <c r="A11" s="5" t="s">
        <v>144</v>
      </c>
      <c r="B11">
        <v>15.66</v>
      </c>
    </row>
    <row r="12" spans="1:2" x14ac:dyDescent="0.35">
      <c r="A12" s="5" t="s">
        <v>91</v>
      </c>
      <c r="B12">
        <v>13.44</v>
      </c>
    </row>
    <row r="13" spans="1:2" x14ac:dyDescent="0.35">
      <c r="A13" s="5" t="s">
        <v>71</v>
      </c>
      <c r="B13">
        <v>10.91</v>
      </c>
    </row>
    <row r="14" spans="1:2" x14ac:dyDescent="0.35">
      <c r="A14" s="5" t="s">
        <v>221</v>
      </c>
      <c r="B14">
        <v>382.89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9F081-E737-4ED5-9903-1923D204F931}">
  <dimension ref="A3:B24"/>
  <sheetViews>
    <sheetView workbookViewId="0">
      <selection activeCell="M2" sqref="M2"/>
    </sheetView>
  </sheetViews>
  <sheetFormatPr defaultRowHeight="14.5" x14ac:dyDescent="0.35"/>
  <cols>
    <col min="1" max="1" width="20.81640625" bestFit="1" customWidth="1"/>
    <col min="2" max="2" width="21.453125" bestFit="1" customWidth="1"/>
  </cols>
  <sheetData>
    <row r="3" spans="1:2" x14ac:dyDescent="0.35">
      <c r="A3" s="4" t="s">
        <v>220</v>
      </c>
      <c r="B3" t="s">
        <v>228</v>
      </c>
    </row>
    <row r="4" spans="1:2" x14ac:dyDescent="0.35">
      <c r="A4" s="5" t="s">
        <v>34</v>
      </c>
      <c r="B4">
        <v>4.8499999999999996</v>
      </c>
    </row>
    <row r="5" spans="1:2" x14ac:dyDescent="0.35">
      <c r="A5" s="5" t="s">
        <v>36</v>
      </c>
      <c r="B5">
        <v>4.1399999999999997</v>
      </c>
    </row>
    <row r="6" spans="1:2" x14ac:dyDescent="0.35">
      <c r="A6" s="5" t="s">
        <v>39</v>
      </c>
      <c r="B6">
        <v>4.46</v>
      </c>
    </row>
    <row r="7" spans="1:2" x14ac:dyDescent="0.35">
      <c r="A7" s="5" t="s">
        <v>41</v>
      </c>
      <c r="B7">
        <v>6.19</v>
      </c>
    </row>
    <row r="8" spans="1:2" x14ac:dyDescent="0.35">
      <c r="A8" s="5" t="s">
        <v>45</v>
      </c>
      <c r="B8">
        <v>4.43</v>
      </c>
    </row>
    <row r="9" spans="1:2" x14ac:dyDescent="0.35">
      <c r="A9" s="5" t="s">
        <v>63</v>
      </c>
      <c r="B9">
        <v>5</v>
      </c>
    </row>
    <row r="10" spans="1:2" x14ac:dyDescent="0.35">
      <c r="A10" s="5" t="s">
        <v>115</v>
      </c>
      <c r="B10">
        <v>4.59</v>
      </c>
    </row>
    <row r="11" spans="1:2" x14ac:dyDescent="0.35">
      <c r="A11" s="5" t="s">
        <v>120</v>
      </c>
      <c r="B11">
        <v>4.59</v>
      </c>
    </row>
    <row r="12" spans="1:2" x14ac:dyDescent="0.35">
      <c r="A12" s="5" t="s">
        <v>123</v>
      </c>
      <c r="B12">
        <v>4.17</v>
      </c>
    </row>
    <row r="13" spans="1:2" x14ac:dyDescent="0.35">
      <c r="A13" s="5" t="s">
        <v>124</v>
      </c>
      <c r="B13">
        <v>6.89</v>
      </c>
    </row>
    <row r="14" spans="1:2" x14ac:dyDescent="0.35">
      <c r="A14" s="5" t="s">
        <v>133</v>
      </c>
      <c r="B14">
        <v>12.65</v>
      </c>
    </row>
    <row r="15" spans="1:2" x14ac:dyDescent="0.35">
      <c r="A15" s="5" t="s">
        <v>160</v>
      </c>
      <c r="B15">
        <v>5.8</v>
      </c>
    </row>
    <row r="16" spans="1:2" x14ac:dyDescent="0.35">
      <c r="A16" s="5" t="s">
        <v>169</v>
      </c>
      <c r="B16">
        <v>9.57</v>
      </c>
    </row>
    <row r="17" spans="1:2" x14ac:dyDescent="0.35">
      <c r="A17" s="5" t="s">
        <v>179</v>
      </c>
      <c r="B17">
        <v>4.21</v>
      </c>
    </row>
    <row r="18" spans="1:2" x14ac:dyDescent="0.35">
      <c r="A18" s="5" t="s">
        <v>183</v>
      </c>
      <c r="B18">
        <v>5.91</v>
      </c>
    </row>
    <row r="19" spans="1:2" x14ac:dyDescent="0.35">
      <c r="A19" s="5" t="s">
        <v>185</v>
      </c>
      <c r="B19">
        <v>4.2699999999999996</v>
      </c>
    </row>
    <row r="20" spans="1:2" x14ac:dyDescent="0.35">
      <c r="A20" s="5" t="s">
        <v>194</v>
      </c>
      <c r="B20">
        <v>4.26</v>
      </c>
    </row>
    <row r="21" spans="1:2" x14ac:dyDescent="0.35">
      <c r="A21" s="5" t="s">
        <v>202</v>
      </c>
      <c r="B21">
        <v>6.89</v>
      </c>
    </row>
    <row r="22" spans="1:2" x14ac:dyDescent="0.35">
      <c r="A22" s="5" t="s">
        <v>209</v>
      </c>
      <c r="B22">
        <v>6.37</v>
      </c>
    </row>
    <row r="23" spans="1:2" x14ac:dyDescent="0.35">
      <c r="A23" s="5" t="s">
        <v>210</v>
      </c>
      <c r="B23">
        <v>5.9</v>
      </c>
    </row>
    <row r="24" spans="1:2" x14ac:dyDescent="0.35">
      <c r="A24" s="5" t="s">
        <v>221</v>
      </c>
      <c r="B24">
        <v>115.14000000000001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AE0F4-9739-42FE-8F24-2A8286DF5592}">
  <dimension ref="A3:B11"/>
  <sheetViews>
    <sheetView workbookViewId="0">
      <selection activeCell="A8" sqref="A8"/>
    </sheetView>
  </sheetViews>
  <sheetFormatPr defaultRowHeight="14.5" x14ac:dyDescent="0.35"/>
  <cols>
    <col min="1" max="1" width="21.1796875" bestFit="1" customWidth="1"/>
    <col min="2" max="2" width="21.54296875" bestFit="1" customWidth="1"/>
  </cols>
  <sheetData>
    <row r="3" spans="1:2" x14ac:dyDescent="0.35">
      <c r="A3" s="4" t="s">
        <v>220</v>
      </c>
      <c r="B3" t="s">
        <v>227</v>
      </c>
    </row>
    <row r="4" spans="1:2" x14ac:dyDescent="0.35">
      <c r="A4" s="5" t="s">
        <v>29</v>
      </c>
      <c r="B4">
        <v>12.569999999999999</v>
      </c>
    </row>
    <row r="5" spans="1:2" x14ac:dyDescent="0.35">
      <c r="A5" s="5" t="s">
        <v>26</v>
      </c>
      <c r="B5">
        <v>11.48</v>
      </c>
    </row>
    <row r="6" spans="1:2" x14ac:dyDescent="0.35">
      <c r="A6" s="5" t="s">
        <v>35</v>
      </c>
      <c r="B6">
        <v>7.9700000000000006</v>
      </c>
    </row>
    <row r="7" spans="1:2" x14ac:dyDescent="0.35">
      <c r="A7" s="5" t="s">
        <v>37</v>
      </c>
      <c r="B7">
        <v>6.2500000000000009</v>
      </c>
    </row>
    <row r="8" spans="1:2" x14ac:dyDescent="0.35">
      <c r="A8" s="5" t="s">
        <v>22</v>
      </c>
      <c r="B8">
        <v>4.87</v>
      </c>
    </row>
    <row r="9" spans="1:2" x14ac:dyDescent="0.35">
      <c r="A9" s="5" t="s">
        <v>24</v>
      </c>
      <c r="B9">
        <v>1.76</v>
      </c>
    </row>
    <row r="10" spans="1:2" x14ac:dyDescent="0.35">
      <c r="A10" s="5" t="s">
        <v>48</v>
      </c>
      <c r="B10">
        <v>0.63</v>
      </c>
    </row>
    <row r="11" spans="1:2" x14ac:dyDescent="0.35">
      <c r="A11" s="5" t="s">
        <v>221</v>
      </c>
      <c r="B11">
        <v>45.53</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FE1F0-0FF6-40E8-B1D6-2A4012FE316F}">
  <dimension ref="A10:A38"/>
  <sheetViews>
    <sheetView tabSelected="1" zoomScale="57" zoomScaleNormal="57" workbookViewId="0">
      <selection activeCell="AM34" sqref="AM34"/>
    </sheetView>
  </sheetViews>
  <sheetFormatPr defaultColWidth="8.7265625" defaultRowHeight="14.5" x14ac:dyDescent="0.35"/>
  <cols>
    <col min="1" max="7" width="8.7265625" style="7"/>
    <col min="8" max="8" width="14.26953125" style="7" customWidth="1"/>
    <col min="9" max="16384" width="8.7265625" style="7"/>
  </cols>
  <sheetData>
    <row r="10" ht="21.5" customHeight="1" x14ac:dyDescent="0.35"/>
    <row r="15" ht="26" customHeight="1" x14ac:dyDescent="0.35"/>
    <row r="20" ht="18" customHeight="1" x14ac:dyDescent="0.35"/>
    <row r="25" ht="24" customHeight="1" x14ac:dyDescent="0.35"/>
    <row r="31" ht="25" customHeight="1" x14ac:dyDescent="0.35"/>
    <row r="38" ht="20"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9B95F-1B43-4AFE-B27E-779C89113341}">
  <dimension ref="A1"/>
  <sheetViews>
    <sheetView zoomScale="108" zoomScaleNormal="108" workbookViewId="0">
      <selection activeCell="X23" sqref="X23"/>
    </sheetView>
  </sheetViews>
  <sheetFormatPr defaultColWidth="8.7265625" defaultRowHeight="14.5" x14ac:dyDescent="0.35"/>
  <cols>
    <col min="1" max="16384" width="8.7265625" style="8"/>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C0C04-235A-4C89-9315-18BAD5CE0E8F}">
  <dimension ref="A1:U189"/>
  <sheetViews>
    <sheetView topLeftCell="B1" workbookViewId="0">
      <selection activeCell="B1" sqref="B1"/>
    </sheetView>
  </sheetViews>
  <sheetFormatPr defaultRowHeight="14.5" x14ac:dyDescent="0.35"/>
  <cols>
    <col min="1" max="1" width="26.1796875" customWidth="1"/>
    <col min="2" max="2" width="26.1796875" style="2" customWidth="1"/>
    <col min="3" max="3" width="19.54296875" customWidth="1"/>
    <col min="4" max="4" width="8.81640625" bestFit="1" customWidth="1"/>
    <col min="5" max="5" width="15.81640625" customWidth="1"/>
    <col min="6" max="6" width="18.54296875" customWidth="1"/>
    <col min="7" max="7" width="17.1796875" customWidth="1"/>
    <col min="8" max="8" width="16" customWidth="1"/>
    <col min="9" max="9" width="16.81640625" customWidth="1"/>
    <col min="10" max="10" width="17.54296875" customWidth="1"/>
    <col min="11" max="11" width="23.81640625" customWidth="1"/>
    <col min="12" max="12" width="12.1796875" customWidth="1"/>
    <col min="13" max="13" width="13.54296875" customWidth="1"/>
    <col min="14" max="14" width="16.26953125" customWidth="1"/>
    <col min="15" max="15" width="14.1796875" customWidth="1"/>
    <col min="16" max="16" width="12.453125" customWidth="1"/>
    <col min="17" max="17" width="17.1796875" customWidth="1"/>
    <col min="18" max="18" width="27.54296875" customWidth="1"/>
    <col min="19" max="19" width="16.1796875" customWidth="1"/>
    <col min="20" max="20" width="19" customWidth="1"/>
    <col min="21" max="21" width="13.1796875" style="2" customWidth="1"/>
  </cols>
  <sheetData>
    <row r="1" spans="1:21" x14ac:dyDescent="0.35">
      <c r="A1" t="s">
        <v>0</v>
      </c>
      <c r="B1" s="6"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s="2" t="s">
        <v>20</v>
      </c>
    </row>
    <row r="2" spans="1:21" x14ac:dyDescent="0.35">
      <c r="A2" t="s">
        <v>21</v>
      </c>
      <c r="B2" s="2" t="s">
        <v>22</v>
      </c>
      <c r="C2">
        <v>29.82</v>
      </c>
      <c r="D2">
        <v>0.46</v>
      </c>
      <c r="E2" s="1">
        <v>614.66</v>
      </c>
      <c r="F2">
        <v>0.3</v>
      </c>
      <c r="G2">
        <v>0.2</v>
      </c>
      <c r="H2">
        <v>0.08</v>
      </c>
      <c r="I2">
        <v>0.18</v>
      </c>
      <c r="J2">
        <v>0</v>
      </c>
      <c r="K2">
        <v>0.79</v>
      </c>
      <c r="L2">
        <v>0.24</v>
      </c>
      <c r="M2">
        <v>0.2</v>
      </c>
      <c r="N2">
        <v>0.02</v>
      </c>
      <c r="O2">
        <v>0</v>
      </c>
      <c r="P2">
        <v>0.04</v>
      </c>
      <c r="Q2">
        <v>0.5</v>
      </c>
      <c r="R2">
        <v>-0.3</v>
      </c>
      <c r="S2">
        <v>0.46</v>
      </c>
      <c r="T2">
        <v>1.6</v>
      </c>
      <c r="U2" s="2">
        <v>6</v>
      </c>
    </row>
    <row r="3" spans="1:21" x14ac:dyDescent="0.35">
      <c r="A3" t="s">
        <v>23</v>
      </c>
      <c r="B3" s="2" t="s">
        <v>24</v>
      </c>
      <c r="C3">
        <v>3.16</v>
      </c>
      <c r="D3">
        <v>0.73</v>
      </c>
      <c r="E3" s="1">
        <v>4534.37</v>
      </c>
      <c r="F3">
        <v>0.78</v>
      </c>
      <c r="G3">
        <v>0.22</v>
      </c>
      <c r="H3">
        <v>0.25</v>
      </c>
      <c r="I3">
        <v>0.87</v>
      </c>
      <c r="J3">
        <v>0.02</v>
      </c>
      <c r="K3">
        <v>2.21</v>
      </c>
      <c r="L3">
        <v>0.55000000000000004</v>
      </c>
      <c r="M3">
        <v>0.21</v>
      </c>
      <c r="N3">
        <v>0.28999999999999998</v>
      </c>
      <c r="O3">
        <v>7.0000000000000007E-2</v>
      </c>
      <c r="P3">
        <v>0.06</v>
      </c>
      <c r="Q3">
        <v>1.18</v>
      </c>
      <c r="R3">
        <v>-1.03</v>
      </c>
      <c r="S3">
        <v>1.27</v>
      </c>
      <c r="T3">
        <v>1.87</v>
      </c>
      <c r="U3" s="2">
        <v>6</v>
      </c>
    </row>
    <row r="4" spans="1:21" x14ac:dyDescent="0.35">
      <c r="A4" t="s">
        <v>25</v>
      </c>
      <c r="B4" s="2" t="s">
        <v>26</v>
      </c>
      <c r="C4">
        <v>38.479999999999997</v>
      </c>
      <c r="D4">
        <v>0.73</v>
      </c>
      <c r="E4" s="1">
        <v>5430.57</v>
      </c>
      <c r="F4">
        <v>0.6</v>
      </c>
      <c r="G4">
        <v>0.16</v>
      </c>
      <c r="H4">
        <v>0.17</v>
      </c>
      <c r="I4">
        <v>1.1399999999999999</v>
      </c>
      <c r="J4">
        <v>0.01</v>
      </c>
      <c r="K4">
        <v>2.12</v>
      </c>
      <c r="L4">
        <v>0.24</v>
      </c>
      <c r="M4">
        <v>0.27</v>
      </c>
      <c r="N4">
        <v>0.03</v>
      </c>
      <c r="O4">
        <v>0.01</v>
      </c>
      <c r="P4">
        <v>0.03</v>
      </c>
      <c r="Q4">
        <v>0.59</v>
      </c>
      <c r="R4">
        <v>-1.53</v>
      </c>
      <c r="S4">
        <v>1.22</v>
      </c>
      <c r="T4">
        <v>3.61</v>
      </c>
      <c r="U4" s="2">
        <v>5</v>
      </c>
    </row>
    <row r="5" spans="1:21" x14ac:dyDescent="0.35">
      <c r="A5" t="s">
        <v>27</v>
      </c>
      <c r="B5" s="2" t="s">
        <v>26</v>
      </c>
      <c r="C5">
        <v>20.82</v>
      </c>
      <c r="D5">
        <v>0.52</v>
      </c>
      <c r="E5" s="1">
        <v>4665.91</v>
      </c>
      <c r="F5">
        <v>0.33</v>
      </c>
      <c r="G5">
        <v>0.15</v>
      </c>
      <c r="H5">
        <v>0.12</v>
      </c>
      <c r="I5">
        <v>0.2</v>
      </c>
      <c r="J5">
        <v>0.09</v>
      </c>
      <c r="K5">
        <v>0.93</v>
      </c>
      <c r="L5">
        <v>0.2</v>
      </c>
      <c r="M5">
        <v>1.42</v>
      </c>
      <c r="N5">
        <v>0.64</v>
      </c>
      <c r="O5">
        <v>0.26</v>
      </c>
      <c r="P5">
        <v>0.04</v>
      </c>
      <c r="Q5">
        <v>2.5499999999999998</v>
      </c>
      <c r="R5">
        <v>1.61</v>
      </c>
      <c r="S5">
        <v>0.54</v>
      </c>
      <c r="T5">
        <v>0.37</v>
      </c>
      <c r="U5" s="2">
        <v>6</v>
      </c>
    </row>
    <row r="6" spans="1:21" x14ac:dyDescent="0.35">
      <c r="A6" t="s">
        <v>28</v>
      </c>
      <c r="B6" s="2" t="s">
        <v>29</v>
      </c>
      <c r="C6">
        <v>0.09</v>
      </c>
      <c r="D6">
        <v>0.78</v>
      </c>
      <c r="E6" s="1">
        <v>13205.1</v>
      </c>
      <c r="K6">
        <v>5.38</v>
      </c>
      <c r="Q6">
        <v>0.94</v>
      </c>
      <c r="R6">
        <v>-4.4400000000000004</v>
      </c>
      <c r="S6">
        <v>3.11</v>
      </c>
      <c r="T6">
        <v>5.7</v>
      </c>
      <c r="U6" s="2">
        <v>2</v>
      </c>
    </row>
    <row r="7" spans="1:21" x14ac:dyDescent="0.35">
      <c r="A7" t="s">
        <v>30</v>
      </c>
      <c r="B7" s="2" t="s">
        <v>29</v>
      </c>
      <c r="C7">
        <v>41.09</v>
      </c>
      <c r="D7">
        <v>0.83</v>
      </c>
      <c r="E7" s="1">
        <v>13540</v>
      </c>
      <c r="F7">
        <v>0.78</v>
      </c>
      <c r="G7">
        <v>0.79</v>
      </c>
      <c r="H7">
        <v>0.28999999999999998</v>
      </c>
      <c r="I7">
        <v>1.08</v>
      </c>
      <c r="J7">
        <v>0.1</v>
      </c>
      <c r="K7">
        <v>3.14</v>
      </c>
      <c r="L7">
        <v>2.64</v>
      </c>
      <c r="M7">
        <v>1.86</v>
      </c>
      <c r="N7">
        <v>0.66</v>
      </c>
      <c r="O7">
        <v>1.67</v>
      </c>
      <c r="P7">
        <v>0.1</v>
      </c>
      <c r="Q7">
        <v>6.92</v>
      </c>
      <c r="R7">
        <v>3.78</v>
      </c>
      <c r="S7">
        <v>1.82</v>
      </c>
      <c r="T7">
        <v>0.45</v>
      </c>
      <c r="U7" s="2">
        <v>6</v>
      </c>
    </row>
    <row r="8" spans="1:21" x14ac:dyDescent="0.35">
      <c r="A8" t="s">
        <v>31</v>
      </c>
      <c r="B8" s="2" t="s">
        <v>22</v>
      </c>
      <c r="C8">
        <v>2.97</v>
      </c>
      <c r="D8">
        <v>0.73</v>
      </c>
      <c r="E8" s="1">
        <v>3426.39</v>
      </c>
      <c r="F8">
        <v>0.74</v>
      </c>
      <c r="G8">
        <v>0.18</v>
      </c>
      <c r="H8">
        <v>0.34</v>
      </c>
      <c r="I8">
        <v>0.89</v>
      </c>
      <c r="J8">
        <v>0.01</v>
      </c>
      <c r="K8">
        <v>2.23</v>
      </c>
      <c r="L8">
        <v>0.44</v>
      </c>
      <c r="M8">
        <v>0.26</v>
      </c>
      <c r="N8">
        <v>0.1</v>
      </c>
      <c r="O8">
        <v>0.02</v>
      </c>
      <c r="P8">
        <v>7.0000000000000007E-2</v>
      </c>
      <c r="Q8">
        <v>0.89</v>
      </c>
      <c r="R8">
        <v>-1.35</v>
      </c>
      <c r="S8">
        <v>1.29</v>
      </c>
      <c r="T8">
        <v>2.52</v>
      </c>
      <c r="U8" s="2" t="s">
        <v>32</v>
      </c>
    </row>
    <row r="9" spans="1:21" x14ac:dyDescent="0.35">
      <c r="A9" t="s">
        <v>33</v>
      </c>
      <c r="B9" s="2" t="s">
        <v>29</v>
      </c>
      <c r="C9">
        <v>0.1</v>
      </c>
      <c r="K9">
        <v>11.88</v>
      </c>
      <c r="Q9">
        <v>0.56999999999999995</v>
      </c>
      <c r="R9">
        <v>-11.31</v>
      </c>
      <c r="S9">
        <v>6.86</v>
      </c>
      <c r="T9">
        <v>20.69</v>
      </c>
      <c r="U9" s="2">
        <v>2</v>
      </c>
    </row>
    <row r="10" spans="1:21" x14ac:dyDescent="0.35">
      <c r="A10" t="s">
        <v>34</v>
      </c>
      <c r="B10" s="2" t="s">
        <v>35</v>
      </c>
      <c r="C10">
        <v>23.05</v>
      </c>
      <c r="D10">
        <v>0.93</v>
      </c>
      <c r="E10" s="1">
        <v>66604.2</v>
      </c>
      <c r="F10">
        <v>2.68</v>
      </c>
      <c r="G10">
        <v>0.63</v>
      </c>
      <c r="H10">
        <v>0.89</v>
      </c>
      <c r="I10">
        <v>4.8499999999999996</v>
      </c>
      <c r="J10">
        <v>0.11</v>
      </c>
      <c r="K10">
        <v>9.31</v>
      </c>
      <c r="L10">
        <v>5.42</v>
      </c>
      <c r="M10">
        <v>5.81</v>
      </c>
      <c r="N10">
        <v>2.0099999999999998</v>
      </c>
      <c r="O10">
        <v>3.19</v>
      </c>
      <c r="P10">
        <v>0.14000000000000001</v>
      </c>
      <c r="Q10">
        <v>16.57</v>
      </c>
      <c r="R10">
        <v>7.26</v>
      </c>
      <c r="S10">
        <v>5.37</v>
      </c>
      <c r="T10">
        <v>0.56000000000000005</v>
      </c>
      <c r="U10" s="2">
        <v>5</v>
      </c>
    </row>
    <row r="11" spans="1:21" x14ac:dyDescent="0.35">
      <c r="A11" t="s">
        <v>36</v>
      </c>
      <c r="B11" s="2" t="s">
        <v>37</v>
      </c>
      <c r="C11">
        <v>8.4600000000000009</v>
      </c>
      <c r="D11">
        <v>0.88</v>
      </c>
      <c r="E11" s="1">
        <v>51274.1</v>
      </c>
      <c r="F11">
        <v>0.82</v>
      </c>
      <c r="G11">
        <v>0.27</v>
      </c>
      <c r="H11">
        <v>0.63</v>
      </c>
      <c r="I11">
        <v>4.1399999999999997</v>
      </c>
      <c r="J11">
        <v>0.06</v>
      </c>
      <c r="K11">
        <v>6.06</v>
      </c>
      <c r="L11">
        <v>0.71</v>
      </c>
      <c r="M11">
        <v>0.16</v>
      </c>
      <c r="N11">
        <v>2.04</v>
      </c>
      <c r="O11">
        <v>0</v>
      </c>
      <c r="P11">
        <v>0.15</v>
      </c>
      <c r="Q11">
        <v>3.07</v>
      </c>
      <c r="R11">
        <v>-3</v>
      </c>
      <c r="S11">
        <v>3.5</v>
      </c>
      <c r="T11">
        <v>1.98</v>
      </c>
      <c r="U11" s="2">
        <v>5</v>
      </c>
    </row>
    <row r="12" spans="1:21" x14ac:dyDescent="0.35">
      <c r="A12" t="s">
        <v>38</v>
      </c>
      <c r="B12" s="2" t="s">
        <v>22</v>
      </c>
      <c r="C12">
        <v>9.31</v>
      </c>
      <c r="D12">
        <v>0.75</v>
      </c>
      <c r="E12" s="1">
        <v>7106.04</v>
      </c>
      <c r="F12">
        <v>0.66</v>
      </c>
      <c r="G12">
        <v>0.22</v>
      </c>
      <c r="H12">
        <v>0.11</v>
      </c>
      <c r="I12">
        <v>1.25</v>
      </c>
      <c r="J12">
        <v>0.01</v>
      </c>
      <c r="K12">
        <v>2.31</v>
      </c>
      <c r="L12">
        <v>0.46</v>
      </c>
      <c r="M12">
        <v>0.2</v>
      </c>
      <c r="N12">
        <v>0.11</v>
      </c>
      <c r="O12">
        <v>0.02</v>
      </c>
      <c r="P12">
        <v>0.06</v>
      </c>
      <c r="Q12">
        <v>0.85</v>
      </c>
      <c r="R12">
        <v>-1.46</v>
      </c>
      <c r="S12">
        <v>1.33</v>
      </c>
      <c r="T12">
        <v>2.72</v>
      </c>
      <c r="U12" s="2">
        <v>6</v>
      </c>
    </row>
    <row r="13" spans="1:21" x14ac:dyDescent="0.35">
      <c r="A13" t="s">
        <v>39</v>
      </c>
      <c r="B13" s="2" t="s">
        <v>29</v>
      </c>
      <c r="C13">
        <v>0.37</v>
      </c>
      <c r="D13">
        <v>0.78</v>
      </c>
      <c r="E13" s="1">
        <v>22647.3</v>
      </c>
      <c r="F13">
        <v>0.97</v>
      </c>
      <c r="G13">
        <v>1.05</v>
      </c>
      <c r="H13">
        <v>0.19</v>
      </c>
      <c r="I13">
        <v>4.46</v>
      </c>
      <c r="J13">
        <v>0.14000000000000001</v>
      </c>
      <c r="K13">
        <v>6.84</v>
      </c>
      <c r="L13">
        <v>0.05</v>
      </c>
      <c r="M13">
        <v>0</v>
      </c>
      <c r="N13">
        <v>1.18</v>
      </c>
      <c r="O13">
        <v>8.27</v>
      </c>
      <c r="P13">
        <v>0.04</v>
      </c>
      <c r="Q13">
        <v>9.5500000000000007</v>
      </c>
      <c r="R13">
        <v>2.71</v>
      </c>
      <c r="S13">
        <v>3.95</v>
      </c>
      <c r="T13">
        <v>0.72</v>
      </c>
      <c r="U13" s="2" t="s">
        <v>40</v>
      </c>
    </row>
    <row r="14" spans="1:21" x14ac:dyDescent="0.35">
      <c r="A14" t="s">
        <v>41</v>
      </c>
      <c r="B14" s="2" t="s">
        <v>22</v>
      </c>
      <c r="C14">
        <v>1.32</v>
      </c>
      <c r="D14">
        <v>0.82</v>
      </c>
      <c r="E14" s="1">
        <v>24299</v>
      </c>
      <c r="F14">
        <v>0.52</v>
      </c>
      <c r="G14">
        <v>0.45</v>
      </c>
      <c r="H14">
        <v>0.16</v>
      </c>
      <c r="I14">
        <v>6.19</v>
      </c>
      <c r="J14">
        <v>7.0000000000000007E-2</v>
      </c>
      <c r="K14">
        <v>7.49</v>
      </c>
      <c r="L14">
        <v>0.01</v>
      </c>
      <c r="M14">
        <v>0</v>
      </c>
      <c r="N14">
        <v>0</v>
      </c>
      <c r="O14">
        <v>0.46</v>
      </c>
      <c r="P14">
        <v>0.1</v>
      </c>
      <c r="Q14">
        <v>0.57999999999999996</v>
      </c>
      <c r="R14">
        <v>-6.91</v>
      </c>
      <c r="S14">
        <v>4.33</v>
      </c>
      <c r="T14">
        <v>12.96</v>
      </c>
      <c r="U14" s="2" t="s">
        <v>40</v>
      </c>
    </row>
    <row r="15" spans="1:21" x14ac:dyDescent="0.35">
      <c r="A15" t="s">
        <v>42</v>
      </c>
      <c r="B15" s="2" t="s">
        <v>35</v>
      </c>
      <c r="C15">
        <v>154.69999999999999</v>
      </c>
      <c r="D15">
        <v>0.56000000000000005</v>
      </c>
      <c r="E15" s="1">
        <v>857.5</v>
      </c>
      <c r="F15">
        <v>0.28999999999999998</v>
      </c>
      <c r="G15">
        <v>0</v>
      </c>
      <c r="H15">
        <v>0.08</v>
      </c>
      <c r="I15">
        <v>0.26</v>
      </c>
      <c r="J15">
        <v>0.02</v>
      </c>
      <c r="K15">
        <v>0.72</v>
      </c>
      <c r="L15">
        <v>0.25</v>
      </c>
      <c r="M15">
        <v>0</v>
      </c>
      <c r="N15">
        <v>0</v>
      </c>
      <c r="O15">
        <v>0.05</v>
      </c>
      <c r="P15">
        <v>7.0000000000000007E-2</v>
      </c>
      <c r="Q15">
        <v>0.38</v>
      </c>
      <c r="R15">
        <v>-0.35</v>
      </c>
      <c r="S15">
        <v>0.42</v>
      </c>
      <c r="T15">
        <v>1.92</v>
      </c>
      <c r="U15" s="2">
        <v>6</v>
      </c>
    </row>
    <row r="16" spans="1:21" x14ac:dyDescent="0.35">
      <c r="A16" t="s">
        <v>43</v>
      </c>
      <c r="B16" s="2" t="s">
        <v>29</v>
      </c>
      <c r="C16">
        <v>0.28000000000000003</v>
      </c>
      <c r="D16">
        <v>0.79</v>
      </c>
      <c r="E16" s="1">
        <v>15722.8</v>
      </c>
      <c r="F16">
        <v>0.56000000000000005</v>
      </c>
      <c r="G16">
        <v>0.24</v>
      </c>
      <c r="H16">
        <v>0.14000000000000001</v>
      </c>
      <c r="I16">
        <v>3.28</v>
      </c>
      <c r="J16">
        <v>0.22</v>
      </c>
      <c r="K16">
        <v>4.4800000000000004</v>
      </c>
      <c r="L16">
        <v>0.08</v>
      </c>
      <c r="M16">
        <v>0</v>
      </c>
      <c r="N16">
        <v>0.02</v>
      </c>
      <c r="O16">
        <v>0.04</v>
      </c>
      <c r="P16">
        <v>0.04</v>
      </c>
      <c r="Q16">
        <v>0.19</v>
      </c>
      <c r="R16">
        <v>-4.29</v>
      </c>
      <c r="S16">
        <v>2.58</v>
      </c>
      <c r="T16">
        <v>23.79</v>
      </c>
      <c r="U16" s="2">
        <v>5</v>
      </c>
    </row>
    <row r="17" spans="1:21" x14ac:dyDescent="0.35">
      <c r="A17" t="s">
        <v>44</v>
      </c>
      <c r="B17" s="2" t="s">
        <v>24</v>
      </c>
      <c r="C17">
        <v>9.4</v>
      </c>
      <c r="D17">
        <v>0.8</v>
      </c>
      <c r="E17" s="1">
        <v>6300.45</v>
      </c>
      <c r="F17">
        <v>1.32</v>
      </c>
      <c r="G17">
        <v>0.12</v>
      </c>
      <c r="H17">
        <v>0.91</v>
      </c>
      <c r="I17">
        <v>2.57</v>
      </c>
      <c r="J17">
        <v>0.08</v>
      </c>
      <c r="K17">
        <v>5.09</v>
      </c>
      <c r="L17">
        <v>1.52</v>
      </c>
      <c r="M17">
        <v>0.3</v>
      </c>
      <c r="N17">
        <v>1.71</v>
      </c>
      <c r="O17">
        <v>0.02</v>
      </c>
      <c r="P17">
        <v>0.09</v>
      </c>
      <c r="Q17">
        <v>3.64</v>
      </c>
      <c r="R17">
        <v>-1.45</v>
      </c>
      <c r="S17">
        <v>2.94</v>
      </c>
      <c r="T17">
        <v>1.4</v>
      </c>
      <c r="U17" s="2">
        <v>6</v>
      </c>
    </row>
    <row r="18" spans="1:21" x14ac:dyDescent="0.35">
      <c r="A18" t="s">
        <v>45</v>
      </c>
      <c r="B18" s="2" t="s">
        <v>37</v>
      </c>
      <c r="C18">
        <v>11.06</v>
      </c>
      <c r="D18">
        <v>0.89</v>
      </c>
      <c r="E18" s="1">
        <v>48053.3</v>
      </c>
      <c r="F18">
        <v>1.1499999999999999</v>
      </c>
      <c r="G18">
        <v>0.48</v>
      </c>
      <c r="H18">
        <v>0.99</v>
      </c>
      <c r="I18">
        <v>4.43</v>
      </c>
      <c r="J18">
        <v>0.12</v>
      </c>
      <c r="K18">
        <v>7.44</v>
      </c>
      <c r="L18">
        <v>0.56000000000000005</v>
      </c>
      <c r="M18">
        <v>0.03</v>
      </c>
      <c r="N18">
        <v>0.28000000000000003</v>
      </c>
      <c r="O18">
        <v>0.04</v>
      </c>
      <c r="P18">
        <v>0.27</v>
      </c>
      <c r="Q18">
        <v>1.19</v>
      </c>
      <c r="R18">
        <v>-6.25</v>
      </c>
      <c r="S18">
        <v>4.3</v>
      </c>
      <c r="T18">
        <v>6.27</v>
      </c>
      <c r="U18" s="2">
        <v>6</v>
      </c>
    </row>
    <row r="19" spans="1:21" x14ac:dyDescent="0.35">
      <c r="A19" t="s">
        <v>46</v>
      </c>
      <c r="B19" s="2" t="s">
        <v>26</v>
      </c>
      <c r="C19">
        <v>10.050000000000001</v>
      </c>
      <c r="D19">
        <v>0.48</v>
      </c>
      <c r="E19" s="1">
        <v>746.83</v>
      </c>
      <c r="F19">
        <v>0.49</v>
      </c>
      <c r="G19">
        <v>0.04</v>
      </c>
      <c r="H19">
        <v>0.26</v>
      </c>
      <c r="I19">
        <v>0.51</v>
      </c>
      <c r="J19">
        <v>0.08</v>
      </c>
      <c r="K19">
        <v>1.41</v>
      </c>
      <c r="L19">
        <v>0.44</v>
      </c>
      <c r="M19">
        <v>0.04</v>
      </c>
      <c r="N19">
        <v>0.34</v>
      </c>
      <c r="O19">
        <v>0.02</v>
      </c>
      <c r="P19">
        <v>0.04</v>
      </c>
      <c r="Q19">
        <v>0.88</v>
      </c>
      <c r="R19">
        <v>-0.53</v>
      </c>
      <c r="S19">
        <v>0.81</v>
      </c>
      <c r="T19">
        <v>1.61</v>
      </c>
      <c r="U19" s="2">
        <v>6</v>
      </c>
    </row>
    <row r="20" spans="1:21" x14ac:dyDescent="0.35">
      <c r="A20" t="s">
        <v>47</v>
      </c>
      <c r="B20" s="2" t="s">
        <v>48</v>
      </c>
      <c r="C20">
        <v>0.06</v>
      </c>
      <c r="E20" s="1">
        <v>70626.3</v>
      </c>
      <c r="K20">
        <v>5.77</v>
      </c>
      <c r="Q20">
        <v>0.13</v>
      </c>
      <c r="R20">
        <v>-5.64</v>
      </c>
      <c r="S20">
        <v>3.33</v>
      </c>
      <c r="T20">
        <v>44.05</v>
      </c>
      <c r="U20" s="2" t="s">
        <v>49</v>
      </c>
    </row>
    <row r="21" spans="1:21" x14ac:dyDescent="0.35">
      <c r="A21" t="s">
        <v>50</v>
      </c>
      <c r="B21" s="2" t="s">
        <v>35</v>
      </c>
      <c r="C21">
        <v>0.74</v>
      </c>
      <c r="D21">
        <v>0.59</v>
      </c>
      <c r="E21" s="1">
        <v>2395</v>
      </c>
      <c r="F21">
        <v>0.5</v>
      </c>
      <c r="G21">
        <v>0.42</v>
      </c>
      <c r="H21">
        <v>3.03</v>
      </c>
      <c r="I21">
        <v>0.63</v>
      </c>
      <c r="J21">
        <v>0.02</v>
      </c>
      <c r="K21">
        <v>4.84</v>
      </c>
      <c r="L21">
        <v>0.28000000000000003</v>
      </c>
      <c r="M21">
        <v>0.34</v>
      </c>
      <c r="N21">
        <v>4.38</v>
      </c>
      <c r="O21">
        <v>0.01</v>
      </c>
      <c r="P21">
        <v>0.25</v>
      </c>
      <c r="Q21">
        <v>5.27</v>
      </c>
      <c r="R21">
        <v>0.43</v>
      </c>
      <c r="S21">
        <v>2.8</v>
      </c>
      <c r="T21">
        <v>0.92</v>
      </c>
      <c r="U21" s="2" t="s">
        <v>32</v>
      </c>
    </row>
    <row r="22" spans="1:21" x14ac:dyDescent="0.35">
      <c r="A22" t="s">
        <v>51</v>
      </c>
      <c r="B22" s="2" t="s">
        <v>29</v>
      </c>
      <c r="C22">
        <v>10.5</v>
      </c>
      <c r="D22">
        <v>0.65</v>
      </c>
      <c r="E22" s="1">
        <v>2253.09</v>
      </c>
      <c r="F22">
        <v>0.37</v>
      </c>
      <c r="G22">
        <v>1.69</v>
      </c>
      <c r="H22">
        <v>0.17</v>
      </c>
      <c r="I22">
        <v>0.67</v>
      </c>
      <c r="J22">
        <v>0.01</v>
      </c>
      <c r="K22">
        <v>2.96</v>
      </c>
      <c r="L22">
        <v>0.59</v>
      </c>
      <c r="M22">
        <v>2.1800000000000002</v>
      </c>
      <c r="N22">
        <v>13.86</v>
      </c>
      <c r="O22">
        <v>0.05</v>
      </c>
      <c r="P22">
        <v>0.06</v>
      </c>
      <c r="Q22">
        <v>16.73</v>
      </c>
      <c r="R22">
        <v>13.77</v>
      </c>
      <c r="S22">
        <v>1.71</v>
      </c>
      <c r="T22">
        <v>0.18</v>
      </c>
      <c r="U22" s="2">
        <v>5</v>
      </c>
    </row>
    <row r="23" spans="1:21" x14ac:dyDescent="0.35">
      <c r="A23" t="s">
        <v>52</v>
      </c>
      <c r="B23" s="2" t="s">
        <v>24</v>
      </c>
      <c r="C23">
        <v>3.83</v>
      </c>
      <c r="D23">
        <v>0.73</v>
      </c>
      <c r="E23" s="1">
        <v>4708.8500000000004</v>
      </c>
      <c r="F23">
        <v>0.63</v>
      </c>
      <c r="G23">
        <v>0.27</v>
      </c>
      <c r="H23">
        <v>0.44</v>
      </c>
      <c r="I23">
        <v>1.74</v>
      </c>
      <c r="J23">
        <v>0.02</v>
      </c>
      <c r="K23">
        <v>3.12</v>
      </c>
      <c r="L23">
        <v>0.3</v>
      </c>
      <c r="M23">
        <v>0.19</v>
      </c>
      <c r="N23">
        <v>1.1299999999999999</v>
      </c>
      <c r="O23">
        <v>0</v>
      </c>
      <c r="P23">
        <v>0.02</v>
      </c>
      <c r="Q23">
        <v>1.63</v>
      </c>
      <c r="R23">
        <v>-1.49</v>
      </c>
      <c r="S23">
        <v>1.8</v>
      </c>
      <c r="T23">
        <v>1.91</v>
      </c>
      <c r="U23" s="2">
        <v>5</v>
      </c>
    </row>
    <row r="24" spans="1:21" x14ac:dyDescent="0.35">
      <c r="A24" t="s">
        <v>53</v>
      </c>
      <c r="B24" s="2" t="s">
        <v>26</v>
      </c>
      <c r="C24">
        <v>2</v>
      </c>
      <c r="D24">
        <v>0.69</v>
      </c>
      <c r="E24" s="1">
        <v>7743.5</v>
      </c>
      <c r="F24">
        <v>0.3</v>
      </c>
      <c r="G24">
        <v>0.89</v>
      </c>
      <c r="H24">
        <v>0.24</v>
      </c>
      <c r="I24">
        <v>2.36</v>
      </c>
      <c r="J24">
        <v>0.01</v>
      </c>
      <c r="K24">
        <v>3.83</v>
      </c>
      <c r="L24">
        <v>0.06</v>
      </c>
      <c r="M24">
        <v>2.4900000000000002</v>
      </c>
      <c r="N24">
        <v>0.63</v>
      </c>
      <c r="O24">
        <v>0.27</v>
      </c>
      <c r="P24">
        <v>0.02</v>
      </c>
      <c r="Q24">
        <v>3.47</v>
      </c>
      <c r="R24">
        <v>-0.35</v>
      </c>
      <c r="S24">
        <v>2.21</v>
      </c>
      <c r="T24">
        <v>1.1000000000000001</v>
      </c>
      <c r="U24" s="2" t="s">
        <v>32</v>
      </c>
    </row>
    <row r="25" spans="1:21" x14ac:dyDescent="0.35">
      <c r="A25" t="s">
        <v>54</v>
      </c>
      <c r="B25" s="2" t="s">
        <v>29</v>
      </c>
      <c r="C25">
        <v>198.66</v>
      </c>
      <c r="D25">
        <v>0.75</v>
      </c>
      <c r="E25" s="1">
        <v>13237.6</v>
      </c>
      <c r="F25">
        <v>0.62</v>
      </c>
      <c r="G25">
        <v>0.85</v>
      </c>
      <c r="H25">
        <v>0.6</v>
      </c>
      <c r="I25">
        <v>0.91</v>
      </c>
      <c r="J25">
        <v>0.04</v>
      </c>
      <c r="K25">
        <v>3.11</v>
      </c>
      <c r="L25">
        <v>1</v>
      </c>
      <c r="M25">
        <v>1</v>
      </c>
      <c r="N25">
        <v>6.82</v>
      </c>
      <c r="O25">
        <v>0.17</v>
      </c>
      <c r="P25">
        <v>0.09</v>
      </c>
      <c r="Q25">
        <v>9.08</v>
      </c>
      <c r="R25">
        <v>5.97</v>
      </c>
      <c r="S25">
        <v>1.8</v>
      </c>
      <c r="T25">
        <v>0.34</v>
      </c>
      <c r="U25" s="2">
        <v>5</v>
      </c>
    </row>
    <row r="26" spans="1:21" x14ac:dyDescent="0.35">
      <c r="A26" t="s">
        <v>55</v>
      </c>
      <c r="B26" s="2" t="s">
        <v>29</v>
      </c>
      <c r="C26">
        <v>0.03</v>
      </c>
      <c r="K26">
        <v>2.86</v>
      </c>
      <c r="Q26">
        <v>2.0499999999999998</v>
      </c>
      <c r="R26">
        <v>-0.81</v>
      </c>
      <c r="S26">
        <v>1.65</v>
      </c>
      <c r="T26">
        <v>1.4</v>
      </c>
      <c r="U26" s="2" t="s">
        <v>49</v>
      </c>
    </row>
    <row r="27" spans="1:21" x14ac:dyDescent="0.35">
      <c r="A27" t="s">
        <v>56</v>
      </c>
      <c r="B27" s="2" t="s">
        <v>35</v>
      </c>
      <c r="C27">
        <v>0.41</v>
      </c>
      <c r="D27">
        <v>0.85</v>
      </c>
      <c r="E27" s="1">
        <v>47097.4</v>
      </c>
      <c r="F27">
        <v>0.31</v>
      </c>
      <c r="G27">
        <v>0.13</v>
      </c>
      <c r="H27">
        <v>0.26</v>
      </c>
      <c r="I27">
        <v>3.24</v>
      </c>
      <c r="J27">
        <v>0.09</v>
      </c>
      <c r="K27">
        <v>4.0599999999999996</v>
      </c>
      <c r="L27">
        <v>0.02</v>
      </c>
      <c r="M27">
        <v>0.01</v>
      </c>
      <c r="N27">
        <v>1.57</v>
      </c>
      <c r="O27">
        <v>1.24</v>
      </c>
      <c r="P27">
        <v>0.03</v>
      </c>
      <c r="Q27">
        <v>2.87</v>
      </c>
      <c r="R27">
        <v>-1.19</v>
      </c>
      <c r="S27">
        <v>2.34</v>
      </c>
      <c r="T27">
        <v>1.41</v>
      </c>
      <c r="U27" s="2" t="s">
        <v>40</v>
      </c>
    </row>
    <row r="28" spans="1:21" x14ac:dyDescent="0.35">
      <c r="A28" t="s">
        <v>57</v>
      </c>
      <c r="B28" s="2" t="s">
        <v>37</v>
      </c>
      <c r="C28">
        <v>7.28</v>
      </c>
      <c r="D28">
        <v>0.78</v>
      </c>
      <c r="E28" s="1">
        <v>7615.28</v>
      </c>
      <c r="F28">
        <v>0.6</v>
      </c>
      <c r="G28">
        <v>0.13</v>
      </c>
      <c r="H28">
        <v>0.35</v>
      </c>
      <c r="I28">
        <v>2.08</v>
      </c>
      <c r="J28">
        <v>0.03</v>
      </c>
      <c r="K28">
        <v>3.32</v>
      </c>
      <c r="L28">
        <v>1.33</v>
      </c>
      <c r="M28">
        <v>0.08</v>
      </c>
      <c r="N28">
        <v>1.2</v>
      </c>
      <c r="O28">
        <v>0.12</v>
      </c>
      <c r="P28">
        <v>0.13</v>
      </c>
      <c r="Q28">
        <v>2.86</v>
      </c>
      <c r="R28">
        <v>-0.46</v>
      </c>
      <c r="S28">
        <v>1.92</v>
      </c>
      <c r="T28">
        <v>1.1599999999999999</v>
      </c>
      <c r="U28" s="2">
        <v>5</v>
      </c>
    </row>
    <row r="29" spans="1:21" x14ac:dyDescent="0.35">
      <c r="A29" t="s">
        <v>58</v>
      </c>
      <c r="B29" s="2" t="s">
        <v>26</v>
      </c>
      <c r="C29">
        <v>16.46</v>
      </c>
      <c r="D29">
        <v>0.39</v>
      </c>
      <c r="E29" s="1">
        <v>671.07</v>
      </c>
      <c r="F29">
        <v>0.47</v>
      </c>
      <c r="G29">
        <v>0.17</v>
      </c>
      <c r="H29">
        <v>0.36</v>
      </c>
      <c r="I29">
        <v>0.12</v>
      </c>
      <c r="J29">
        <v>0.03</v>
      </c>
      <c r="K29">
        <v>1.21</v>
      </c>
      <c r="L29">
        <v>0.5</v>
      </c>
      <c r="M29">
        <v>0.17</v>
      </c>
      <c r="N29">
        <v>0.25</v>
      </c>
      <c r="O29">
        <v>0</v>
      </c>
      <c r="P29">
        <v>0.05</v>
      </c>
      <c r="Q29">
        <v>0.98</v>
      </c>
      <c r="R29">
        <v>-0.22</v>
      </c>
      <c r="S29">
        <v>0.7</v>
      </c>
      <c r="T29">
        <v>1.23</v>
      </c>
      <c r="U29" s="2">
        <v>5</v>
      </c>
    </row>
    <row r="30" spans="1:21" x14ac:dyDescent="0.35">
      <c r="A30" t="s">
        <v>59</v>
      </c>
      <c r="B30" s="2" t="s">
        <v>26</v>
      </c>
      <c r="C30">
        <v>9.85</v>
      </c>
      <c r="D30">
        <v>0.39</v>
      </c>
      <c r="E30" s="1">
        <v>276.69</v>
      </c>
      <c r="F30">
        <v>0.21</v>
      </c>
      <c r="G30">
        <v>7.0000000000000007E-2</v>
      </c>
      <c r="H30">
        <v>0.45</v>
      </c>
      <c r="I30">
        <v>0.04</v>
      </c>
      <c r="J30">
        <v>0</v>
      </c>
      <c r="K30">
        <v>0.8</v>
      </c>
      <c r="L30">
        <v>0.2</v>
      </c>
      <c r="M30">
        <v>7.0000000000000007E-2</v>
      </c>
      <c r="N30">
        <v>0.01</v>
      </c>
      <c r="O30">
        <v>0.01</v>
      </c>
      <c r="P30">
        <v>0.03</v>
      </c>
      <c r="Q30">
        <v>0.32</v>
      </c>
      <c r="R30">
        <v>-0.48</v>
      </c>
      <c r="S30">
        <v>0.46</v>
      </c>
      <c r="T30">
        <v>2.48</v>
      </c>
      <c r="U30" s="2">
        <v>4</v>
      </c>
    </row>
    <row r="31" spans="1:21" x14ac:dyDescent="0.35">
      <c r="A31" t="s">
        <v>60</v>
      </c>
      <c r="B31" s="2" t="s">
        <v>26</v>
      </c>
      <c r="C31">
        <v>0.49</v>
      </c>
      <c r="D31">
        <v>0.64</v>
      </c>
      <c r="E31" s="1">
        <v>3801.45</v>
      </c>
      <c r="K31">
        <v>2.52</v>
      </c>
      <c r="Q31">
        <v>0.62</v>
      </c>
      <c r="R31">
        <v>-1.9</v>
      </c>
      <c r="S31">
        <v>1.46</v>
      </c>
      <c r="T31">
        <v>4.0599999999999996</v>
      </c>
      <c r="U31" s="2" t="s">
        <v>49</v>
      </c>
    </row>
    <row r="32" spans="1:21" x14ac:dyDescent="0.35">
      <c r="A32" t="s">
        <v>61</v>
      </c>
      <c r="B32" s="2" t="s">
        <v>35</v>
      </c>
      <c r="C32">
        <v>14.86</v>
      </c>
      <c r="D32">
        <v>0.55000000000000004</v>
      </c>
      <c r="E32" s="1">
        <v>877.64</v>
      </c>
      <c r="K32">
        <v>1.21</v>
      </c>
      <c r="Q32">
        <v>1.0900000000000001</v>
      </c>
      <c r="R32">
        <v>-0.11</v>
      </c>
      <c r="S32">
        <v>0.7</v>
      </c>
      <c r="T32">
        <v>1.1100000000000001</v>
      </c>
      <c r="U32" s="2" t="s">
        <v>49</v>
      </c>
    </row>
    <row r="33" spans="1:21" x14ac:dyDescent="0.35">
      <c r="A33" t="s">
        <v>62</v>
      </c>
      <c r="B33" s="2" t="s">
        <v>26</v>
      </c>
      <c r="C33">
        <v>21.7</v>
      </c>
      <c r="D33">
        <v>0.5</v>
      </c>
      <c r="E33" s="1">
        <v>1271.21</v>
      </c>
      <c r="F33">
        <v>0.54</v>
      </c>
      <c r="G33">
        <v>0.1</v>
      </c>
      <c r="H33">
        <v>0.21</v>
      </c>
      <c r="I33">
        <v>0.19</v>
      </c>
      <c r="J33">
        <v>0.08</v>
      </c>
      <c r="K33">
        <v>1.17</v>
      </c>
      <c r="L33">
        <v>0.55000000000000004</v>
      </c>
      <c r="M33">
        <v>0.1</v>
      </c>
      <c r="N33">
        <v>0.92</v>
      </c>
      <c r="O33">
        <v>0.08</v>
      </c>
      <c r="P33">
        <v>0.05</v>
      </c>
      <c r="Q33">
        <v>1.69</v>
      </c>
      <c r="R33">
        <v>0.52</v>
      </c>
      <c r="S33">
        <v>0.68</v>
      </c>
      <c r="T33">
        <v>0.69</v>
      </c>
      <c r="U33" s="2">
        <v>6</v>
      </c>
    </row>
    <row r="34" spans="1:21" x14ac:dyDescent="0.35">
      <c r="A34" t="s">
        <v>63</v>
      </c>
      <c r="B34" s="2" t="s">
        <v>48</v>
      </c>
      <c r="C34">
        <v>34.840000000000003</v>
      </c>
      <c r="D34">
        <v>0.91</v>
      </c>
      <c r="E34" s="1">
        <v>52145.4</v>
      </c>
      <c r="F34">
        <v>1.46</v>
      </c>
      <c r="G34">
        <v>0.33</v>
      </c>
      <c r="H34">
        <v>1.2</v>
      </c>
      <c r="I34">
        <v>5</v>
      </c>
      <c r="J34">
        <v>0.12</v>
      </c>
      <c r="K34">
        <v>8.17</v>
      </c>
      <c r="L34">
        <v>3.11</v>
      </c>
      <c r="M34">
        <v>0.28999999999999998</v>
      </c>
      <c r="N34">
        <v>9.1199999999999992</v>
      </c>
      <c r="O34">
        <v>3.41</v>
      </c>
      <c r="P34">
        <v>7.0000000000000007E-2</v>
      </c>
      <c r="Q34">
        <v>16.010000000000002</v>
      </c>
      <c r="R34">
        <v>7.83</v>
      </c>
      <c r="S34">
        <v>4.72</v>
      </c>
      <c r="T34">
        <v>0.51</v>
      </c>
      <c r="U34" s="2">
        <v>5</v>
      </c>
    </row>
    <row r="35" spans="1:21" x14ac:dyDescent="0.35">
      <c r="A35" t="s">
        <v>64</v>
      </c>
      <c r="B35" s="2" t="s">
        <v>29</v>
      </c>
      <c r="C35">
        <v>0.06</v>
      </c>
      <c r="F35">
        <v>0.36</v>
      </c>
      <c r="G35">
        <v>0.45</v>
      </c>
      <c r="H35">
        <v>1.23</v>
      </c>
      <c r="I35">
        <v>3.56</v>
      </c>
      <c r="J35">
        <v>0.05</v>
      </c>
      <c r="K35">
        <v>5.65</v>
      </c>
      <c r="L35">
        <v>0</v>
      </c>
      <c r="M35">
        <v>0.02</v>
      </c>
      <c r="N35">
        <v>0.19</v>
      </c>
      <c r="O35">
        <v>0.11</v>
      </c>
      <c r="P35">
        <v>0</v>
      </c>
      <c r="Q35">
        <v>0.32</v>
      </c>
      <c r="R35">
        <v>-5.33</v>
      </c>
      <c r="S35">
        <v>3.26</v>
      </c>
      <c r="T35">
        <v>17.91</v>
      </c>
      <c r="U35" s="2" t="s">
        <v>40</v>
      </c>
    </row>
    <row r="36" spans="1:21" x14ac:dyDescent="0.35">
      <c r="A36" t="s">
        <v>65</v>
      </c>
      <c r="B36" s="2" t="s">
        <v>26</v>
      </c>
      <c r="C36">
        <v>4.53</v>
      </c>
      <c r="D36">
        <v>0.37</v>
      </c>
      <c r="E36" s="1">
        <v>495.04</v>
      </c>
      <c r="F36">
        <v>0.3</v>
      </c>
      <c r="G36">
        <v>0.55000000000000004</v>
      </c>
      <c r="H36">
        <v>0.26</v>
      </c>
      <c r="I36">
        <v>0.08</v>
      </c>
      <c r="J36">
        <v>0.02</v>
      </c>
      <c r="K36">
        <v>1.24</v>
      </c>
      <c r="L36">
        <v>0.28999999999999998</v>
      </c>
      <c r="M36">
        <v>0.56999999999999995</v>
      </c>
      <c r="N36">
        <v>6.98</v>
      </c>
      <c r="O36">
        <v>0</v>
      </c>
      <c r="P36">
        <v>0.04</v>
      </c>
      <c r="Q36">
        <v>7.87</v>
      </c>
      <c r="R36">
        <v>6.62</v>
      </c>
      <c r="S36">
        <v>0.72</v>
      </c>
      <c r="T36">
        <v>0.16</v>
      </c>
      <c r="U36" s="2">
        <v>6</v>
      </c>
    </row>
    <row r="37" spans="1:21" x14ac:dyDescent="0.35">
      <c r="A37" t="s">
        <v>66</v>
      </c>
      <c r="B37" s="2" t="s">
        <v>26</v>
      </c>
      <c r="C37">
        <v>12.45</v>
      </c>
      <c r="D37">
        <v>0.39</v>
      </c>
      <c r="E37" s="1">
        <v>1161.22</v>
      </c>
      <c r="F37">
        <v>0.36</v>
      </c>
      <c r="G37">
        <v>0.75</v>
      </c>
      <c r="H37">
        <v>0.27</v>
      </c>
      <c r="I37">
        <v>0.01</v>
      </c>
      <c r="J37">
        <v>0.01</v>
      </c>
      <c r="K37">
        <v>1.46</v>
      </c>
      <c r="L37">
        <v>0.35</v>
      </c>
      <c r="M37">
        <v>1.1499999999999999</v>
      </c>
      <c r="N37">
        <v>0.41</v>
      </c>
      <c r="O37">
        <v>7.0000000000000007E-2</v>
      </c>
      <c r="P37">
        <v>0.05</v>
      </c>
      <c r="Q37">
        <v>2.0299999999999998</v>
      </c>
      <c r="R37">
        <v>0.56999999999999995</v>
      </c>
      <c r="S37">
        <v>0.84</v>
      </c>
      <c r="T37">
        <v>0.72</v>
      </c>
      <c r="U37" s="2">
        <v>6</v>
      </c>
    </row>
    <row r="38" spans="1:21" x14ac:dyDescent="0.35">
      <c r="A38" t="s">
        <v>67</v>
      </c>
      <c r="B38" s="2" t="s">
        <v>29</v>
      </c>
      <c r="C38">
        <v>17.46</v>
      </c>
      <c r="D38">
        <v>0.83</v>
      </c>
      <c r="E38" s="1">
        <v>14525.8</v>
      </c>
      <c r="F38">
        <v>0.61</v>
      </c>
      <c r="G38">
        <v>0.33</v>
      </c>
      <c r="H38">
        <v>0.99</v>
      </c>
      <c r="I38">
        <v>2.04</v>
      </c>
      <c r="J38">
        <v>0.25</v>
      </c>
      <c r="K38">
        <v>4.3600000000000003</v>
      </c>
      <c r="L38">
        <v>0.47</v>
      </c>
      <c r="M38">
        <v>0.45</v>
      </c>
      <c r="N38">
        <v>2.19</v>
      </c>
      <c r="O38">
        <v>0.38</v>
      </c>
      <c r="P38">
        <v>0.15</v>
      </c>
      <c r="Q38">
        <v>3.63</v>
      </c>
      <c r="R38">
        <v>-0.73</v>
      </c>
      <c r="S38">
        <v>2.52</v>
      </c>
      <c r="T38">
        <v>1.2</v>
      </c>
      <c r="U38" s="2">
        <v>6</v>
      </c>
    </row>
    <row r="39" spans="1:21" x14ac:dyDescent="0.35">
      <c r="A39" t="s">
        <v>68</v>
      </c>
      <c r="B39" s="2" t="s">
        <v>35</v>
      </c>
      <c r="C39">
        <v>1408.04</v>
      </c>
      <c r="D39">
        <v>0.72</v>
      </c>
      <c r="E39" s="1">
        <v>5560.94</v>
      </c>
      <c r="F39">
        <v>0.55000000000000004</v>
      </c>
      <c r="G39">
        <v>0.13</v>
      </c>
      <c r="H39">
        <v>0.19</v>
      </c>
      <c r="I39">
        <v>2.3199999999999998</v>
      </c>
      <c r="J39">
        <v>0.08</v>
      </c>
      <c r="K39">
        <v>3.38</v>
      </c>
      <c r="L39">
        <v>0.46</v>
      </c>
      <c r="M39">
        <v>0.1</v>
      </c>
      <c r="N39">
        <v>0.22</v>
      </c>
      <c r="O39">
        <v>0.04</v>
      </c>
      <c r="P39">
        <v>0.12</v>
      </c>
      <c r="Q39">
        <v>0.94</v>
      </c>
      <c r="R39">
        <v>-2.44</v>
      </c>
      <c r="S39">
        <v>1.95</v>
      </c>
      <c r="T39">
        <v>3.59</v>
      </c>
      <c r="U39" s="2">
        <v>6</v>
      </c>
    </row>
    <row r="40" spans="1:21" x14ac:dyDescent="0.35">
      <c r="A40" t="s">
        <v>69</v>
      </c>
      <c r="B40" s="2" t="s">
        <v>29</v>
      </c>
      <c r="C40">
        <v>47.7</v>
      </c>
      <c r="D40">
        <v>0.72</v>
      </c>
      <c r="E40" s="1">
        <v>7305.22</v>
      </c>
      <c r="F40">
        <v>0.35</v>
      </c>
      <c r="G40">
        <v>0.57999999999999996</v>
      </c>
      <c r="H40">
        <v>0.16</v>
      </c>
      <c r="I40">
        <v>0.67</v>
      </c>
      <c r="J40">
        <v>0.03</v>
      </c>
      <c r="K40">
        <v>1.87</v>
      </c>
      <c r="L40">
        <v>0.22</v>
      </c>
      <c r="M40">
        <v>1.1299999999999999</v>
      </c>
      <c r="N40">
        <v>2.09</v>
      </c>
      <c r="O40">
        <v>7.0000000000000007E-2</v>
      </c>
      <c r="P40">
        <v>0.09</v>
      </c>
      <c r="Q40">
        <v>3.6</v>
      </c>
      <c r="R40">
        <v>1.72</v>
      </c>
      <c r="S40">
        <v>1.08</v>
      </c>
      <c r="T40">
        <v>0.52</v>
      </c>
      <c r="U40" s="2">
        <v>6</v>
      </c>
    </row>
    <row r="41" spans="1:21" x14ac:dyDescent="0.35">
      <c r="A41" t="s">
        <v>70</v>
      </c>
      <c r="B41" s="2" t="s">
        <v>26</v>
      </c>
      <c r="C41">
        <v>0.72</v>
      </c>
      <c r="D41">
        <v>0.5</v>
      </c>
      <c r="E41" s="1">
        <v>860.24</v>
      </c>
      <c r="F41">
        <v>0.33</v>
      </c>
      <c r="G41">
        <v>0.03</v>
      </c>
      <c r="H41">
        <v>0.18</v>
      </c>
      <c r="I41">
        <v>0.25</v>
      </c>
      <c r="J41">
        <v>0.25</v>
      </c>
      <c r="K41">
        <v>1.03</v>
      </c>
      <c r="L41">
        <v>0.23</v>
      </c>
      <c r="M41">
        <v>0.01</v>
      </c>
      <c r="N41">
        <v>0.02</v>
      </c>
      <c r="O41">
        <v>7.0000000000000007E-2</v>
      </c>
      <c r="P41">
        <v>0</v>
      </c>
      <c r="Q41">
        <v>0.32</v>
      </c>
      <c r="R41">
        <v>-0.7</v>
      </c>
      <c r="S41">
        <v>0.59</v>
      </c>
      <c r="T41">
        <v>3.17</v>
      </c>
      <c r="U41" s="2" t="s">
        <v>32</v>
      </c>
    </row>
    <row r="42" spans="1:21" x14ac:dyDescent="0.35">
      <c r="A42" t="s">
        <v>71</v>
      </c>
      <c r="B42" s="2" t="s">
        <v>26</v>
      </c>
      <c r="C42">
        <v>4.34</v>
      </c>
      <c r="D42">
        <v>0.56999999999999995</v>
      </c>
      <c r="E42" s="1">
        <v>1943.69</v>
      </c>
      <c r="F42">
        <v>0.22</v>
      </c>
      <c r="G42">
        <v>0.09</v>
      </c>
      <c r="H42">
        <v>0.38</v>
      </c>
      <c r="I42">
        <v>0.47</v>
      </c>
      <c r="J42">
        <v>0.1</v>
      </c>
      <c r="K42">
        <v>1.29</v>
      </c>
      <c r="L42">
        <v>0.13</v>
      </c>
      <c r="M42">
        <v>3.06</v>
      </c>
      <c r="N42">
        <v>7.33</v>
      </c>
      <c r="O42">
        <v>0.35</v>
      </c>
      <c r="P42">
        <v>0.03</v>
      </c>
      <c r="Q42">
        <v>10.91</v>
      </c>
      <c r="R42">
        <v>9.6300000000000008</v>
      </c>
      <c r="S42">
        <v>0.74</v>
      </c>
      <c r="T42">
        <v>0.12</v>
      </c>
      <c r="U42" s="2">
        <v>5</v>
      </c>
    </row>
    <row r="43" spans="1:21" x14ac:dyDescent="0.35">
      <c r="A43" t="s">
        <v>72</v>
      </c>
      <c r="B43" s="2" t="s">
        <v>26</v>
      </c>
      <c r="C43">
        <v>65.7</v>
      </c>
      <c r="D43">
        <v>0.42</v>
      </c>
      <c r="E43" s="1">
        <v>338.63</v>
      </c>
      <c r="F43">
        <v>0.15</v>
      </c>
      <c r="G43">
        <v>0.01</v>
      </c>
      <c r="H43">
        <v>0.51</v>
      </c>
      <c r="I43">
        <v>7.0000000000000007E-2</v>
      </c>
      <c r="J43">
        <v>0.01</v>
      </c>
      <c r="K43">
        <v>0.82</v>
      </c>
      <c r="L43">
        <v>0.13</v>
      </c>
      <c r="M43">
        <v>0.32</v>
      </c>
      <c r="N43">
        <v>2.52</v>
      </c>
      <c r="O43">
        <v>0.05</v>
      </c>
      <c r="P43">
        <v>0.05</v>
      </c>
      <c r="Q43">
        <v>3.07</v>
      </c>
      <c r="R43">
        <v>2.25</v>
      </c>
      <c r="S43">
        <v>0.47</v>
      </c>
      <c r="T43">
        <v>0.27</v>
      </c>
      <c r="U43" s="2">
        <v>6</v>
      </c>
    </row>
    <row r="44" spans="1:21" x14ac:dyDescent="0.35">
      <c r="A44" t="s">
        <v>73</v>
      </c>
      <c r="B44" s="2" t="s">
        <v>29</v>
      </c>
      <c r="C44">
        <v>4.8</v>
      </c>
      <c r="D44">
        <v>0.76</v>
      </c>
      <c r="E44" s="1">
        <v>8979.9599999999991</v>
      </c>
      <c r="F44">
        <v>0.4</v>
      </c>
      <c r="G44">
        <v>0.21</v>
      </c>
      <c r="H44">
        <v>0.68</v>
      </c>
      <c r="I44">
        <v>1.37</v>
      </c>
      <c r="J44">
        <v>0.08</v>
      </c>
      <c r="K44">
        <v>2.84</v>
      </c>
      <c r="L44">
        <v>0.38</v>
      </c>
      <c r="M44">
        <v>0.3</v>
      </c>
      <c r="N44">
        <v>0.63</v>
      </c>
      <c r="O44">
        <v>0.12</v>
      </c>
      <c r="P44">
        <v>0.1</v>
      </c>
      <c r="Q44">
        <v>1.53</v>
      </c>
      <c r="R44">
        <v>-1.31</v>
      </c>
      <c r="S44">
        <v>1.64</v>
      </c>
      <c r="T44">
        <v>1.86</v>
      </c>
      <c r="U44" s="2">
        <v>5</v>
      </c>
    </row>
    <row r="45" spans="1:21" x14ac:dyDescent="0.35">
      <c r="A45" t="s">
        <v>74</v>
      </c>
      <c r="B45" s="2" t="s">
        <v>26</v>
      </c>
      <c r="C45">
        <v>19.84</v>
      </c>
      <c r="E45" s="1">
        <v>1016.83</v>
      </c>
      <c r="F45">
        <v>0.51</v>
      </c>
      <c r="G45">
        <v>0.06</v>
      </c>
      <c r="H45">
        <v>0.22</v>
      </c>
      <c r="I45">
        <v>0.26</v>
      </c>
      <c r="J45">
        <v>0.14000000000000001</v>
      </c>
      <c r="K45">
        <v>1.27</v>
      </c>
      <c r="L45">
        <v>0.88</v>
      </c>
      <c r="M45">
        <v>0.3</v>
      </c>
      <c r="N45">
        <v>0.48</v>
      </c>
      <c r="O45">
        <v>0.04</v>
      </c>
      <c r="P45">
        <v>0.08</v>
      </c>
      <c r="Q45">
        <v>1.78</v>
      </c>
      <c r="R45">
        <v>0.51</v>
      </c>
      <c r="S45">
        <v>0.74</v>
      </c>
      <c r="T45">
        <v>0.72</v>
      </c>
      <c r="U45" s="2">
        <v>6</v>
      </c>
    </row>
    <row r="46" spans="1:21" x14ac:dyDescent="0.35">
      <c r="A46" t="s">
        <v>75</v>
      </c>
      <c r="B46" s="2" t="s">
        <v>24</v>
      </c>
      <c r="C46">
        <v>4.3099999999999996</v>
      </c>
      <c r="D46">
        <v>0.82</v>
      </c>
      <c r="E46" s="1">
        <v>14522.8</v>
      </c>
      <c r="F46">
        <v>0.74</v>
      </c>
      <c r="G46">
        <v>0.13</v>
      </c>
      <c r="H46">
        <v>0.72</v>
      </c>
      <c r="I46">
        <v>2.21</v>
      </c>
      <c r="J46">
        <v>0.06</v>
      </c>
      <c r="K46">
        <v>3.92</v>
      </c>
      <c r="L46">
        <v>0.68</v>
      </c>
      <c r="M46">
        <v>0.19</v>
      </c>
      <c r="N46">
        <v>1.55</v>
      </c>
      <c r="O46">
        <v>0.33</v>
      </c>
      <c r="P46">
        <v>0.06</v>
      </c>
      <c r="Q46">
        <v>2.8</v>
      </c>
      <c r="R46">
        <v>-1.1200000000000001</v>
      </c>
      <c r="S46">
        <v>2.27</v>
      </c>
      <c r="T46">
        <v>1.4</v>
      </c>
      <c r="U46" s="2">
        <v>6</v>
      </c>
    </row>
    <row r="47" spans="1:21" x14ac:dyDescent="0.35">
      <c r="A47" t="s">
        <v>76</v>
      </c>
      <c r="B47" s="2" t="s">
        <v>29</v>
      </c>
      <c r="C47">
        <v>11.27</v>
      </c>
      <c r="D47">
        <v>0.77</v>
      </c>
      <c r="E47" s="1">
        <v>5175.9399999999996</v>
      </c>
      <c r="F47">
        <v>0.48</v>
      </c>
      <c r="G47">
        <v>0.11</v>
      </c>
      <c r="H47">
        <v>0.09</v>
      </c>
      <c r="I47">
        <v>1.23</v>
      </c>
      <c r="J47">
        <v>0.02</v>
      </c>
      <c r="K47">
        <v>1.95</v>
      </c>
      <c r="L47">
        <v>0.26</v>
      </c>
      <c r="M47">
        <v>0.09</v>
      </c>
      <c r="N47">
        <v>0.23</v>
      </c>
      <c r="O47">
        <v>0.16</v>
      </c>
      <c r="P47">
        <v>0.03</v>
      </c>
      <c r="Q47">
        <v>0.76</v>
      </c>
      <c r="R47">
        <v>-1.19</v>
      </c>
      <c r="S47">
        <v>1.1299999999999999</v>
      </c>
      <c r="T47">
        <v>2.56</v>
      </c>
      <c r="U47" s="2">
        <v>6</v>
      </c>
    </row>
    <row r="48" spans="1:21" x14ac:dyDescent="0.35">
      <c r="A48" t="s">
        <v>77</v>
      </c>
      <c r="B48" s="2" t="s">
        <v>37</v>
      </c>
      <c r="C48">
        <v>1.1299999999999999</v>
      </c>
      <c r="D48">
        <v>0.85</v>
      </c>
      <c r="E48" s="1">
        <v>31454.7</v>
      </c>
      <c r="F48">
        <v>0.77</v>
      </c>
      <c r="G48">
        <v>0.08</v>
      </c>
      <c r="H48">
        <v>0.23</v>
      </c>
      <c r="I48">
        <v>2.94</v>
      </c>
      <c r="J48">
        <v>0.14000000000000001</v>
      </c>
      <c r="K48">
        <v>4.21</v>
      </c>
      <c r="L48">
        <v>0.18</v>
      </c>
      <c r="M48">
        <v>0</v>
      </c>
      <c r="N48">
        <v>0.06</v>
      </c>
      <c r="O48">
        <v>0.06</v>
      </c>
      <c r="P48">
        <v>0.05</v>
      </c>
      <c r="Q48">
        <v>0.34</v>
      </c>
      <c r="R48">
        <v>-3.87</v>
      </c>
      <c r="S48">
        <v>2.4300000000000002</v>
      </c>
      <c r="T48">
        <v>12.35</v>
      </c>
      <c r="U48" s="2">
        <v>5</v>
      </c>
    </row>
    <row r="49" spans="1:21" x14ac:dyDescent="0.35">
      <c r="A49" t="s">
        <v>78</v>
      </c>
      <c r="B49" s="2" t="s">
        <v>37</v>
      </c>
      <c r="C49">
        <v>10.66</v>
      </c>
      <c r="D49">
        <v>0.87</v>
      </c>
      <c r="E49" s="1">
        <v>21676.3</v>
      </c>
      <c r="F49">
        <v>0.62</v>
      </c>
      <c r="G49">
        <v>0.24</v>
      </c>
      <c r="H49">
        <v>0.74</v>
      </c>
      <c r="I49">
        <v>3.42</v>
      </c>
      <c r="J49">
        <v>0.03</v>
      </c>
      <c r="K49">
        <v>5.19</v>
      </c>
      <c r="L49">
        <v>0.94</v>
      </c>
      <c r="M49">
        <v>7.0000000000000007E-2</v>
      </c>
      <c r="N49">
        <v>1.31</v>
      </c>
      <c r="O49">
        <v>0</v>
      </c>
      <c r="P49">
        <v>0.13</v>
      </c>
      <c r="Q49">
        <v>2.46</v>
      </c>
      <c r="R49">
        <v>-2.73</v>
      </c>
      <c r="S49">
        <v>3</v>
      </c>
      <c r="T49">
        <v>2.11</v>
      </c>
      <c r="U49" s="2">
        <v>5</v>
      </c>
    </row>
    <row r="50" spans="1:21" x14ac:dyDescent="0.35">
      <c r="A50" t="s">
        <v>79</v>
      </c>
      <c r="B50" s="2" t="s">
        <v>37</v>
      </c>
      <c r="C50">
        <v>5.6</v>
      </c>
      <c r="D50">
        <v>0.92</v>
      </c>
      <c r="E50" s="1">
        <v>61413.599999999999</v>
      </c>
      <c r="F50">
        <v>1.18</v>
      </c>
      <c r="G50">
        <v>0.47</v>
      </c>
      <c r="H50">
        <v>0.77</v>
      </c>
      <c r="I50">
        <v>2.6</v>
      </c>
      <c r="J50">
        <v>0.24</v>
      </c>
      <c r="K50">
        <v>5.51</v>
      </c>
      <c r="L50">
        <v>2.38</v>
      </c>
      <c r="M50">
        <v>0.01</v>
      </c>
      <c r="N50">
        <v>0.34</v>
      </c>
      <c r="O50">
        <v>1.8</v>
      </c>
      <c r="P50">
        <v>0.25</v>
      </c>
      <c r="Q50">
        <v>4.78</v>
      </c>
      <c r="R50">
        <v>-0.73</v>
      </c>
      <c r="S50">
        <v>3.18</v>
      </c>
      <c r="T50">
        <v>1.1499999999999999</v>
      </c>
      <c r="U50" s="2">
        <v>5</v>
      </c>
    </row>
    <row r="51" spans="1:21" x14ac:dyDescent="0.35">
      <c r="A51" t="s">
        <v>80</v>
      </c>
      <c r="B51" s="2" t="s">
        <v>26</v>
      </c>
      <c r="C51">
        <v>0.86</v>
      </c>
      <c r="D51">
        <v>0.46</v>
      </c>
      <c r="E51" s="1">
        <v>1433.17</v>
      </c>
      <c r="K51">
        <v>2.19</v>
      </c>
      <c r="Q51">
        <v>0.77</v>
      </c>
      <c r="R51">
        <v>-1.42</v>
      </c>
      <c r="S51">
        <v>1.27</v>
      </c>
      <c r="T51">
        <v>2.84</v>
      </c>
      <c r="U51" s="2">
        <v>2</v>
      </c>
    </row>
    <row r="52" spans="1:21" x14ac:dyDescent="0.35">
      <c r="A52" t="s">
        <v>81</v>
      </c>
      <c r="B52" s="2" t="s">
        <v>29</v>
      </c>
      <c r="C52">
        <v>7.0000000000000007E-2</v>
      </c>
      <c r="D52">
        <v>0.72</v>
      </c>
      <c r="E52" s="1">
        <v>7088.01</v>
      </c>
      <c r="F52">
        <v>0.64</v>
      </c>
      <c r="G52">
        <v>0.15</v>
      </c>
      <c r="H52">
        <v>0.14000000000000001</v>
      </c>
      <c r="I52">
        <v>1.47</v>
      </c>
      <c r="J52">
        <v>0.17</v>
      </c>
      <c r="K52">
        <v>2.57</v>
      </c>
      <c r="L52">
        <v>0.4</v>
      </c>
      <c r="M52">
        <v>0.01</v>
      </c>
      <c r="N52">
        <v>0.52</v>
      </c>
      <c r="O52">
        <v>0.1</v>
      </c>
      <c r="P52">
        <v>0</v>
      </c>
      <c r="Q52">
        <v>1.03</v>
      </c>
      <c r="R52">
        <v>-1.54</v>
      </c>
      <c r="S52">
        <v>1.49</v>
      </c>
      <c r="T52">
        <v>2.4900000000000002</v>
      </c>
      <c r="U52" s="2">
        <v>5</v>
      </c>
    </row>
    <row r="53" spans="1:21" x14ac:dyDescent="0.35">
      <c r="A53" t="s">
        <v>82</v>
      </c>
      <c r="B53" s="2" t="s">
        <v>29</v>
      </c>
      <c r="C53">
        <v>10.28</v>
      </c>
      <c r="D53">
        <v>0.71</v>
      </c>
      <c r="E53" s="1">
        <v>6085.89</v>
      </c>
      <c r="F53">
        <v>0.35</v>
      </c>
      <c r="G53">
        <v>0.12</v>
      </c>
      <c r="H53">
        <v>0.12</v>
      </c>
      <c r="I53">
        <v>0.86</v>
      </c>
      <c r="J53">
        <v>0.04</v>
      </c>
      <c r="K53">
        <v>1.53</v>
      </c>
      <c r="L53">
        <v>0.22</v>
      </c>
      <c r="M53">
        <v>0.11</v>
      </c>
      <c r="N53">
        <v>0.16</v>
      </c>
      <c r="O53">
        <v>0.02</v>
      </c>
      <c r="P53">
        <v>0.05</v>
      </c>
      <c r="Q53">
        <v>0.56000000000000005</v>
      </c>
      <c r="R53">
        <v>-0.97</v>
      </c>
      <c r="S53">
        <v>0.88</v>
      </c>
      <c r="T53">
        <v>2.74</v>
      </c>
      <c r="U53" s="2">
        <v>6</v>
      </c>
    </row>
    <row r="54" spans="1:21" x14ac:dyDescent="0.35">
      <c r="A54" t="s">
        <v>83</v>
      </c>
      <c r="B54" s="2" t="s">
        <v>29</v>
      </c>
      <c r="C54">
        <v>15.49</v>
      </c>
      <c r="D54">
        <v>0.73</v>
      </c>
      <c r="E54" s="1">
        <v>5192.88</v>
      </c>
      <c r="F54">
        <v>0.3</v>
      </c>
      <c r="G54">
        <v>0.3</v>
      </c>
      <c r="H54">
        <v>0.24</v>
      </c>
      <c r="I54">
        <v>1.08</v>
      </c>
      <c r="J54">
        <v>0.18</v>
      </c>
      <c r="K54">
        <v>2.17</v>
      </c>
      <c r="L54">
        <v>0.32</v>
      </c>
      <c r="M54">
        <v>0.3</v>
      </c>
      <c r="N54">
        <v>1.41</v>
      </c>
      <c r="O54">
        <v>0.11</v>
      </c>
      <c r="P54">
        <v>0.06</v>
      </c>
      <c r="Q54">
        <v>2.2000000000000002</v>
      </c>
      <c r="R54">
        <v>0.03</v>
      </c>
      <c r="S54">
        <v>1.25</v>
      </c>
      <c r="T54">
        <v>0.99</v>
      </c>
      <c r="U54" s="2">
        <v>5</v>
      </c>
    </row>
    <row r="55" spans="1:21" x14ac:dyDescent="0.35">
      <c r="A55" t="s">
        <v>84</v>
      </c>
      <c r="B55" s="2" t="s">
        <v>26</v>
      </c>
      <c r="C55">
        <v>80.72</v>
      </c>
      <c r="D55">
        <v>0.69</v>
      </c>
      <c r="E55" s="1">
        <v>2930.33</v>
      </c>
      <c r="F55">
        <v>0.68</v>
      </c>
      <c r="G55">
        <v>0.08</v>
      </c>
      <c r="H55">
        <v>0.17</v>
      </c>
      <c r="I55">
        <v>1.02</v>
      </c>
      <c r="J55">
        <v>0.04</v>
      </c>
      <c r="K55">
        <v>2.15</v>
      </c>
      <c r="L55">
        <v>0.38</v>
      </c>
      <c r="M55">
        <v>0</v>
      </c>
      <c r="N55">
        <v>0</v>
      </c>
      <c r="O55">
        <v>0.02</v>
      </c>
      <c r="P55">
        <v>0.15</v>
      </c>
      <c r="Q55">
        <v>0.56000000000000005</v>
      </c>
      <c r="R55">
        <v>-1.59</v>
      </c>
      <c r="S55">
        <v>1.24</v>
      </c>
      <c r="T55">
        <v>3.86</v>
      </c>
      <c r="U55" s="2">
        <v>5</v>
      </c>
    </row>
    <row r="56" spans="1:21" x14ac:dyDescent="0.35">
      <c r="A56" t="s">
        <v>85</v>
      </c>
      <c r="B56" s="2" t="s">
        <v>29</v>
      </c>
      <c r="C56">
        <v>6.3</v>
      </c>
      <c r="D56">
        <v>0.66</v>
      </c>
      <c r="E56" s="1">
        <v>3696.33</v>
      </c>
      <c r="F56">
        <v>0.44</v>
      </c>
      <c r="G56">
        <v>0.21</v>
      </c>
      <c r="H56">
        <v>0.4</v>
      </c>
      <c r="I56">
        <v>0.84</v>
      </c>
      <c r="J56">
        <v>0.14000000000000001</v>
      </c>
      <c r="K56">
        <v>2.0699999999999998</v>
      </c>
      <c r="L56">
        <v>0.27</v>
      </c>
      <c r="M56">
        <v>0.15</v>
      </c>
      <c r="N56">
        <v>0.04</v>
      </c>
      <c r="O56">
        <v>0.11</v>
      </c>
      <c r="P56">
        <v>0.05</v>
      </c>
      <c r="Q56">
        <v>0.61</v>
      </c>
      <c r="R56">
        <v>-1.46</v>
      </c>
      <c r="S56">
        <v>1.2</v>
      </c>
      <c r="T56">
        <v>3.37</v>
      </c>
      <c r="U56" s="2">
        <v>5</v>
      </c>
    </row>
    <row r="57" spans="1:21" x14ac:dyDescent="0.35">
      <c r="A57" t="s">
        <v>86</v>
      </c>
      <c r="B57" s="2" t="s">
        <v>26</v>
      </c>
      <c r="C57">
        <v>0.74</v>
      </c>
      <c r="D57">
        <v>0.57999999999999996</v>
      </c>
      <c r="E57" s="1">
        <v>24064</v>
      </c>
      <c r="F57">
        <v>0.27</v>
      </c>
      <c r="G57">
        <v>0.02</v>
      </c>
      <c r="H57">
        <v>0.26</v>
      </c>
      <c r="I57">
        <v>3.17</v>
      </c>
      <c r="J57">
        <v>0.22</v>
      </c>
      <c r="K57">
        <v>3.97</v>
      </c>
      <c r="L57">
        <v>0.13</v>
      </c>
      <c r="M57">
        <v>0.15</v>
      </c>
      <c r="N57">
        <v>3.1</v>
      </c>
      <c r="O57">
        <v>1.01</v>
      </c>
      <c r="P57">
        <v>0.02</v>
      </c>
      <c r="Q57">
        <v>4.4000000000000004</v>
      </c>
      <c r="R57">
        <v>0.44</v>
      </c>
      <c r="S57">
        <v>2.29</v>
      </c>
      <c r="T57">
        <v>0.9</v>
      </c>
      <c r="U57" s="2" t="s">
        <v>40</v>
      </c>
    </row>
    <row r="58" spans="1:21" x14ac:dyDescent="0.35">
      <c r="A58" t="s">
        <v>87</v>
      </c>
      <c r="B58" s="2" t="s">
        <v>26</v>
      </c>
      <c r="C58">
        <v>6.13</v>
      </c>
      <c r="D58">
        <v>0.39</v>
      </c>
      <c r="E58" s="1">
        <v>439.73</v>
      </c>
      <c r="F58">
        <v>0.1</v>
      </c>
      <c r="G58">
        <v>0.18</v>
      </c>
      <c r="H58">
        <v>0.06</v>
      </c>
      <c r="I58">
        <v>0.03</v>
      </c>
      <c r="J58">
        <v>0.01</v>
      </c>
      <c r="K58">
        <v>0.42</v>
      </c>
      <c r="L58">
        <v>7.0000000000000007E-2</v>
      </c>
      <c r="M58">
        <v>0.18</v>
      </c>
      <c r="N58">
        <v>0.09</v>
      </c>
      <c r="O58">
        <v>0.93</v>
      </c>
      <c r="P58">
        <v>0.02</v>
      </c>
      <c r="Q58">
        <v>1.3</v>
      </c>
      <c r="R58">
        <v>0.88</v>
      </c>
      <c r="S58">
        <v>0.24</v>
      </c>
      <c r="T58">
        <v>0.32</v>
      </c>
      <c r="U58" s="2">
        <v>5</v>
      </c>
    </row>
    <row r="59" spans="1:21" x14ac:dyDescent="0.35">
      <c r="A59" t="s">
        <v>88</v>
      </c>
      <c r="B59" s="2" t="s">
        <v>37</v>
      </c>
      <c r="C59">
        <v>1.29</v>
      </c>
      <c r="D59">
        <v>0.85</v>
      </c>
      <c r="E59" s="1">
        <v>17304.400000000001</v>
      </c>
      <c r="K59">
        <v>6.86</v>
      </c>
      <c r="Q59">
        <v>10.53</v>
      </c>
      <c r="R59">
        <v>3.67</v>
      </c>
      <c r="S59">
        <v>3.96</v>
      </c>
      <c r="T59">
        <v>0.65</v>
      </c>
      <c r="U59" s="2" t="s">
        <v>49</v>
      </c>
    </row>
    <row r="60" spans="1:21" x14ac:dyDescent="0.35">
      <c r="A60" t="s">
        <v>89</v>
      </c>
      <c r="B60" s="2" t="s">
        <v>26</v>
      </c>
      <c r="C60">
        <v>91.73</v>
      </c>
      <c r="D60">
        <v>0.43</v>
      </c>
      <c r="E60" s="1">
        <v>379.38</v>
      </c>
      <c r="F60">
        <v>0.31</v>
      </c>
      <c r="G60">
        <v>0.12</v>
      </c>
      <c r="H60">
        <v>0.46</v>
      </c>
      <c r="I60">
        <v>7.0000000000000007E-2</v>
      </c>
      <c r="J60">
        <v>0</v>
      </c>
      <c r="K60">
        <v>1.02</v>
      </c>
      <c r="L60">
        <v>0.31</v>
      </c>
      <c r="M60">
        <v>0.12</v>
      </c>
      <c r="N60">
        <v>0.05</v>
      </c>
      <c r="O60">
        <v>0.04</v>
      </c>
      <c r="P60">
        <v>0.06</v>
      </c>
      <c r="Q60">
        <v>0.57999999999999996</v>
      </c>
      <c r="R60">
        <v>-0.44</v>
      </c>
      <c r="S60">
        <v>0.59</v>
      </c>
      <c r="T60">
        <v>1.75</v>
      </c>
      <c r="U60" s="2">
        <v>6</v>
      </c>
    </row>
    <row r="61" spans="1:21" x14ac:dyDescent="0.35">
      <c r="A61" t="s">
        <v>90</v>
      </c>
      <c r="B61" s="2" t="s">
        <v>35</v>
      </c>
      <c r="C61">
        <v>0.88</v>
      </c>
      <c r="D61">
        <v>0.72</v>
      </c>
      <c r="E61" s="1">
        <v>4201.37</v>
      </c>
      <c r="F61">
        <v>0.55000000000000004</v>
      </c>
      <c r="G61">
        <v>0.2</v>
      </c>
      <c r="H61">
        <v>0.42</v>
      </c>
      <c r="I61">
        <v>1.06</v>
      </c>
      <c r="J61">
        <v>0.62</v>
      </c>
      <c r="K61">
        <v>2.9</v>
      </c>
      <c r="L61">
        <v>0.28000000000000003</v>
      </c>
      <c r="M61">
        <v>0.09</v>
      </c>
      <c r="N61">
        <v>1.3</v>
      </c>
      <c r="O61">
        <v>0.65</v>
      </c>
      <c r="P61">
        <v>0.04</v>
      </c>
      <c r="Q61">
        <v>2.37</v>
      </c>
      <c r="R61">
        <v>-0.52</v>
      </c>
      <c r="S61">
        <v>1.67</v>
      </c>
      <c r="T61">
        <v>1.22</v>
      </c>
      <c r="U61" s="2">
        <v>5</v>
      </c>
    </row>
    <row r="62" spans="1:21" x14ac:dyDescent="0.35">
      <c r="A62" t="s">
        <v>91</v>
      </c>
      <c r="B62" s="2" t="s">
        <v>37</v>
      </c>
      <c r="C62">
        <v>5.41</v>
      </c>
      <c r="D62">
        <v>0.88</v>
      </c>
      <c r="E62" s="1">
        <v>50960.2</v>
      </c>
      <c r="K62">
        <v>5.87</v>
      </c>
      <c r="Q62">
        <v>13.44</v>
      </c>
      <c r="R62">
        <v>7.57</v>
      </c>
      <c r="S62">
        <v>3.39</v>
      </c>
      <c r="T62">
        <v>0.44</v>
      </c>
      <c r="U62" s="2" t="s">
        <v>49</v>
      </c>
    </row>
    <row r="63" spans="1:21" x14ac:dyDescent="0.35">
      <c r="A63" t="s">
        <v>92</v>
      </c>
      <c r="B63" s="2" t="s">
        <v>37</v>
      </c>
      <c r="C63">
        <v>63.98</v>
      </c>
      <c r="D63">
        <v>0.89</v>
      </c>
      <c r="E63" s="1">
        <v>45430.3</v>
      </c>
      <c r="F63">
        <v>1.23</v>
      </c>
      <c r="G63">
        <v>0.27</v>
      </c>
      <c r="H63">
        <v>0.53</v>
      </c>
      <c r="I63">
        <v>2.71</v>
      </c>
      <c r="J63">
        <v>0.19</v>
      </c>
      <c r="K63">
        <v>5.14</v>
      </c>
      <c r="L63">
        <v>1.67</v>
      </c>
      <c r="M63">
        <v>0.16</v>
      </c>
      <c r="N63">
        <v>0.96</v>
      </c>
      <c r="O63">
        <v>0.11</v>
      </c>
      <c r="P63">
        <v>0.21</v>
      </c>
      <c r="Q63">
        <v>3.11</v>
      </c>
      <c r="R63">
        <v>-2.04</v>
      </c>
      <c r="S63">
        <v>2.97</v>
      </c>
      <c r="T63">
        <v>1.66</v>
      </c>
      <c r="U63" s="2">
        <v>6</v>
      </c>
    </row>
    <row r="64" spans="1:21" x14ac:dyDescent="0.35">
      <c r="A64" t="s">
        <v>93</v>
      </c>
      <c r="B64" s="2" t="s">
        <v>29</v>
      </c>
      <c r="C64">
        <v>0.24</v>
      </c>
      <c r="F64">
        <v>7.0000000000000007E-2</v>
      </c>
      <c r="G64">
        <v>0.06</v>
      </c>
      <c r="H64">
        <v>0.46</v>
      </c>
      <c r="I64">
        <v>1.58</v>
      </c>
      <c r="J64">
        <v>0.17</v>
      </c>
      <c r="K64">
        <v>2.34</v>
      </c>
      <c r="L64">
        <v>7.0000000000000007E-2</v>
      </c>
      <c r="M64">
        <v>0.06</v>
      </c>
      <c r="N64">
        <v>95.16</v>
      </c>
      <c r="O64">
        <v>16.07</v>
      </c>
      <c r="P64">
        <v>0</v>
      </c>
      <c r="Q64">
        <v>111.35</v>
      </c>
      <c r="R64">
        <v>109.01</v>
      </c>
      <c r="S64">
        <v>1.35</v>
      </c>
      <c r="T64">
        <v>0.02</v>
      </c>
      <c r="U64" s="2" t="s">
        <v>40</v>
      </c>
    </row>
    <row r="65" spans="1:21" x14ac:dyDescent="0.35">
      <c r="A65" t="s">
        <v>94</v>
      </c>
      <c r="B65" s="2" t="s">
        <v>35</v>
      </c>
      <c r="C65">
        <v>0.27</v>
      </c>
      <c r="F65">
        <v>0.75</v>
      </c>
      <c r="G65">
        <v>0.65</v>
      </c>
      <c r="H65">
        <v>0.12</v>
      </c>
      <c r="I65">
        <v>2.39</v>
      </c>
      <c r="J65">
        <v>0.82</v>
      </c>
      <c r="K65">
        <v>4.7300000000000004</v>
      </c>
      <c r="L65">
        <v>0.19</v>
      </c>
      <c r="M65">
        <v>0.03</v>
      </c>
      <c r="N65">
        <v>0.73</v>
      </c>
      <c r="O65">
        <v>0.42</v>
      </c>
      <c r="P65">
        <v>0</v>
      </c>
      <c r="Q65">
        <v>1.37</v>
      </c>
      <c r="R65">
        <v>-3.36</v>
      </c>
      <c r="S65">
        <v>2.73</v>
      </c>
      <c r="T65">
        <v>3.45</v>
      </c>
      <c r="U65" s="2">
        <v>5</v>
      </c>
    </row>
    <row r="66" spans="1:21" x14ac:dyDescent="0.35">
      <c r="A66" t="s">
        <v>95</v>
      </c>
      <c r="B66" s="2" t="s">
        <v>26</v>
      </c>
      <c r="C66">
        <v>1.63</v>
      </c>
      <c r="D66">
        <v>0.67</v>
      </c>
      <c r="E66" s="1">
        <v>11989</v>
      </c>
      <c r="F66">
        <v>0.53</v>
      </c>
      <c r="G66">
        <v>0.13</v>
      </c>
      <c r="H66">
        <v>0.79</v>
      </c>
      <c r="I66">
        <v>0.43</v>
      </c>
      <c r="J66">
        <v>0.11</v>
      </c>
      <c r="K66">
        <v>2.02</v>
      </c>
      <c r="L66">
        <v>0.25</v>
      </c>
      <c r="M66">
        <v>3.6</v>
      </c>
      <c r="N66">
        <v>19.5</v>
      </c>
      <c r="O66">
        <v>2.93</v>
      </c>
      <c r="P66">
        <v>0.03</v>
      </c>
      <c r="Q66">
        <v>26.31</v>
      </c>
      <c r="R66">
        <v>24.29</v>
      </c>
      <c r="S66">
        <v>1.1599999999999999</v>
      </c>
      <c r="T66">
        <v>0.08</v>
      </c>
      <c r="U66" s="2" t="s">
        <v>40</v>
      </c>
    </row>
    <row r="67" spans="1:21" x14ac:dyDescent="0.35">
      <c r="A67" t="s">
        <v>96</v>
      </c>
      <c r="B67" s="2" t="s">
        <v>26</v>
      </c>
      <c r="C67">
        <v>1.79</v>
      </c>
      <c r="D67">
        <v>0.44</v>
      </c>
      <c r="E67" s="1">
        <v>505.76</v>
      </c>
      <c r="F67">
        <v>0.46</v>
      </c>
      <c r="G67">
        <v>0.05</v>
      </c>
      <c r="H67">
        <v>0.2</v>
      </c>
      <c r="I67">
        <v>0.21</v>
      </c>
      <c r="J67">
        <v>0.08</v>
      </c>
      <c r="K67">
        <v>1.03</v>
      </c>
      <c r="L67">
        <v>0.23</v>
      </c>
      <c r="M67">
        <v>0.04</v>
      </c>
      <c r="N67">
        <v>0.2</v>
      </c>
      <c r="O67">
        <v>0.32</v>
      </c>
      <c r="P67">
        <v>0.03</v>
      </c>
      <c r="Q67">
        <v>0.82</v>
      </c>
      <c r="R67">
        <v>-0.21</v>
      </c>
      <c r="S67">
        <v>0.6</v>
      </c>
      <c r="T67">
        <v>1.25</v>
      </c>
      <c r="U67" s="2">
        <v>5</v>
      </c>
    </row>
    <row r="68" spans="1:21" x14ac:dyDescent="0.35">
      <c r="A68" t="s">
        <v>97</v>
      </c>
      <c r="B68" s="2" t="s">
        <v>22</v>
      </c>
      <c r="C68">
        <v>4.3600000000000003</v>
      </c>
      <c r="D68">
        <v>0.75</v>
      </c>
      <c r="E68" s="1">
        <v>3710.7</v>
      </c>
      <c r="F68">
        <v>0.39</v>
      </c>
      <c r="G68">
        <v>0.2</v>
      </c>
      <c r="H68">
        <v>0.1</v>
      </c>
      <c r="I68">
        <v>0.83</v>
      </c>
      <c r="J68">
        <v>0.02</v>
      </c>
      <c r="K68">
        <v>1.58</v>
      </c>
      <c r="L68">
        <v>0.12</v>
      </c>
      <c r="M68">
        <v>0.36</v>
      </c>
      <c r="N68">
        <v>0.61</v>
      </c>
      <c r="O68">
        <v>0.05</v>
      </c>
      <c r="P68">
        <v>0.04</v>
      </c>
      <c r="Q68">
        <v>1.17</v>
      </c>
      <c r="R68">
        <v>-0.41</v>
      </c>
      <c r="S68">
        <v>0.91</v>
      </c>
      <c r="T68">
        <v>1.35</v>
      </c>
      <c r="U68" s="2" t="s">
        <v>32</v>
      </c>
    </row>
    <row r="69" spans="1:21" x14ac:dyDescent="0.35">
      <c r="A69" t="s">
        <v>98</v>
      </c>
      <c r="B69" s="2" t="s">
        <v>37</v>
      </c>
      <c r="C69">
        <v>82.8</v>
      </c>
      <c r="D69">
        <v>0.91</v>
      </c>
      <c r="E69" s="1">
        <v>46822.400000000001</v>
      </c>
      <c r="F69">
        <v>1.1000000000000001</v>
      </c>
      <c r="G69">
        <v>0.14000000000000001</v>
      </c>
      <c r="H69">
        <v>0.48</v>
      </c>
      <c r="I69">
        <v>3.28</v>
      </c>
      <c r="J69">
        <v>0.05</v>
      </c>
      <c r="K69">
        <v>5.3</v>
      </c>
      <c r="L69">
        <v>1.23</v>
      </c>
      <c r="M69">
        <v>0.06</v>
      </c>
      <c r="N69">
        <v>0.68</v>
      </c>
      <c r="O69">
        <v>7.0000000000000007E-2</v>
      </c>
      <c r="P69">
        <v>0.24</v>
      </c>
      <c r="Q69">
        <v>2.27</v>
      </c>
      <c r="R69">
        <v>-3.02</v>
      </c>
      <c r="S69">
        <v>3.06</v>
      </c>
      <c r="T69">
        <v>2.33</v>
      </c>
      <c r="U69" s="2">
        <v>5</v>
      </c>
    </row>
    <row r="70" spans="1:21" x14ac:dyDescent="0.35">
      <c r="A70" t="s">
        <v>99</v>
      </c>
      <c r="B70" s="2" t="s">
        <v>26</v>
      </c>
      <c r="C70">
        <v>25.37</v>
      </c>
      <c r="D70">
        <v>0.56999999999999995</v>
      </c>
      <c r="E70" s="1">
        <v>1627.9</v>
      </c>
      <c r="F70">
        <v>0.56000000000000005</v>
      </c>
      <c r="G70">
        <v>7.0000000000000007E-2</v>
      </c>
      <c r="H70">
        <v>0.65</v>
      </c>
      <c r="I70">
        <v>0.43</v>
      </c>
      <c r="J70">
        <v>0.19</v>
      </c>
      <c r="K70">
        <v>1.97</v>
      </c>
      <c r="L70">
        <v>0.67</v>
      </c>
      <c r="M70">
        <v>0.26</v>
      </c>
      <c r="N70">
        <v>0.28999999999999998</v>
      </c>
      <c r="O70">
        <v>0.06</v>
      </c>
      <c r="P70">
        <v>7.0000000000000007E-2</v>
      </c>
      <c r="Q70">
        <v>1.35</v>
      </c>
      <c r="R70">
        <v>-0.62</v>
      </c>
      <c r="S70">
        <v>1.1399999999999999</v>
      </c>
      <c r="T70">
        <v>1.46</v>
      </c>
      <c r="U70" s="2">
        <v>6</v>
      </c>
    </row>
    <row r="71" spans="1:21" x14ac:dyDescent="0.35">
      <c r="A71" t="s">
        <v>100</v>
      </c>
      <c r="B71" s="2" t="s">
        <v>37</v>
      </c>
      <c r="C71">
        <v>11.12</v>
      </c>
      <c r="D71">
        <v>0.86</v>
      </c>
      <c r="E71" s="1">
        <v>25987.4</v>
      </c>
      <c r="F71">
        <v>1.07</v>
      </c>
      <c r="G71">
        <v>0.35</v>
      </c>
      <c r="H71">
        <v>0.24</v>
      </c>
      <c r="I71">
        <v>2.58</v>
      </c>
      <c r="J71">
        <v>0.08</v>
      </c>
      <c r="K71">
        <v>4.38</v>
      </c>
      <c r="L71">
        <v>1.01</v>
      </c>
      <c r="M71">
        <v>0.14000000000000001</v>
      </c>
      <c r="N71">
        <v>0.23</v>
      </c>
      <c r="O71">
        <v>0.17</v>
      </c>
      <c r="P71">
        <v>0.06</v>
      </c>
      <c r="Q71">
        <v>1.61</v>
      </c>
      <c r="R71">
        <v>-2.77</v>
      </c>
      <c r="S71">
        <v>2.5299999999999998</v>
      </c>
      <c r="T71">
        <v>2.73</v>
      </c>
      <c r="U71" s="2">
        <v>5</v>
      </c>
    </row>
    <row r="72" spans="1:21" x14ac:dyDescent="0.35">
      <c r="A72" t="s">
        <v>101</v>
      </c>
      <c r="B72" s="2" t="s">
        <v>29</v>
      </c>
      <c r="C72">
        <v>0.1</v>
      </c>
      <c r="D72">
        <v>0.74</v>
      </c>
      <c r="E72" s="1">
        <v>7410.48</v>
      </c>
      <c r="K72">
        <v>2.98</v>
      </c>
      <c r="Q72">
        <v>1.96</v>
      </c>
      <c r="R72">
        <v>-1.01</v>
      </c>
      <c r="S72">
        <v>1.72</v>
      </c>
      <c r="T72">
        <v>1.52</v>
      </c>
      <c r="U72" s="2" t="s">
        <v>40</v>
      </c>
    </row>
    <row r="73" spans="1:21" x14ac:dyDescent="0.35">
      <c r="A73" t="s">
        <v>102</v>
      </c>
      <c r="B73" s="2" t="s">
        <v>29</v>
      </c>
      <c r="C73">
        <v>0.46</v>
      </c>
      <c r="F73">
        <v>0.11</v>
      </c>
      <c r="G73">
        <v>0.03</v>
      </c>
      <c r="H73">
        <v>0.16</v>
      </c>
      <c r="I73">
        <v>2.61</v>
      </c>
      <c r="J73">
        <v>0.31</v>
      </c>
      <c r="K73">
        <v>3.23</v>
      </c>
      <c r="L73">
        <v>0.11</v>
      </c>
      <c r="M73">
        <v>0.03</v>
      </c>
      <c r="N73">
        <v>0.13</v>
      </c>
      <c r="O73">
        <v>0.18</v>
      </c>
      <c r="P73">
        <v>0</v>
      </c>
      <c r="Q73">
        <v>0.45</v>
      </c>
      <c r="R73">
        <v>-2.77</v>
      </c>
      <c r="S73">
        <v>1.86</v>
      </c>
      <c r="T73">
        <v>7.14</v>
      </c>
      <c r="U73" s="2">
        <v>5</v>
      </c>
    </row>
    <row r="74" spans="1:21" x14ac:dyDescent="0.35">
      <c r="A74" t="s">
        <v>103</v>
      </c>
      <c r="B74" s="2" t="s">
        <v>29</v>
      </c>
      <c r="C74">
        <v>15.08</v>
      </c>
      <c r="D74">
        <v>0.62</v>
      </c>
      <c r="E74" s="1">
        <v>3233.8</v>
      </c>
      <c r="F74">
        <v>0.37</v>
      </c>
      <c r="G74">
        <v>0.16</v>
      </c>
      <c r="H74">
        <v>0.57999999999999996</v>
      </c>
      <c r="I74">
        <v>0.7</v>
      </c>
      <c r="J74">
        <v>0.01</v>
      </c>
      <c r="K74">
        <v>1.89</v>
      </c>
      <c r="L74">
        <v>0.38</v>
      </c>
      <c r="M74">
        <v>0.15</v>
      </c>
      <c r="N74">
        <v>0.34</v>
      </c>
      <c r="O74">
        <v>0.05</v>
      </c>
      <c r="P74">
        <v>7.0000000000000007E-2</v>
      </c>
      <c r="Q74">
        <v>0.99</v>
      </c>
      <c r="R74">
        <v>-0.9</v>
      </c>
      <c r="S74">
        <v>1.0900000000000001</v>
      </c>
      <c r="T74">
        <v>1.91</v>
      </c>
      <c r="U74" s="2">
        <v>5</v>
      </c>
    </row>
    <row r="75" spans="1:21" x14ac:dyDescent="0.35">
      <c r="A75" t="s">
        <v>104</v>
      </c>
      <c r="B75" s="2" t="s">
        <v>26</v>
      </c>
      <c r="C75">
        <v>11.45</v>
      </c>
      <c r="D75">
        <v>0.41</v>
      </c>
      <c r="E75" s="1">
        <v>459.09</v>
      </c>
      <c r="F75">
        <v>0.39</v>
      </c>
      <c r="G75">
        <v>0.32</v>
      </c>
      <c r="H75">
        <v>0.45</v>
      </c>
      <c r="I75">
        <v>0.16</v>
      </c>
      <c r="J75">
        <v>0.05</v>
      </c>
      <c r="K75">
        <v>1.41</v>
      </c>
      <c r="L75">
        <v>0.35</v>
      </c>
      <c r="M75">
        <v>0.75</v>
      </c>
      <c r="N75">
        <v>0.64</v>
      </c>
      <c r="O75">
        <v>0.3</v>
      </c>
      <c r="P75">
        <v>0.04</v>
      </c>
      <c r="Q75">
        <v>2.09</v>
      </c>
      <c r="R75">
        <v>0.68</v>
      </c>
      <c r="S75">
        <v>0.81</v>
      </c>
      <c r="T75">
        <v>0.67</v>
      </c>
      <c r="U75" s="2">
        <v>5</v>
      </c>
    </row>
    <row r="76" spans="1:21" x14ac:dyDescent="0.35">
      <c r="A76" t="s">
        <v>105</v>
      </c>
      <c r="B76" s="2" t="s">
        <v>26</v>
      </c>
      <c r="C76">
        <v>1.66</v>
      </c>
      <c r="D76">
        <v>0.42</v>
      </c>
      <c r="E76" s="1">
        <v>681.25</v>
      </c>
      <c r="F76">
        <v>0.35</v>
      </c>
      <c r="G76">
        <v>0.36</v>
      </c>
      <c r="H76">
        <v>0.67</v>
      </c>
      <c r="I76">
        <v>0.09</v>
      </c>
      <c r="J76">
        <v>0.01</v>
      </c>
      <c r="K76">
        <v>1.53</v>
      </c>
      <c r="L76">
        <v>0.48</v>
      </c>
      <c r="M76">
        <v>0.36</v>
      </c>
      <c r="N76">
        <v>0.34</v>
      </c>
      <c r="O76">
        <v>1.79</v>
      </c>
      <c r="P76">
        <v>0.06</v>
      </c>
      <c r="Q76">
        <v>3.03</v>
      </c>
      <c r="R76">
        <v>1.49</v>
      </c>
      <c r="S76">
        <v>0.89</v>
      </c>
      <c r="T76">
        <v>0.51</v>
      </c>
      <c r="U76" s="2">
        <v>6</v>
      </c>
    </row>
    <row r="77" spans="1:21" x14ac:dyDescent="0.35">
      <c r="A77" t="s">
        <v>106</v>
      </c>
      <c r="B77" s="2" t="s">
        <v>29</v>
      </c>
      <c r="C77">
        <v>0.8</v>
      </c>
      <c r="D77">
        <v>0.63</v>
      </c>
      <c r="E77" s="1">
        <v>3269.46</v>
      </c>
      <c r="F77">
        <v>0.7</v>
      </c>
      <c r="G77">
        <v>0.22</v>
      </c>
      <c r="H77">
        <v>0.77</v>
      </c>
      <c r="I77">
        <v>1.25</v>
      </c>
      <c r="J77">
        <v>0.06</v>
      </c>
      <c r="K77">
        <v>3.07</v>
      </c>
      <c r="L77">
        <v>0.69</v>
      </c>
      <c r="M77">
        <v>1.51</v>
      </c>
      <c r="N77">
        <v>59.19</v>
      </c>
      <c r="O77">
        <v>5.12</v>
      </c>
      <c r="P77">
        <v>0.06</v>
      </c>
      <c r="Q77">
        <v>66.58</v>
      </c>
      <c r="R77">
        <v>63.51</v>
      </c>
      <c r="S77">
        <v>1.77</v>
      </c>
      <c r="T77">
        <v>0.05</v>
      </c>
      <c r="U77" s="2">
        <v>5</v>
      </c>
    </row>
    <row r="78" spans="1:21" x14ac:dyDescent="0.35">
      <c r="A78" t="s">
        <v>107</v>
      </c>
      <c r="B78" s="2" t="s">
        <v>29</v>
      </c>
      <c r="C78">
        <v>10.17</v>
      </c>
      <c r="D78">
        <v>0.48</v>
      </c>
      <c r="E78" s="1">
        <v>749.13</v>
      </c>
      <c r="F78">
        <v>0.27</v>
      </c>
      <c r="G78">
        <v>0.04</v>
      </c>
      <c r="H78">
        <v>0.1</v>
      </c>
      <c r="I78">
        <v>0.15</v>
      </c>
      <c r="J78">
        <v>0.01</v>
      </c>
      <c r="K78">
        <v>0.61</v>
      </c>
      <c r="L78">
        <v>0.18</v>
      </c>
      <c r="M78">
        <v>0.03</v>
      </c>
      <c r="N78">
        <v>0.01</v>
      </c>
      <c r="O78">
        <v>0.01</v>
      </c>
      <c r="P78">
        <v>0.03</v>
      </c>
      <c r="Q78">
        <v>0.27</v>
      </c>
      <c r="R78">
        <v>-0.34</v>
      </c>
      <c r="S78">
        <v>0.35</v>
      </c>
      <c r="T78">
        <v>2.2799999999999998</v>
      </c>
      <c r="U78" s="2">
        <v>6</v>
      </c>
    </row>
    <row r="79" spans="1:21" x14ac:dyDescent="0.35">
      <c r="A79" t="s">
        <v>108</v>
      </c>
      <c r="B79" s="2" t="s">
        <v>29</v>
      </c>
      <c r="C79">
        <v>7.94</v>
      </c>
      <c r="D79">
        <v>0.61</v>
      </c>
      <c r="E79" s="1">
        <v>2269.5100000000002</v>
      </c>
      <c r="F79">
        <v>0.28000000000000003</v>
      </c>
      <c r="G79">
        <v>0.25</v>
      </c>
      <c r="H79">
        <v>0.5</v>
      </c>
      <c r="I79">
        <v>0.6</v>
      </c>
      <c r="J79">
        <v>0</v>
      </c>
      <c r="K79">
        <v>1.68</v>
      </c>
      <c r="L79">
        <v>0.33</v>
      </c>
      <c r="M79">
        <v>0.26</v>
      </c>
      <c r="N79">
        <v>0.89</v>
      </c>
      <c r="O79">
        <v>0.23</v>
      </c>
      <c r="P79">
        <v>0.06</v>
      </c>
      <c r="Q79">
        <v>1.77</v>
      </c>
      <c r="R79">
        <v>0.09</v>
      </c>
      <c r="S79">
        <v>0.97</v>
      </c>
      <c r="T79">
        <v>0.95</v>
      </c>
      <c r="U79" s="2" t="s">
        <v>32</v>
      </c>
    </row>
    <row r="80" spans="1:21" x14ac:dyDescent="0.35">
      <c r="A80" t="s">
        <v>109</v>
      </c>
      <c r="B80" s="2" t="s">
        <v>37</v>
      </c>
      <c r="C80">
        <v>9.98</v>
      </c>
      <c r="D80">
        <v>0.82</v>
      </c>
      <c r="E80" s="1">
        <v>13964.2</v>
      </c>
      <c r="F80">
        <v>0.42</v>
      </c>
      <c r="G80">
        <v>0.08</v>
      </c>
      <c r="H80">
        <v>0.36</v>
      </c>
      <c r="I80">
        <v>1.9</v>
      </c>
      <c r="J80">
        <v>0.02</v>
      </c>
      <c r="K80">
        <v>2.92</v>
      </c>
      <c r="L80">
        <v>1.28</v>
      </c>
      <c r="M80">
        <v>0.06</v>
      </c>
      <c r="N80">
        <v>0.69</v>
      </c>
      <c r="O80">
        <v>0</v>
      </c>
      <c r="P80">
        <v>0.13</v>
      </c>
      <c r="Q80">
        <v>2.17</v>
      </c>
      <c r="R80">
        <v>-0.75</v>
      </c>
      <c r="S80">
        <v>1.69</v>
      </c>
      <c r="T80">
        <v>1.34</v>
      </c>
      <c r="U80" s="2">
        <v>5</v>
      </c>
    </row>
    <row r="81" spans="1:21" x14ac:dyDescent="0.35">
      <c r="A81" t="s">
        <v>110</v>
      </c>
      <c r="B81" s="2" t="s">
        <v>35</v>
      </c>
      <c r="C81">
        <v>1236.69</v>
      </c>
      <c r="D81">
        <v>0.6</v>
      </c>
      <c r="E81" s="1">
        <v>1513.85</v>
      </c>
      <c r="F81">
        <v>0.34</v>
      </c>
      <c r="G81">
        <v>0.01</v>
      </c>
      <c r="H81">
        <v>0.14000000000000001</v>
      </c>
      <c r="I81">
        <v>0.61</v>
      </c>
      <c r="J81">
        <v>0.02</v>
      </c>
      <c r="K81">
        <v>1.1599999999999999</v>
      </c>
      <c r="L81">
        <v>0.35</v>
      </c>
      <c r="M81">
        <v>0</v>
      </c>
      <c r="N81">
        <v>0.02</v>
      </c>
      <c r="O81">
        <v>0.03</v>
      </c>
      <c r="P81">
        <v>0.05</v>
      </c>
      <c r="Q81">
        <v>0.45</v>
      </c>
      <c r="R81">
        <v>-0.71</v>
      </c>
      <c r="S81">
        <v>0.67</v>
      </c>
      <c r="T81">
        <v>2.5499999999999998</v>
      </c>
      <c r="U81" s="2">
        <v>6</v>
      </c>
    </row>
    <row r="82" spans="1:21" x14ac:dyDescent="0.35">
      <c r="A82" t="s">
        <v>111</v>
      </c>
      <c r="B82" s="2" t="s">
        <v>35</v>
      </c>
      <c r="C82">
        <v>246.86</v>
      </c>
      <c r="D82">
        <v>0.68</v>
      </c>
      <c r="E82" s="1">
        <v>3688.53</v>
      </c>
      <c r="F82">
        <v>0.44</v>
      </c>
      <c r="G82">
        <v>0.03</v>
      </c>
      <c r="H82">
        <v>0.2</v>
      </c>
      <c r="I82">
        <v>0.64</v>
      </c>
      <c r="J82">
        <v>0.21</v>
      </c>
      <c r="K82">
        <v>1.58</v>
      </c>
      <c r="L82">
        <v>0.46</v>
      </c>
      <c r="M82">
        <v>0.06</v>
      </c>
      <c r="N82">
        <v>0.3</v>
      </c>
      <c r="O82">
        <v>0.38</v>
      </c>
      <c r="P82">
        <v>0.06</v>
      </c>
      <c r="Q82">
        <v>1.26</v>
      </c>
      <c r="R82">
        <v>-0.32</v>
      </c>
      <c r="S82">
        <v>0.91</v>
      </c>
      <c r="T82">
        <v>1.25</v>
      </c>
      <c r="U82" s="2">
        <v>6</v>
      </c>
    </row>
    <row r="83" spans="1:21" x14ac:dyDescent="0.35">
      <c r="A83" t="s">
        <v>112</v>
      </c>
      <c r="B83" s="2" t="s">
        <v>22</v>
      </c>
      <c r="C83">
        <v>76.42</v>
      </c>
      <c r="D83">
        <v>0.76</v>
      </c>
      <c r="E83" s="1">
        <v>7511.1</v>
      </c>
      <c r="F83">
        <v>0.69</v>
      </c>
      <c r="G83">
        <v>0.09</v>
      </c>
      <c r="H83">
        <v>7.0000000000000007E-2</v>
      </c>
      <c r="I83">
        <v>1.72</v>
      </c>
      <c r="J83">
        <v>0.12</v>
      </c>
      <c r="K83">
        <v>2.79</v>
      </c>
      <c r="L83">
        <v>0.48</v>
      </c>
      <c r="M83">
        <v>7.0000000000000007E-2</v>
      </c>
      <c r="N83">
        <v>0.06</v>
      </c>
      <c r="O83">
        <v>0.19</v>
      </c>
      <c r="P83">
        <v>0.09</v>
      </c>
      <c r="Q83">
        <v>0.9</v>
      </c>
      <c r="R83">
        <v>-1.89</v>
      </c>
      <c r="S83">
        <v>1.61</v>
      </c>
      <c r="T83">
        <v>3.1</v>
      </c>
      <c r="U83" s="2" t="s">
        <v>32</v>
      </c>
    </row>
    <row r="84" spans="1:21" x14ac:dyDescent="0.35">
      <c r="A84" t="s">
        <v>113</v>
      </c>
      <c r="B84" s="2" t="s">
        <v>22</v>
      </c>
      <c r="C84">
        <v>32.78</v>
      </c>
      <c r="D84">
        <v>0.65</v>
      </c>
      <c r="E84" s="1">
        <v>5848.54</v>
      </c>
      <c r="F84">
        <v>0.43</v>
      </c>
      <c r="G84">
        <v>0.03</v>
      </c>
      <c r="H84">
        <v>0.01</v>
      </c>
      <c r="I84">
        <v>1.36</v>
      </c>
      <c r="J84">
        <v>0.01</v>
      </c>
      <c r="K84">
        <v>1.88</v>
      </c>
      <c r="L84">
        <v>0.18</v>
      </c>
      <c r="M84">
        <v>0.02</v>
      </c>
      <c r="N84">
        <v>0.05</v>
      </c>
      <c r="O84">
        <v>0</v>
      </c>
      <c r="P84">
        <v>0.04</v>
      </c>
      <c r="Q84">
        <v>0.28999999999999998</v>
      </c>
      <c r="R84">
        <v>-1.59</v>
      </c>
      <c r="S84">
        <v>1.0900000000000001</v>
      </c>
      <c r="T84">
        <v>6.58</v>
      </c>
      <c r="U84" s="2" t="s">
        <v>32</v>
      </c>
    </row>
    <row r="85" spans="1:21" x14ac:dyDescent="0.35">
      <c r="A85" t="s">
        <v>114</v>
      </c>
      <c r="B85" s="2" t="s">
        <v>37</v>
      </c>
      <c r="C85">
        <v>4.58</v>
      </c>
      <c r="D85">
        <v>0.91</v>
      </c>
      <c r="E85" s="1">
        <v>52853.599999999999</v>
      </c>
      <c r="F85">
        <v>1.08</v>
      </c>
      <c r="G85">
        <v>0.49</v>
      </c>
      <c r="H85">
        <v>0.46</v>
      </c>
      <c r="I85">
        <v>3.22</v>
      </c>
      <c r="J85">
        <v>0.18</v>
      </c>
      <c r="K85">
        <v>5.57</v>
      </c>
      <c r="L85">
        <v>0.84</v>
      </c>
      <c r="M85">
        <v>0.76</v>
      </c>
      <c r="N85">
        <v>0.5</v>
      </c>
      <c r="O85">
        <v>1.49</v>
      </c>
      <c r="P85">
        <v>0.13</v>
      </c>
      <c r="Q85">
        <v>3.73</v>
      </c>
      <c r="R85">
        <v>-1.83</v>
      </c>
      <c r="S85">
        <v>3.21</v>
      </c>
      <c r="T85">
        <v>1.49</v>
      </c>
      <c r="U85" s="2">
        <v>5</v>
      </c>
    </row>
    <row r="86" spans="1:21" x14ac:dyDescent="0.35">
      <c r="A86" t="s">
        <v>115</v>
      </c>
      <c r="B86" s="2" t="s">
        <v>22</v>
      </c>
      <c r="C86">
        <v>7.64</v>
      </c>
      <c r="D86">
        <v>0.89</v>
      </c>
      <c r="E86" s="1">
        <v>33718.9</v>
      </c>
      <c r="F86">
        <v>0.89</v>
      </c>
      <c r="G86">
        <v>0.22</v>
      </c>
      <c r="H86">
        <v>0.36</v>
      </c>
      <c r="I86">
        <v>4.59</v>
      </c>
      <c r="J86">
        <v>7.0000000000000007E-2</v>
      </c>
      <c r="K86">
        <v>6.22</v>
      </c>
      <c r="L86">
        <v>0.22</v>
      </c>
      <c r="M86">
        <v>0.01</v>
      </c>
      <c r="N86">
        <v>0.03</v>
      </c>
      <c r="O86">
        <v>0.02</v>
      </c>
      <c r="P86">
        <v>0.08</v>
      </c>
      <c r="Q86">
        <v>0.35</v>
      </c>
      <c r="R86">
        <v>-5.87</v>
      </c>
      <c r="S86">
        <v>3.59</v>
      </c>
      <c r="T86">
        <v>17.59</v>
      </c>
      <c r="U86" s="2">
        <v>6</v>
      </c>
    </row>
    <row r="87" spans="1:21" x14ac:dyDescent="0.35">
      <c r="A87" t="s">
        <v>116</v>
      </c>
      <c r="B87" s="2" t="s">
        <v>37</v>
      </c>
      <c r="C87">
        <v>60.92</v>
      </c>
      <c r="D87">
        <v>0.87</v>
      </c>
      <c r="E87" s="1">
        <v>38412</v>
      </c>
      <c r="F87">
        <v>0.91</v>
      </c>
      <c r="G87">
        <v>0.32</v>
      </c>
      <c r="H87">
        <v>0.42</v>
      </c>
      <c r="I87">
        <v>2.77</v>
      </c>
      <c r="J87">
        <v>0.12</v>
      </c>
      <c r="K87">
        <v>4.6100000000000003</v>
      </c>
      <c r="L87">
        <v>0.57999999999999996</v>
      </c>
      <c r="M87">
        <v>0.04</v>
      </c>
      <c r="N87">
        <v>0.33</v>
      </c>
      <c r="O87">
        <v>0.06</v>
      </c>
      <c r="P87">
        <v>0.06</v>
      </c>
      <c r="Q87">
        <v>1.08</v>
      </c>
      <c r="R87">
        <v>-3.53</v>
      </c>
      <c r="S87">
        <v>2.66</v>
      </c>
      <c r="T87">
        <v>4.28</v>
      </c>
      <c r="U87" s="2">
        <v>6</v>
      </c>
    </row>
    <row r="88" spans="1:21" x14ac:dyDescent="0.35">
      <c r="A88" t="s">
        <v>117</v>
      </c>
      <c r="B88" s="2" t="s">
        <v>29</v>
      </c>
      <c r="C88">
        <v>2.77</v>
      </c>
      <c r="D88">
        <v>0.72</v>
      </c>
      <c r="E88" s="1">
        <v>5226.3</v>
      </c>
      <c r="F88">
        <v>0.41</v>
      </c>
      <c r="G88">
        <v>0.09</v>
      </c>
      <c r="H88">
        <v>0.18</v>
      </c>
      <c r="I88">
        <v>1.0900000000000001</v>
      </c>
      <c r="J88">
        <v>7.0000000000000007E-2</v>
      </c>
      <c r="K88">
        <v>1.89</v>
      </c>
      <c r="L88">
        <v>0.16</v>
      </c>
      <c r="M88">
        <v>0</v>
      </c>
      <c r="N88">
        <v>0.1</v>
      </c>
      <c r="O88">
        <v>0.11</v>
      </c>
      <c r="P88">
        <v>0.05</v>
      </c>
      <c r="Q88">
        <v>0.43</v>
      </c>
      <c r="R88">
        <v>-1.46</v>
      </c>
      <c r="S88">
        <v>1.0900000000000001</v>
      </c>
      <c r="T88">
        <v>4.3899999999999997</v>
      </c>
      <c r="U88" s="2" t="s">
        <v>32</v>
      </c>
    </row>
    <row r="89" spans="1:21" x14ac:dyDescent="0.35">
      <c r="A89" t="s">
        <v>118</v>
      </c>
      <c r="B89" s="2" t="s">
        <v>35</v>
      </c>
      <c r="C89">
        <v>127.25</v>
      </c>
      <c r="D89">
        <v>0.89</v>
      </c>
      <c r="E89" s="1">
        <v>46201.599999999999</v>
      </c>
      <c r="F89">
        <v>0.53</v>
      </c>
      <c r="G89">
        <v>0.1</v>
      </c>
      <c r="H89">
        <v>0.27</v>
      </c>
      <c r="I89">
        <v>3.69</v>
      </c>
      <c r="J89">
        <v>0.33</v>
      </c>
      <c r="K89">
        <v>5.0199999999999996</v>
      </c>
      <c r="L89">
        <v>0.16</v>
      </c>
      <c r="M89">
        <v>0</v>
      </c>
      <c r="N89">
        <v>0.35</v>
      </c>
      <c r="O89">
        <v>0.1</v>
      </c>
      <c r="P89">
        <v>0.1</v>
      </c>
      <c r="Q89">
        <v>0.72</v>
      </c>
      <c r="R89">
        <v>-4.3</v>
      </c>
      <c r="S89">
        <v>2.9</v>
      </c>
      <c r="T89">
        <v>7.01</v>
      </c>
      <c r="U89" s="2">
        <v>6</v>
      </c>
    </row>
    <row r="90" spans="1:21" x14ac:dyDescent="0.35">
      <c r="A90" t="s">
        <v>119</v>
      </c>
      <c r="B90" s="2" t="s">
        <v>22</v>
      </c>
      <c r="C90">
        <v>7.01</v>
      </c>
      <c r="D90">
        <v>0.75</v>
      </c>
      <c r="E90" s="1">
        <v>4615.17</v>
      </c>
      <c r="F90">
        <v>0.54</v>
      </c>
      <c r="G90">
        <v>0.18</v>
      </c>
      <c r="H90">
        <v>0.17</v>
      </c>
      <c r="I90">
        <v>1.0900000000000001</v>
      </c>
      <c r="J90">
        <v>0.03</v>
      </c>
      <c r="K90">
        <v>2.1</v>
      </c>
      <c r="L90">
        <v>0.09</v>
      </c>
      <c r="M90">
        <v>0.02</v>
      </c>
      <c r="N90">
        <v>0.03</v>
      </c>
      <c r="O90">
        <v>0</v>
      </c>
      <c r="P90">
        <v>7.0000000000000007E-2</v>
      </c>
      <c r="Q90">
        <v>0.21</v>
      </c>
      <c r="R90">
        <v>-1.89</v>
      </c>
      <c r="S90">
        <v>1.21</v>
      </c>
      <c r="T90">
        <v>9.91</v>
      </c>
      <c r="U90" s="2">
        <v>5</v>
      </c>
    </row>
    <row r="91" spans="1:21" x14ac:dyDescent="0.35">
      <c r="A91" t="s">
        <v>120</v>
      </c>
      <c r="B91" s="2" t="s">
        <v>22</v>
      </c>
      <c r="C91">
        <v>16.27</v>
      </c>
      <c r="D91">
        <v>0.78</v>
      </c>
      <c r="E91" s="1">
        <v>11278</v>
      </c>
      <c r="F91">
        <v>0.57999999999999996</v>
      </c>
      <c r="G91">
        <v>0.19</v>
      </c>
      <c r="H91">
        <v>0.12</v>
      </c>
      <c r="I91">
        <v>4.59</v>
      </c>
      <c r="J91">
        <v>0.03</v>
      </c>
      <c r="K91">
        <v>5.55</v>
      </c>
      <c r="L91">
        <v>1.1399999999999999</v>
      </c>
      <c r="M91">
        <v>1.93</v>
      </c>
      <c r="N91">
        <v>0.24</v>
      </c>
      <c r="O91">
        <v>0.06</v>
      </c>
      <c r="P91">
        <v>0.03</v>
      </c>
      <c r="Q91">
        <v>3.41</v>
      </c>
      <c r="R91">
        <v>-2.14</v>
      </c>
      <c r="S91">
        <v>3.2</v>
      </c>
      <c r="T91">
        <v>1.63</v>
      </c>
      <c r="U91" s="2" t="s">
        <v>40</v>
      </c>
    </row>
    <row r="92" spans="1:21" x14ac:dyDescent="0.35">
      <c r="A92" t="s">
        <v>121</v>
      </c>
      <c r="B92" s="2" t="s">
        <v>26</v>
      </c>
      <c r="C92">
        <v>43.18</v>
      </c>
      <c r="D92">
        <v>0.54</v>
      </c>
      <c r="E92" s="1">
        <v>1062.1099999999999</v>
      </c>
      <c r="F92">
        <v>0.25</v>
      </c>
      <c r="G92">
        <v>0.23</v>
      </c>
      <c r="H92">
        <v>0.27</v>
      </c>
      <c r="I92">
        <v>0.2</v>
      </c>
      <c r="J92">
        <v>0.05</v>
      </c>
      <c r="K92">
        <v>1.03</v>
      </c>
      <c r="L92">
        <v>0.2</v>
      </c>
      <c r="M92">
        <v>0.24</v>
      </c>
      <c r="N92">
        <v>0.02</v>
      </c>
      <c r="O92">
        <v>0.02</v>
      </c>
      <c r="P92">
        <v>0.04</v>
      </c>
      <c r="Q92">
        <v>0.51</v>
      </c>
      <c r="R92">
        <v>-0.52</v>
      </c>
      <c r="S92">
        <v>0.6</v>
      </c>
      <c r="T92">
        <v>2.02</v>
      </c>
      <c r="U92" s="2">
        <v>5</v>
      </c>
    </row>
    <row r="93" spans="1:21" x14ac:dyDescent="0.35">
      <c r="A93" t="s">
        <v>219</v>
      </c>
      <c r="B93" s="2" t="s">
        <v>35</v>
      </c>
      <c r="C93">
        <v>24.76</v>
      </c>
      <c r="F93">
        <v>0.28000000000000003</v>
      </c>
      <c r="G93">
        <v>0</v>
      </c>
      <c r="H93">
        <v>0.14000000000000001</v>
      </c>
      <c r="I93">
        <v>0.68</v>
      </c>
      <c r="J93">
        <v>0.02</v>
      </c>
      <c r="K93">
        <v>1.17</v>
      </c>
      <c r="L93">
        <v>0.24</v>
      </c>
      <c r="M93">
        <v>0</v>
      </c>
      <c r="N93">
        <v>0.21</v>
      </c>
      <c r="O93">
        <v>0.09</v>
      </c>
      <c r="P93">
        <v>0.06</v>
      </c>
      <c r="Q93">
        <v>0.6</v>
      </c>
      <c r="R93">
        <v>-0.56999999999999995</v>
      </c>
      <c r="S93">
        <v>0.67</v>
      </c>
      <c r="T93">
        <v>1.94</v>
      </c>
      <c r="U93" s="2">
        <v>6</v>
      </c>
    </row>
    <row r="94" spans="1:21" x14ac:dyDescent="0.35">
      <c r="A94" t="s">
        <v>123</v>
      </c>
      <c r="B94" s="2" t="s">
        <v>35</v>
      </c>
      <c r="C94">
        <v>49</v>
      </c>
      <c r="D94">
        <v>0.89</v>
      </c>
      <c r="E94" s="1">
        <v>24155.8</v>
      </c>
      <c r="F94">
        <v>0.71</v>
      </c>
      <c r="G94">
        <v>0.12</v>
      </c>
      <c r="H94">
        <v>0.21</v>
      </c>
      <c r="I94">
        <v>4.17</v>
      </c>
      <c r="J94">
        <v>0.41</v>
      </c>
      <c r="K94">
        <v>5.69</v>
      </c>
      <c r="L94">
        <v>0.13</v>
      </c>
      <c r="M94">
        <v>0</v>
      </c>
      <c r="N94">
        <v>0.09</v>
      </c>
      <c r="O94">
        <v>0.4</v>
      </c>
      <c r="P94">
        <v>0.06</v>
      </c>
      <c r="Q94">
        <v>0.68</v>
      </c>
      <c r="R94">
        <v>-5.01</v>
      </c>
      <c r="S94">
        <v>3.29</v>
      </c>
      <c r="T94">
        <v>8.36</v>
      </c>
      <c r="U94" s="2">
        <v>5</v>
      </c>
    </row>
    <row r="95" spans="1:21" x14ac:dyDescent="0.35">
      <c r="A95" t="s">
        <v>124</v>
      </c>
      <c r="B95" s="2" t="s">
        <v>22</v>
      </c>
      <c r="C95">
        <v>3.25</v>
      </c>
      <c r="D95">
        <v>0.82</v>
      </c>
      <c r="E95" s="1">
        <v>41830.5</v>
      </c>
      <c r="F95">
        <v>0.55000000000000004</v>
      </c>
      <c r="G95">
        <v>0.24</v>
      </c>
      <c r="H95">
        <v>0.21</v>
      </c>
      <c r="I95">
        <v>6.89</v>
      </c>
      <c r="J95">
        <v>0.09</v>
      </c>
      <c r="K95">
        <v>8.1300000000000008</v>
      </c>
      <c r="L95">
        <v>0.02</v>
      </c>
      <c r="M95">
        <v>0.01</v>
      </c>
      <c r="N95">
        <v>0</v>
      </c>
      <c r="O95">
        <v>0.37</v>
      </c>
      <c r="P95">
        <v>0.15</v>
      </c>
      <c r="Q95">
        <v>0.55000000000000004</v>
      </c>
      <c r="R95">
        <v>-7.58</v>
      </c>
      <c r="S95">
        <v>4.7</v>
      </c>
      <c r="T95">
        <v>14.68</v>
      </c>
      <c r="U95" s="2" t="s">
        <v>40</v>
      </c>
    </row>
    <row r="96" spans="1:21" x14ac:dyDescent="0.35">
      <c r="A96" t="s">
        <v>125</v>
      </c>
      <c r="B96" s="2" t="s">
        <v>22</v>
      </c>
      <c r="C96">
        <v>5.47</v>
      </c>
      <c r="D96">
        <v>0.65</v>
      </c>
      <c r="E96" s="1">
        <v>1116.3699999999999</v>
      </c>
      <c r="F96">
        <v>0.59</v>
      </c>
      <c r="G96">
        <v>0.18</v>
      </c>
      <c r="H96">
        <v>0.09</v>
      </c>
      <c r="I96">
        <v>0.95</v>
      </c>
      <c r="J96">
        <v>0.01</v>
      </c>
      <c r="K96">
        <v>1.91</v>
      </c>
      <c r="L96">
        <v>0.47</v>
      </c>
      <c r="M96">
        <v>0.63</v>
      </c>
      <c r="N96">
        <v>0.06</v>
      </c>
      <c r="O96">
        <v>0.05</v>
      </c>
      <c r="P96">
        <v>0.08</v>
      </c>
      <c r="Q96">
        <v>1.3</v>
      </c>
      <c r="R96">
        <v>-0.61</v>
      </c>
      <c r="S96">
        <v>1.1000000000000001</v>
      </c>
      <c r="T96">
        <v>1.47</v>
      </c>
      <c r="U96" s="2" t="s">
        <v>32</v>
      </c>
    </row>
    <row r="97" spans="1:21" x14ac:dyDescent="0.35">
      <c r="A97" t="s">
        <v>126</v>
      </c>
      <c r="B97" s="2" t="s">
        <v>35</v>
      </c>
      <c r="C97">
        <v>6.65</v>
      </c>
      <c r="D97">
        <v>0.56000000000000005</v>
      </c>
      <c r="E97" s="1">
        <v>1236.24</v>
      </c>
      <c r="F97">
        <v>0.56999999999999995</v>
      </c>
      <c r="G97">
        <v>0.08</v>
      </c>
      <c r="H97">
        <v>0.36</v>
      </c>
      <c r="I97">
        <v>0.09</v>
      </c>
      <c r="J97">
        <v>0.01</v>
      </c>
      <c r="K97">
        <v>1.22</v>
      </c>
      <c r="L97">
        <v>0.56999999999999995</v>
      </c>
      <c r="M97">
        <v>0.13</v>
      </c>
      <c r="N97">
        <v>0.78</v>
      </c>
      <c r="O97">
        <v>0.03</v>
      </c>
      <c r="P97">
        <v>0.11</v>
      </c>
      <c r="Q97">
        <v>1.62</v>
      </c>
      <c r="R97">
        <v>0.4</v>
      </c>
      <c r="S97">
        <v>0.7</v>
      </c>
      <c r="T97">
        <v>0.75</v>
      </c>
      <c r="U97" s="2">
        <v>6</v>
      </c>
    </row>
    <row r="98" spans="1:21" x14ac:dyDescent="0.35">
      <c r="A98" t="s">
        <v>127</v>
      </c>
      <c r="B98" s="2" t="s">
        <v>37</v>
      </c>
      <c r="C98">
        <v>2.06</v>
      </c>
      <c r="D98">
        <v>0.81</v>
      </c>
      <c r="E98" s="1">
        <v>13732</v>
      </c>
      <c r="F98">
        <v>2.2799999999999998</v>
      </c>
      <c r="G98">
        <v>0.09</v>
      </c>
      <c r="H98">
        <v>2.02</v>
      </c>
      <c r="I98">
        <v>1.66</v>
      </c>
      <c r="J98">
        <v>0.11</v>
      </c>
      <c r="K98">
        <v>6.29</v>
      </c>
      <c r="L98">
        <v>3.1</v>
      </c>
      <c r="M98">
        <v>0.31</v>
      </c>
      <c r="N98">
        <v>4.08</v>
      </c>
      <c r="O98">
        <v>1.93</v>
      </c>
      <c r="P98">
        <v>0.13</v>
      </c>
      <c r="Q98">
        <v>9.5500000000000007</v>
      </c>
      <c r="R98">
        <v>3.26</v>
      </c>
      <c r="S98">
        <v>3.63</v>
      </c>
      <c r="T98">
        <v>0.66</v>
      </c>
      <c r="U98" s="2">
        <v>5</v>
      </c>
    </row>
    <row r="99" spans="1:21" x14ac:dyDescent="0.35">
      <c r="A99" t="s">
        <v>128</v>
      </c>
      <c r="B99" s="2" t="s">
        <v>22</v>
      </c>
      <c r="C99">
        <v>4.6500000000000004</v>
      </c>
      <c r="D99">
        <v>0.76</v>
      </c>
      <c r="E99" s="1">
        <v>9143.86</v>
      </c>
      <c r="F99">
        <v>0.67</v>
      </c>
      <c r="G99">
        <v>0.3</v>
      </c>
      <c r="H99">
        <v>0.25</v>
      </c>
      <c r="I99">
        <v>2.52</v>
      </c>
      <c r="J99">
        <v>0.05</v>
      </c>
      <c r="K99">
        <v>3.84</v>
      </c>
      <c r="L99">
        <v>0.16</v>
      </c>
      <c r="M99">
        <v>0.04</v>
      </c>
      <c r="N99">
        <v>0.06</v>
      </c>
      <c r="O99">
        <v>0.01</v>
      </c>
      <c r="P99">
        <v>0.06</v>
      </c>
      <c r="Q99">
        <v>0.33</v>
      </c>
      <c r="R99">
        <v>-3.51</v>
      </c>
      <c r="S99">
        <v>2.2200000000000002</v>
      </c>
      <c r="T99">
        <v>11.7</v>
      </c>
      <c r="U99" s="2">
        <v>6</v>
      </c>
    </row>
    <row r="100" spans="1:21" x14ac:dyDescent="0.35">
      <c r="A100" t="s">
        <v>129</v>
      </c>
      <c r="B100" s="2" t="s">
        <v>26</v>
      </c>
      <c r="C100">
        <v>2.0499999999999998</v>
      </c>
      <c r="D100">
        <v>0.48</v>
      </c>
      <c r="E100" s="1">
        <v>1338.42</v>
      </c>
      <c r="F100">
        <v>0.22</v>
      </c>
      <c r="G100">
        <v>0.49</v>
      </c>
      <c r="H100">
        <v>0.42</v>
      </c>
      <c r="I100">
        <v>0.51</v>
      </c>
      <c r="J100">
        <v>0</v>
      </c>
      <c r="K100">
        <v>1.66</v>
      </c>
      <c r="L100">
        <v>0.04</v>
      </c>
      <c r="M100">
        <v>0.74</v>
      </c>
      <c r="N100">
        <v>0</v>
      </c>
      <c r="O100">
        <v>0</v>
      </c>
      <c r="P100">
        <v>0.01</v>
      </c>
      <c r="Q100">
        <v>0.78</v>
      </c>
      <c r="R100">
        <v>-0.87</v>
      </c>
      <c r="S100">
        <v>0.96</v>
      </c>
      <c r="T100">
        <v>2.11</v>
      </c>
      <c r="U100" s="2" t="s">
        <v>32</v>
      </c>
    </row>
    <row r="101" spans="1:21" x14ac:dyDescent="0.35">
      <c r="A101" t="s">
        <v>130</v>
      </c>
      <c r="B101" s="2" t="s">
        <v>26</v>
      </c>
      <c r="C101">
        <v>4.1900000000000004</v>
      </c>
      <c r="D101">
        <v>0.42</v>
      </c>
      <c r="E101" s="1">
        <v>397.38</v>
      </c>
      <c r="F101">
        <v>0.23</v>
      </c>
      <c r="G101">
        <v>0.03</v>
      </c>
      <c r="H101">
        <v>0.75</v>
      </c>
      <c r="I101">
        <v>0.14000000000000001</v>
      </c>
      <c r="J101">
        <v>0.03</v>
      </c>
      <c r="K101">
        <v>1.21</v>
      </c>
      <c r="L101">
        <v>0.15</v>
      </c>
      <c r="M101">
        <v>0.61</v>
      </c>
      <c r="N101">
        <v>1.45</v>
      </c>
      <c r="O101">
        <v>0.32</v>
      </c>
      <c r="P101">
        <v>0.03</v>
      </c>
      <c r="Q101">
        <v>2.57</v>
      </c>
      <c r="R101">
        <v>1.35</v>
      </c>
      <c r="S101">
        <v>0.7</v>
      </c>
      <c r="T101">
        <v>0.47</v>
      </c>
      <c r="U101" s="2" t="s">
        <v>32</v>
      </c>
    </row>
    <row r="102" spans="1:21" x14ac:dyDescent="0.35">
      <c r="A102" t="s">
        <v>131</v>
      </c>
      <c r="B102" s="2" t="s">
        <v>26</v>
      </c>
      <c r="C102">
        <v>6.16</v>
      </c>
      <c r="D102">
        <v>0.74</v>
      </c>
      <c r="E102" s="1">
        <v>5859.43</v>
      </c>
      <c r="F102">
        <v>0.79</v>
      </c>
      <c r="G102">
        <v>0.32</v>
      </c>
      <c r="H102">
        <v>0.14000000000000001</v>
      </c>
      <c r="I102">
        <v>2.33</v>
      </c>
      <c r="J102">
        <v>0.1</v>
      </c>
      <c r="K102">
        <v>3.69</v>
      </c>
      <c r="L102">
        <v>0.17</v>
      </c>
      <c r="M102">
        <v>0.23</v>
      </c>
      <c r="N102">
        <v>0.02</v>
      </c>
      <c r="O102">
        <v>0.25</v>
      </c>
      <c r="P102">
        <v>0.02</v>
      </c>
      <c r="Q102">
        <v>0.7</v>
      </c>
      <c r="R102">
        <v>-3</v>
      </c>
      <c r="S102">
        <v>2.13</v>
      </c>
      <c r="T102">
        <v>5.3</v>
      </c>
      <c r="U102" s="2" t="s">
        <v>32</v>
      </c>
    </row>
    <row r="103" spans="1:21" x14ac:dyDescent="0.35">
      <c r="A103" t="s">
        <v>132</v>
      </c>
      <c r="B103" s="2" t="s">
        <v>37</v>
      </c>
      <c r="C103">
        <v>3.03</v>
      </c>
      <c r="D103">
        <v>0.83</v>
      </c>
      <c r="E103" s="1">
        <v>14373.7</v>
      </c>
      <c r="F103">
        <v>1.89</v>
      </c>
      <c r="G103">
        <v>0.21</v>
      </c>
      <c r="H103">
        <v>1.28</v>
      </c>
      <c r="I103">
        <v>2.15</v>
      </c>
      <c r="J103">
        <v>0.16</v>
      </c>
      <c r="K103">
        <v>5.83</v>
      </c>
      <c r="L103">
        <v>3.03</v>
      </c>
      <c r="M103">
        <v>0.11</v>
      </c>
      <c r="N103">
        <v>2.09</v>
      </c>
      <c r="O103">
        <v>0.3</v>
      </c>
      <c r="P103">
        <v>0.15</v>
      </c>
      <c r="Q103">
        <v>5.67</v>
      </c>
      <c r="R103">
        <v>-0.17</v>
      </c>
      <c r="S103">
        <v>3.37</v>
      </c>
      <c r="T103">
        <v>1.03</v>
      </c>
      <c r="U103" s="2">
        <v>5</v>
      </c>
    </row>
    <row r="104" spans="1:21" x14ac:dyDescent="0.35">
      <c r="A104" t="s">
        <v>133</v>
      </c>
      <c r="B104" s="2" t="s">
        <v>37</v>
      </c>
      <c r="C104">
        <v>0.52</v>
      </c>
      <c r="D104">
        <v>0.89</v>
      </c>
      <c r="E104" s="1">
        <v>114665</v>
      </c>
      <c r="F104">
        <v>1.1000000000000001</v>
      </c>
      <c r="G104">
        <v>0.76</v>
      </c>
      <c r="H104">
        <v>1.03</v>
      </c>
      <c r="I104">
        <v>12.65</v>
      </c>
      <c r="J104">
        <v>0.13</v>
      </c>
      <c r="K104">
        <v>15.82</v>
      </c>
      <c r="L104">
        <v>0.56999999999999995</v>
      </c>
      <c r="M104">
        <v>0.08</v>
      </c>
      <c r="N104">
        <v>0.89</v>
      </c>
      <c r="O104">
        <v>0</v>
      </c>
      <c r="P104">
        <v>0.14000000000000001</v>
      </c>
      <c r="Q104">
        <v>1.68</v>
      </c>
      <c r="R104">
        <v>-14.14</v>
      </c>
      <c r="S104">
        <v>9.14</v>
      </c>
      <c r="T104">
        <v>9.44</v>
      </c>
      <c r="U104" s="2">
        <v>5</v>
      </c>
    </row>
    <row r="105" spans="1:21" x14ac:dyDescent="0.35">
      <c r="A105" t="s">
        <v>134</v>
      </c>
      <c r="B105" s="2" t="s">
        <v>24</v>
      </c>
      <c r="C105">
        <v>2.11</v>
      </c>
      <c r="D105">
        <v>0.74</v>
      </c>
      <c r="E105" s="1">
        <v>5174.8900000000003</v>
      </c>
      <c r="F105">
        <v>0.62</v>
      </c>
      <c r="G105">
        <v>0.21</v>
      </c>
      <c r="H105">
        <v>0.31</v>
      </c>
      <c r="I105">
        <v>2.06</v>
      </c>
      <c r="J105">
        <v>0.03</v>
      </c>
      <c r="K105">
        <v>3.26</v>
      </c>
      <c r="L105">
        <v>0.38</v>
      </c>
      <c r="M105">
        <v>0.17</v>
      </c>
      <c r="N105">
        <v>0.92</v>
      </c>
      <c r="O105">
        <v>0.02</v>
      </c>
      <c r="P105">
        <v>0.02</v>
      </c>
      <c r="Q105">
        <v>1.51</v>
      </c>
      <c r="R105">
        <v>-1.75</v>
      </c>
      <c r="S105">
        <v>1.88</v>
      </c>
      <c r="T105">
        <v>2.16</v>
      </c>
      <c r="U105" s="2">
        <v>6</v>
      </c>
    </row>
    <row r="106" spans="1:21" x14ac:dyDescent="0.35">
      <c r="A106" t="s">
        <v>135</v>
      </c>
      <c r="B106" s="2" t="s">
        <v>26</v>
      </c>
      <c r="C106">
        <v>22.29</v>
      </c>
      <c r="D106">
        <v>0.51</v>
      </c>
      <c r="E106" s="1">
        <v>456.33</v>
      </c>
      <c r="F106">
        <v>0.27</v>
      </c>
      <c r="G106">
        <v>0.34</v>
      </c>
      <c r="H106">
        <v>0.24</v>
      </c>
      <c r="I106">
        <v>7.0000000000000007E-2</v>
      </c>
      <c r="J106">
        <v>0.02</v>
      </c>
      <c r="K106">
        <v>0.99</v>
      </c>
      <c r="L106">
        <v>0.26</v>
      </c>
      <c r="M106">
        <v>1.3</v>
      </c>
      <c r="N106">
        <v>0.8</v>
      </c>
      <c r="O106">
        <v>0.21</v>
      </c>
      <c r="P106">
        <v>0.06</v>
      </c>
      <c r="Q106">
        <v>2.63</v>
      </c>
      <c r="R106">
        <v>1.64</v>
      </c>
      <c r="S106">
        <v>0.56999999999999995</v>
      </c>
      <c r="T106">
        <v>0.38</v>
      </c>
      <c r="U106" s="2">
        <v>6</v>
      </c>
    </row>
    <row r="107" spans="1:21" x14ac:dyDescent="0.35">
      <c r="A107" t="s">
        <v>136</v>
      </c>
      <c r="B107" s="2" t="s">
        <v>26</v>
      </c>
      <c r="C107">
        <v>15.91</v>
      </c>
      <c r="D107">
        <v>0.43</v>
      </c>
      <c r="E107" s="1">
        <v>493.84</v>
      </c>
      <c r="F107">
        <v>0.43</v>
      </c>
      <c r="G107">
        <v>0.05</v>
      </c>
      <c r="H107">
        <v>0.2</v>
      </c>
      <c r="I107">
        <v>7.0000000000000007E-2</v>
      </c>
      <c r="J107">
        <v>0.01</v>
      </c>
      <c r="K107">
        <v>0.81</v>
      </c>
      <c r="L107">
        <v>0.45</v>
      </c>
      <c r="M107">
        <v>7.0000000000000007E-2</v>
      </c>
      <c r="N107">
        <v>0.02</v>
      </c>
      <c r="O107">
        <v>0.06</v>
      </c>
      <c r="P107">
        <v>0.05</v>
      </c>
      <c r="Q107">
        <v>0.66</v>
      </c>
      <c r="R107">
        <v>-0.15</v>
      </c>
      <c r="S107">
        <v>0.47</v>
      </c>
      <c r="T107">
        <v>1.22</v>
      </c>
      <c r="U107" s="2">
        <v>5</v>
      </c>
    </row>
    <row r="108" spans="1:21" x14ac:dyDescent="0.35">
      <c r="A108" t="s">
        <v>137</v>
      </c>
      <c r="B108" s="2" t="s">
        <v>35</v>
      </c>
      <c r="C108">
        <v>29.24</v>
      </c>
      <c r="D108">
        <v>0.77</v>
      </c>
      <c r="E108" s="1">
        <v>10252.6</v>
      </c>
      <c r="F108">
        <v>0.67</v>
      </c>
      <c r="G108">
        <v>0.12</v>
      </c>
      <c r="H108">
        <v>0.38</v>
      </c>
      <c r="I108">
        <v>2.1</v>
      </c>
      <c r="J108">
        <v>0.36</v>
      </c>
      <c r="K108">
        <v>3.71</v>
      </c>
      <c r="L108">
        <v>0.75</v>
      </c>
      <c r="M108">
        <v>0.01</v>
      </c>
      <c r="N108">
        <v>0.73</v>
      </c>
      <c r="O108">
        <v>0.84</v>
      </c>
      <c r="P108">
        <v>7.0000000000000007E-2</v>
      </c>
      <c r="Q108">
        <v>2.41</v>
      </c>
      <c r="R108">
        <v>-1.3</v>
      </c>
      <c r="S108">
        <v>2.14</v>
      </c>
      <c r="T108">
        <v>1.54</v>
      </c>
      <c r="U108" s="2" t="s">
        <v>32</v>
      </c>
    </row>
    <row r="109" spans="1:21" x14ac:dyDescent="0.35">
      <c r="A109" t="s">
        <v>138</v>
      </c>
      <c r="B109" s="2" t="s">
        <v>26</v>
      </c>
      <c r="C109">
        <v>14.85</v>
      </c>
      <c r="D109">
        <v>0.41</v>
      </c>
      <c r="E109" s="1">
        <v>741.22</v>
      </c>
      <c r="F109">
        <v>0.52</v>
      </c>
      <c r="G109">
        <v>0.66</v>
      </c>
      <c r="H109">
        <v>0.17</v>
      </c>
      <c r="I109">
        <v>0.1</v>
      </c>
      <c r="J109">
        <v>0.03</v>
      </c>
      <c r="K109">
        <v>1.53</v>
      </c>
      <c r="L109">
        <v>0.51</v>
      </c>
      <c r="M109">
        <v>0.71</v>
      </c>
      <c r="N109">
        <v>0.25</v>
      </c>
      <c r="O109">
        <v>0.05</v>
      </c>
      <c r="P109">
        <v>0.06</v>
      </c>
      <c r="Q109">
        <v>1.58</v>
      </c>
      <c r="R109">
        <v>0.05</v>
      </c>
      <c r="S109">
        <v>0.88</v>
      </c>
      <c r="T109">
        <v>0.97</v>
      </c>
      <c r="U109" s="2">
        <v>6</v>
      </c>
    </row>
    <row r="110" spans="1:21" x14ac:dyDescent="0.35">
      <c r="A110" t="s">
        <v>139</v>
      </c>
      <c r="B110" s="2" t="s">
        <v>29</v>
      </c>
      <c r="C110">
        <v>0.4</v>
      </c>
      <c r="F110">
        <v>0.13</v>
      </c>
      <c r="G110">
        <v>0.02</v>
      </c>
      <c r="H110">
        <v>0.12</v>
      </c>
      <c r="I110">
        <v>1.73</v>
      </c>
      <c r="J110">
        <v>0.04</v>
      </c>
      <c r="K110">
        <v>2.08</v>
      </c>
      <c r="L110">
        <v>0.13</v>
      </c>
      <c r="M110">
        <v>0.02</v>
      </c>
      <c r="N110">
        <v>0.1</v>
      </c>
      <c r="O110">
        <v>0.09</v>
      </c>
      <c r="P110">
        <v>0.04</v>
      </c>
      <c r="Q110">
        <v>0.39</v>
      </c>
      <c r="R110">
        <v>-1.7</v>
      </c>
      <c r="S110">
        <v>1.2</v>
      </c>
      <c r="T110">
        <v>5.41</v>
      </c>
      <c r="U110" s="2" t="s">
        <v>32</v>
      </c>
    </row>
    <row r="111" spans="1:21" x14ac:dyDescent="0.35">
      <c r="A111" t="s">
        <v>140</v>
      </c>
      <c r="B111" s="2" t="s">
        <v>26</v>
      </c>
      <c r="C111">
        <v>3.8</v>
      </c>
      <c r="D111">
        <v>0.5</v>
      </c>
      <c r="E111" s="1">
        <v>1524.39</v>
      </c>
      <c r="F111">
        <v>0.39</v>
      </c>
      <c r="G111">
        <v>1.2</v>
      </c>
      <c r="H111">
        <v>0.21</v>
      </c>
      <c r="I111">
        <v>0.55000000000000004</v>
      </c>
      <c r="J111">
        <v>0.15</v>
      </c>
      <c r="K111">
        <v>2.54</v>
      </c>
      <c r="L111">
        <v>0.1</v>
      </c>
      <c r="M111">
        <v>2.91</v>
      </c>
      <c r="N111">
        <v>0.05</v>
      </c>
      <c r="O111">
        <v>1.38</v>
      </c>
      <c r="P111">
        <v>0.04</v>
      </c>
      <c r="Q111">
        <v>4.4800000000000004</v>
      </c>
      <c r="R111">
        <v>1.93</v>
      </c>
      <c r="S111">
        <v>1.47</v>
      </c>
      <c r="T111">
        <v>0.56999999999999995</v>
      </c>
      <c r="U111" s="2" t="s">
        <v>32</v>
      </c>
    </row>
    <row r="112" spans="1:21" x14ac:dyDescent="0.35">
      <c r="A112" t="s">
        <v>141</v>
      </c>
      <c r="B112" s="2" t="s">
        <v>26</v>
      </c>
      <c r="C112">
        <v>1.24</v>
      </c>
      <c r="D112">
        <v>0.77</v>
      </c>
      <c r="E112" s="1">
        <v>8811.15</v>
      </c>
      <c r="F112">
        <v>0.52</v>
      </c>
      <c r="G112">
        <v>0.22</v>
      </c>
      <c r="H112">
        <v>0.18</v>
      </c>
      <c r="I112">
        <v>1.99</v>
      </c>
      <c r="J112">
        <v>0.55000000000000004</v>
      </c>
      <c r="K112">
        <v>3.46</v>
      </c>
      <c r="L112">
        <v>0.14000000000000001</v>
      </c>
      <c r="M112">
        <v>0</v>
      </c>
      <c r="N112">
        <v>0.01</v>
      </c>
      <c r="O112">
        <v>0.56000000000000005</v>
      </c>
      <c r="P112">
        <v>0</v>
      </c>
      <c r="Q112">
        <v>0.71</v>
      </c>
      <c r="R112">
        <v>-2.75</v>
      </c>
      <c r="S112">
        <v>2</v>
      </c>
      <c r="T112">
        <v>4.8899999999999997</v>
      </c>
      <c r="U112" s="2">
        <v>5</v>
      </c>
    </row>
    <row r="113" spans="1:21" x14ac:dyDescent="0.35">
      <c r="A113" t="s">
        <v>142</v>
      </c>
      <c r="B113" s="2" t="s">
        <v>29</v>
      </c>
      <c r="C113">
        <v>120.85</v>
      </c>
      <c r="D113">
        <v>0.75</v>
      </c>
      <c r="E113" s="1">
        <v>10123.9</v>
      </c>
      <c r="F113">
        <v>0.55000000000000004</v>
      </c>
      <c r="G113">
        <v>0.24</v>
      </c>
      <c r="H113">
        <v>0.25</v>
      </c>
      <c r="I113">
        <v>1.74</v>
      </c>
      <c r="J113">
        <v>0.06</v>
      </c>
      <c r="K113">
        <v>2.89</v>
      </c>
      <c r="L113">
        <v>0.37</v>
      </c>
      <c r="M113">
        <v>0.24</v>
      </c>
      <c r="N113">
        <v>0.47</v>
      </c>
      <c r="O113">
        <v>0.14000000000000001</v>
      </c>
      <c r="P113">
        <v>0.05</v>
      </c>
      <c r="Q113">
        <v>1.27</v>
      </c>
      <c r="R113">
        <v>-1.62</v>
      </c>
      <c r="S113">
        <v>1.67</v>
      </c>
      <c r="T113">
        <v>2.27</v>
      </c>
      <c r="U113" s="2">
        <v>5</v>
      </c>
    </row>
    <row r="114" spans="1:21" x14ac:dyDescent="0.35">
      <c r="A114" t="s">
        <v>143</v>
      </c>
      <c r="B114" s="2" t="s">
        <v>24</v>
      </c>
      <c r="C114">
        <v>3.51</v>
      </c>
      <c r="D114">
        <v>0.68</v>
      </c>
      <c r="E114" s="1">
        <v>1971.03</v>
      </c>
      <c r="F114">
        <v>0.43</v>
      </c>
      <c r="G114">
        <v>0.08</v>
      </c>
      <c r="H114">
        <v>0.15</v>
      </c>
      <c r="I114">
        <v>1.03</v>
      </c>
      <c r="J114">
        <v>0.06</v>
      </c>
      <c r="K114">
        <v>1.78</v>
      </c>
      <c r="L114">
        <v>0.59</v>
      </c>
      <c r="M114">
        <v>7.0000000000000007E-2</v>
      </c>
      <c r="N114">
        <v>0.1</v>
      </c>
      <c r="O114">
        <v>0.01</v>
      </c>
      <c r="P114">
        <v>0.03</v>
      </c>
      <c r="Q114">
        <v>0.8</v>
      </c>
      <c r="R114">
        <v>-0.98</v>
      </c>
      <c r="S114">
        <v>1.03</v>
      </c>
      <c r="T114">
        <v>2.23</v>
      </c>
      <c r="U114" s="2">
        <v>5</v>
      </c>
    </row>
    <row r="115" spans="1:21" x14ac:dyDescent="0.35">
      <c r="A115" t="s">
        <v>144</v>
      </c>
      <c r="B115" s="2" t="s">
        <v>35</v>
      </c>
      <c r="C115">
        <v>2.8</v>
      </c>
      <c r="D115">
        <v>0.71</v>
      </c>
      <c r="E115" s="1">
        <v>3736.07</v>
      </c>
      <c r="F115">
        <v>0.28999999999999998</v>
      </c>
      <c r="G115">
        <v>3.47</v>
      </c>
      <c r="H115">
        <v>0.17</v>
      </c>
      <c r="I115">
        <v>2.09</v>
      </c>
      <c r="J115">
        <v>0</v>
      </c>
      <c r="K115">
        <v>6.08</v>
      </c>
      <c r="L115">
        <v>0.21</v>
      </c>
      <c r="M115">
        <v>8.23</v>
      </c>
      <c r="N115">
        <v>7.03</v>
      </c>
      <c r="O115">
        <v>0.14000000000000001</v>
      </c>
      <c r="P115">
        <v>0.05</v>
      </c>
      <c r="Q115">
        <v>15.66</v>
      </c>
      <c r="R115">
        <v>9.58</v>
      </c>
      <c r="S115">
        <v>3.51</v>
      </c>
      <c r="T115">
        <v>0.39</v>
      </c>
      <c r="U115" s="2" t="s">
        <v>32</v>
      </c>
    </row>
    <row r="116" spans="1:21" x14ac:dyDescent="0.35">
      <c r="A116" t="s">
        <v>145</v>
      </c>
      <c r="B116" s="2" t="s">
        <v>24</v>
      </c>
      <c r="C116">
        <v>0.62</v>
      </c>
      <c r="D116">
        <v>0.8</v>
      </c>
      <c r="E116" s="1">
        <v>7251.6</v>
      </c>
      <c r="F116">
        <v>0.64</v>
      </c>
      <c r="G116">
        <v>0.33</v>
      </c>
      <c r="H116">
        <v>0.62</v>
      </c>
      <c r="I116">
        <v>2.13</v>
      </c>
      <c r="J116">
        <v>0.05</v>
      </c>
      <c r="K116">
        <v>3.78</v>
      </c>
      <c r="L116">
        <v>0.14000000000000001</v>
      </c>
      <c r="M116">
        <v>0.22</v>
      </c>
      <c r="N116">
        <v>2.63</v>
      </c>
      <c r="O116">
        <v>0.24</v>
      </c>
      <c r="P116">
        <v>0.01</v>
      </c>
      <c r="Q116">
        <v>3.24</v>
      </c>
      <c r="R116">
        <v>-0.54</v>
      </c>
      <c r="S116">
        <v>2.19</v>
      </c>
      <c r="T116">
        <v>1.17</v>
      </c>
      <c r="U116" s="2">
        <v>5</v>
      </c>
    </row>
    <row r="117" spans="1:21" x14ac:dyDescent="0.35">
      <c r="A117" t="s">
        <v>146</v>
      </c>
      <c r="B117" s="2" t="s">
        <v>29</v>
      </c>
      <c r="C117">
        <v>0</v>
      </c>
      <c r="K117">
        <v>7.78</v>
      </c>
      <c r="Q117">
        <v>1.36</v>
      </c>
      <c r="R117">
        <v>-6.42</v>
      </c>
      <c r="S117">
        <v>4.49</v>
      </c>
      <c r="T117">
        <v>5.71</v>
      </c>
      <c r="U117" s="2">
        <v>2</v>
      </c>
    </row>
    <row r="118" spans="1:21" x14ac:dyDescent="0.35">
      <c r="A118" t="s">
        <v>147</v>
      </c>
      <c r="B118" s="2" t="s">
        <v>26</v>
      </c>
      <c r="C118">
        <v>32.520000000000003</v>
      </c>
      <c r="D118">
        <v>0.62</v>
      </c>
      <c r="E118" s="1">
        <v>3149.43</v>
      </c>
      <c r="F118">
        <v>0.6</v>
      </c>
      <c r="G118">
        <v>0.17</v>
      </c>
      <c r="H118">
        <v>0.14000000000000001</v>
      </c>
      <c r="I118">
        <v>0.67</v>
      </c>
      <c r="J118">
        <v>0.06</v>
      </c>
      <c r="K118">
        <v>1.68</v>
      </c>
      <c r="L118">
        <v>0.34</v>
      </c>
      <c r="M118">
        <v>0.17</v>
      </c>
      <c r="N118">
        <v>0.1</v>
      </c>
      <c r="O118">
        <v>7.0000000000000007E-2</v>
      </c>
      <c r="P118">
        <v>0.03</v>
      </c>
      <c r="Q118">
        <v>0.71</v>
      </c>
      <c r="R118">
        <v>-0.96</v>
      </c>
      <c r="S118">
        <v>0.97</v>
      </c>
      <c r="T118">
        <v>2.35</v>
      </c>
      <c r="U118" s="2">
        <v>5</v>
      </c>
    </row>
    <row r="119" spans="1:21" x14ac:dyDescent="0.35">
      <c r="A119" t="s">
        <v>148</v>
      </c>
      <c r="B119" s="2" t="s">
        <v>26</v>
      </c>
      <c r="C119">
        <v>25.2</v>
      </c>
      <c r="D119">
        <v>0.41</v>
      </c>
      <c r="E119" s="1">
        <v>538.82000000000005</v>
      </c>
      <c r="F119">
        <v>0.31</v>
      </c>
      <c r="G119">
        <v>0.03</v>
      </c>
      <c r="H119">
        <v>0.28999999999999998</v>
      </c>
      <c r="I119">
        <v>0.17</v>
      </c>
      <c r="J119">
        <v>0.03</v>
      </c>
      <c r="K119">
        <v>0.87</v>
      </c>
      <c r="L119">
        <v>0.28000000000000003</v>
      </c>
      <c r="M119">
        <v>0.96</v>
      </c>
      <c r="N119">
        <v>0.61</v>
      </c>
      <c r="O119">
        <v>0.17</v>
      </c>
      <c r="P119">
        <v>0.05</v>
      </c>
      <c r="Q119">
        <v>2.06</v>
      </c>
      <c r="R119">
        <v>1.19</v>
      </c>
      <c r="S119">
        <v>0.5</v>
      </c>
      <c r="T119">
        <v>0.42</v>
      </c>
      <c r="U119" s="2">
        <v>5</v>
      </c>
    </row>
    <row r="120" spans="1:21" x14ac:dyDescent="0.35">
      <c r="A120" t="s">
        <v>149</v>
      </c>
      <c r="B120" s="2" t="s">
        <v>35</v>
      </c>
      <c r="C120">
        <v>52.8</v>
      </c>
      <c r="D120">
        <v>0.53</v>
      </c>
      <c r="E120" s="1">
        <v>1117.58</v>
      </c>
      <c r="F120">
        <v>0.8</v>
      </c>
      <c r="G120">
        <v>0.01</v>
      </c>
      <c r="H120">
        <v>0.32</v>
      </c>
      <c r="I120">
        <v>0.09</v>
      </c>
      <c r="J120">
        <v>0.1</v>
      </c>
      <c r="K120">
        <v>1.43</v>
      </c>
      <c r="L120">
        <v>0.88</v>
      </c>
      <c r="M120">
        <v>0</v>
      </c>
      <c r="N120">
        <v>0.56000000000000005</v>
      </c>
      <c r="O120">
        <v>0.28000000000000003</v>
      </c>
      <c r="P120">
        <v>0.11</v>
      </c>
      <c r="Q120">
        <v>1.84</v>
      </c>
      <c r="R120">
        <v>0.41</v>
      </c>
      <c r="S120">
        <v>0.83</v>
      </c>
      <c r="T120">
        <v>0.78</v>
      </c>
      <c r="U120" s="2">
        <v>6</v>
      </c>
    </row>
    <row r="121" spans="1:21" x14ac:dyDescent="0.35">
      <c r="A121" t="s">
        <v>150</v>
      </c>
      <c r="B121" s="2" t="s">
        <v>26</v>
      </c>
      <c r="C121">
        <v>2.2599999999999998</v>
      </c>
      <c r="D121">
        <v>0.62</v>
      </c>
      <c r="E121" s="1">
        <v>5880.8</v>
      </c>
      <c r="F121">
        <v>0.33</v>
      </c>
      <c r="G121">
        <v>0.23</v>
      </c>
      <c r="H121">
        <v>0.17</v>
      </c>
      <c r="I121">
        <v>1.02</v>
      </c>
      <c r="J121">
        <v>0.72</v>
      </c>
      <c r="K121">
        <v>2.48</v>
      </c>
      <c r="L121">
        <v>0.14000000000000001</v>
      </c>
      <c r="M121">
        <v>1.6</v>
      </c>
      <c r="N121">
        <v>0.36</v>
      </c>
      <c r="O121">
        <v>4.76</v>
      </c>
      <c r="P121">
        <v>0.02</v>
      </c>
      <c r="Q121">
        <v>6.88</v>
      </c>
      <c r="R121">
        <v>4.4000000000000004</v>
      </c>
      <c r="S121">
        <v>1.43</v>
      </c>
      <c r="T121">
        <v>0.36</v>
      </c>
      <c r="U121" s="2" t="s">
        <v>40</v>
      </c>
    </row>
    <row r="122" spans="1:21" x14ac:dyDescent="0.35">
      <c r="A122" t="s">
        <v>151</v>
      </c>
      <c r="B122" s="2" t="s">
        <v>35</v>
      </c>
      <c r="C122">
        <v>0.01</v>
      </c>
      <c r="K122">
        <v>2.94</v>
      </c>
      <c r="Q122">
        <v>0.19</v>
      </c>
      <c r="R122">
        <v>-2.76</v>
      </c>
      <c r="S122">
        <v>1.7</v>
      </c>
      <c r="T122">
        <v>15.83</v>
      </c>
      <c r="U122" s="2">
        <v>2</v>
      </c>
    </row>
    <row r="123" spans="1:21" x14ac:dyDescent="0.35">
      <c r="A123" t="s">
        <v>152</v>
      </c>
      <c r="B123" s="2" t="s">
        <v>35</v>
      </c>
      <c r="C123">
        <v>27.47</v>
      </c>
      <c r="D123">
        <v>0.54</v>
      </c>
      <c r="E123" s="1">
        <v>700.07</v>
      </c>
      <c r="F123">
        <v>0.43</v>
      </c>
      <c r="G123">
        <v>7.0000000000000007E-2</v>
      </c>
      <c r="H123">
        <v>0.21</v>
      </c>
      <c r="I123">
        <v>0.16</v>
      </c>
      <c r="J123">
        <v>0</v>
      </c>
      <c r="K123">
        <v>0.98</v>
      </c>
      <c r="L123">
        <v>0.37</v>
      </c>
      <c r="M123">
        <v>0.05</v>
      </c>
      <c r="N123">
        <v>0.06</v>
      </c>
      <c r="O123">
        <v>0.01</v>
      </c>
      <c r="P123">
        <v>0.11</v>
      </c>
      <c r="Q123">
        <v>0.59</v>
      </c>
      <c r="R123">
        <v>-0.38</v>
      </c>
      <c r="S123">
        <v>0.56000000000000005</v>
      </c>
      <c r="T123">
        <v>1.65</v>
      </c>
      <c r="U123" s="2">
        <v>6</v>
      </c>
    </row>
    <row r="124" spans="1:21" x14ac:dyDescent="0.35">
      <c r="A124" t="s">
        <v>153</v>
      </c>
      <c r="B124" s="2" t="s">
        <v>37</v>
      </c>
      <c r="C124">
        <v>16.71</v>
      </c>
      <c r="D124">
        <v>0.92</v>
      </c>
      <c r="E124" s="1">
        <v>53589.9</v>
      </c>
      <c r="F124">
        <v>0.76</v>
      </c>
      <c r="G124">
        <v>0.57999999999999996</v>
      </c>
      <c r="H124">
        <v>0.38</v>
      </c>
      <c r="I124">
        <v>3.23</v>
      </c>
      <c r="J124">
        <v>0.16</v>
      </c>
      <c r="K124">
        <v>5.28</v>
      </c>
      <c r="L124">
        <v>0.45</v>
      </c>
      <c r="M124">
        <v>0.04</v>
      </c>
      <c r="N124">
        <v>0.08</v>
      </c>
      <c r="O124">
        <v>0.43</v>
      </c>
      <c r="P124">
        <v>0.17</v>
      </c>
      <c r="Q124">
        <v>1.17</v>
      </c>
      <c r="R124">
        <v>-4.1100000000000003</v>
      </c>
      <c r="S124">
        <v>3.05</v>
      </c>
      <c r="T124">
        <v>4.53</v>
      </c>
      <c r="U124" s="2">
        <v>6</v>
      </c>
    </row>
    <row r="125" spans="1:21" x14ac:dyDescent="0.35">
      <c r="A125" t="s">
        <v>154</v>
      </c>
      <c r="B125" s="2" t="s">
        <v>35</v>
      </c>
      <c r="C125">
        <v>0.25</v>
      </c>
      <c r="F125">
        <v>0.68</v>
      </c>
      <c r="G125">
        <v>0.62</v>
      </c>
      <c r="H125">
        <v>0.18</v>
      </c>
      <c r="I125">
        <v>1.78</v>
      </c>
      <c r="J125">
        <v>0.32</v>
      </c>
      <c r="K125">
        <v>3.58</v>
      </c>
      <c r="L125">
        <v>7.0000000000000007E-2</v>
      </c>
      <c r="M125">
        <v>0.31</v>
      </c>
      <c r="N125">
        <v>1.94</v>
      </c>
      <c r="O125">
        <v>5.35</v>
      </c>
      <c r="P125">
        <v>0</v>
      </c>
      <c r="Q125">
        <v>7.67</v>
      </c>
      <c r="R125">
        <v>4.09</v>
      </c>
      <c r="S125">
        <v>2.0699999999999998</v>
      </c>
      <c r="T125">
        <v>0.47</v>
      </c>
      <c r="U125" s="2" t="s">
        <v>40</v>
      </c>
    </row>
    <row r="126" spans="1:21" x14ac:dyDescent="0.35">
      <c r="A126" t="s">
        <v>155</v>
      </c>
      <c r="B126" s="2" t="s">
        <v>35</v>
      </c>
      <c r="C126">
        <v>4.46</v>
      </c>
      <c r="D126">
        <v>0.91</v>
      </c>
      <c r="E126" s="1">
        <v>37488.300000000003</v>
      </c>
      <c r="F126">
        <v>0.63</v>
      </c>
      <c r="G126">
        <v>0.23</v>
      </c>
      <c r="H126">
        <v>1.08</v>
      </c>
      <c r="I126">
        <v>2.84</v>
      </c>
      <c r="J126">
        <v>0.7</v>
      </c>
      <c r="K126">
        <v>5.6</v>
      </c>
      <c r="L126">
        <v>0.51</v>
      </c>
      <c r="M126">
        <v>2.7</v>
      </c>
      <c r="N126">
        <v>5.95</v>
      </c>
      <c r="O126">
        <v>0.86</v>
      </c>
      <c r="P126">
        <v>0.13</v>
      </c>
      <c r="Q126">
        <v>10.14</v>
      </c>
      <c r="R126">
        <v>4.54</v>
      </c>
      <c r="S126">
        <v>3.23</v>
      </c>
      <c r="T126">
        <v>0.55000000000000004</v>
      </c>
      <c r="U126" s="2" t="s">
        <v>32</v>
      </c>
    </row>
    <row r="127" spans="1:21" x14ac:dyDescent="0.35">
      <c r="A127" t="s">
        <v>156</v>
      </c>
      <c r="B127" s="2" t="s">
        <v>29</v>
      </c>
      <c r="C127">
        <v>5.99</v>
      </c>
      <c r="D127">
        <v>0.63</v>
      </c>
      <c r="E127" s="1">
        <v>1626.85</v>
      </c>
      <c r="F127">
        <v>0.34</v>
      </c>
      <c r="G127">
        <v>0.12</v>
      </c>
      <c r="H127">
        <v>0.42</v>
      </c>
      <c r="I127">
        <v>0.45</v>
      </c>
      <c r="J127">
        <v>0.03</v>
      </c>
      <c r="K127">
        <v>1.39</v>
      </c>
      <c r="L127">
        <v>0.4</v>
      </c>
      <c r="M127">
        <v>0.57999999999999996</v>
      </c>
      <c r="N127">
        <v>0.74</v>
      </c>
      <c r="O127">
        <v>0.49</v>
      </c>
      <c r="P127">
        <v>0.05</v>
      </c>
      <c r="Q127">
        <v>2.25</v>
      </c>
      <c r="R127">
        <v>0.87</v>
      </c>
      <c r="S127">
        <v>0.8</v>
      </c>
      <c r="T127">
        <v>0.62</v>
      </c>
      <c r="U127" s="2">
        <v>5</v>
      </c>
    </row>
    <row r="128" spans="1:21" x14ac:dyDescent="0.35">
      <c r="A128" t="s">
        <v>157</v>
      </c>
      <c r="B128" s="2" t="s">
        <v>26</v>
      </c>
      <c r="C128">
        <v>17.16</v>
      </c>
      <c r="D128">
        <v>0.34</v>
      </c>
      <c r="E128" s="1">
        <v>410.91</v>
      </c>
      <c r="F128">
        <v>0.67</v>
      </c>
      <c r="G128">
        <v>0.48</v>
      </c>
      <c r="H128">
        <v>0.26</v>
      </c>
      <c r="I128">
        <v>0.1</v>
      </c>
      <c r="J128">
        <v>0.02</v>
      </c>
      <c r="K128">
        <v>1.56</v>
      </c>
      <c r="L128">
        <v>0.65</v>
      </c>
      <c r="M128">
        <v>0.51</v>
      </c>
      <c r="N128">
        <v>0.05</v>
      </c>
      <c r="O128">
        <v>0</v>
      </c>
      <c r="P128">
        <v>0.03</v>
      </c>
      <c r="Q128">
        <v>1.24</v>
      </c>
      <c r="R128">
        <v>-0.32</v>
      </c>
      <c r="S128">
        <v>0.9</v>
      </c>
      <c r="T128">
        <v>1.26</v>
      </c>
      <c r="U128" s="2">
        <v>5</v>
      </c>
    </row>
    <row r="129" spans="1:21" x14ac:dyDescent="0.35">
      <c r="A129" t="s">
        <v>158</v>
      </c>
      <c r="B129" s="2" t="s">
        <v>26</v>
      </c>
      <c r="C129">
        <v>168.83</v>
      </c>
      <c r="D129">
        <v>0.5</v>
      </c>
      <c r="E129" s="1">
        <v>2612.12</v>
      </c>
      <c r="F129">
        <v>0.53</v>
      </c>
      <c r="G129">
        <v>0.1</v>
      </c>
      <c r="H129">
        <v>0.19</v>
      </c>
      <c r="I129">
        <v>0.21</v>
      </c>
      <c r="J129">
        <v>0.08</v>
      </c>
      <c r="K129">
        <v>1.1599999999999999</v>
      </c>
      <c r="L129">
        <v>0.5</v>
      </c>
      <c r="M129">
        <v>0.12</v>
      </c>
      <c r="N129">
        <v>0.02</v>
      </c>
      <c r="O129">
        <v>0.02</v>
      </c>
      <c r="P129">
        <v>0.05</v>
      </c>
      <c r="Q129">
        <v>0.7</v>
      </c>
      <c r="R129">
        <v>-0.47</v>
      </c>
      <c r="S129">
        <v>0.67</v>
      </c>
      <c r="T129">
        <v>1.67</v>
      </c>
      <c r="U129" s="2">
        <v>5</v>
      </c>
    </row>
    <row r="130" spans="1:21" x14ac:dyDescent="0.35">
      <c r="A130" t="s">
        <v>159</v>
      </c>
      <c r="B130" s="2" t="s">
        <v>24</v>
      </c>
      <c r="C130">
        <v>4.99</v>
      </c>
      <c r="D130">
        <v>0.94</v>
      </c>
      <c r="E130" s="1">
        <v>100172</v>
      </c>
      <c r="K130">
        <v>4.9800000000000004</v>
      </c>
      <c r="Q130">
        <v>8.18</v>
      </c>
      <c r="R130">
        <v>3.19</v>
      </c>
      <c r="S130">
        <v>2.88</v>
      </c>
      <c r="T130">
        <v>0.61</v>
      </c>
      <c r="U130" s="2">
        <v>4</v>
      </c>
    </row>
    <row r="131" spans="1:21" x14ac:dyDescent="0.35">
      <c r="A131" t="s">
        <v>160</v>
      </c>
      <c r="B131" s="2" t="s">
        <v>22</v>
      </c>
      <c r="C131">
        <v>3.31</v>
      </c>
      <c r="D131">
        <v>0.79</v>
      </c>
      <c r="E131" s="1">
        <v>22622.799999999999</v>
      </c>
      <c r="F131">
        <v>0.56999999999999995</v>
      </c>
      <c r="G131">
        <v>0.4</v>
      </c>
      <c r="H131">
        <v>0.15</v>
      </c>
      <c r="I131">
        <v>5.8</v>
      </c>
      <c r="J131">
        <v>0.4</v>
      </c>
      <c r="K131">
        <v>7.52</v>
      </c>
      <c r="L131">
        <v>7.0000000000000007E-2</v>
      </c>
      <c r="M131">
        <v>0.04</v>
      </c>
      <c r="N131">
        <v>0</v>
      </c>
      <c r="O131">
        <v>1.61</v>
      </c>
      <c r="P131">
        <v>0.19</v>
      </c>
      <c r="Q131">
        <v>1.92</v>
      </c>
      <c r="R131">
        <v>-5.6</v>
      </c>
      <c r="S131">
        <v>4.34</v>
      </c>
      <c r="T131">
        <v>3.93</v>
      </c>
      <c r="U131" s="2" t="s">
        <v>32</v>
      </c>
    </row>
    <row r="132" spans="1:21" x14ac:dyDescent="0.35">
      <c r="A132" t="s">
        <v>161</v>
      </c>
      <c r="B132" s="2" t="s">
        <v>35</v>
      </c>
      <c r="C132">
        <v>179.16</v>
      </c>
      <c r="D132">
        <v>0.53</v>
      </c>
      <c r="E132" s="1">
        <v>1218.5999999999999</v>
      </c>
      <c r="F132">
        <v>0.27</v>
      </c>
      <c r="G132">
        <v>0.01</v>
      </c>
      <c r="H132">
        <v>0.08</v>
      </c>
      <c r="I132">
        <v>0.38</v>
      </c>
      <c r="J132">
        <v>0.02</v>
      </c>
      <c r="K132">
        <v>0.79</v>
      </c>
      <c r="L132">
        <v>0.26</v>
      </c>
      <c r="M132">
        <v>0</v>
      </c>
      <c r="N132">
        <v>0.01</v>
      </c>
      <c r="O132">
        <v>0.04</v>
      </c>
      <c r="P132">
        <v>0.03</v>
      </c>
      <c r="Q132">
        <v>0.35</v>
      </c>
      <c r="R132">
        <v>-0.44</v>
      </c>
      <c r="S132">
        <v>0.46</v>
      </c>
      <c r="T132">
        <v>2.2799999999999998</v>
      </c>
      <c r="U132" s="2">
        <v>6</v>
      </c>
    </row>
    <row r="133" spans="1:21" x14ac:dyDescent="0.35">
      <c r="A133" t="s">
        <v>162</v>
      </c>
      <c r="B133" s="2" t="s">
        <v>29</v>
      </c>
      <c r="C133">
        <v>3.8</v>
      </c>
      <c r="D133">
        <v>0.77</v>
      </c>
      <c r="E133" s="1">
        <v>8410.77</v>
      </c>
      <c r="F133">
        <v>0.36</v>
      </c>
      <c r="G133">
        <v>0.4</v>
      </c>
      <c r="H133">
        <v>0.19</v>
      </c>
      <c r="I133">
        <v>1.44</v>
      </c>
      <c r="J133">
        <v>0.37</v>
      </c>
      <c r="K133">
        <v>2.79</v>
      </c>
      <c r="L133">
        <v>0.14000000000000001</v>
      </c>
      <c r="M133">
        <v>0.43</v>
      </c>
      <c r="N133">
        <v>1.74</v>
      </c>
      <c r="O133">
        <v>0.6</v>
      </c>
      <c r="P133">
        <v>0.02</v>
      </c>
      <c r="Q133">
        <v>2.94</v>
      </c>
      <c r="R133">
        <v>0.15</v>
      </c>
      <c r="S133">
        <v>1.61</v>
      </c>
      <c r="T133">
        <v>0.95</v>
      </c>
      <c r="U133" s="2" t="s">
        <v>32</v>
      </c>
    </row>
    <row r="134" spans="1:21" x14ac:dyDescent="0.35">
      <c r="A134" t="s">
        <v>163</v>
      </c>
      <c r="B134" s="2" t="s">
        <v>35</v>
      </c>
      <c r="C134">
        <v>7.17</v>
      </c>
      <c r="D134">
        <v>0.5</v>
      </c>
      <c r="E134" s="1">
        <v>1871.21</v>
      </c>
      <c r="F134">
        <v>0.3</v>
      </c>
      <c r="G134">
        <v>0.05</v>
      </c>
      <c r="H134">
        <v>0.36</v>
      </c>
      <c r="I134">
        <v>0.35</v>
      </c>
      <c r="J134">
        <v>0.73</v>
      </c>
      <c r="K134">
        <v>1.91</v>
      </c>
      <c r="L134">
        <v>0.36</v>
      </c>
      <c r="M134">
        <v>0.04</v>
      </c>
      <c r="N134">
        <v>2.66</v>
      </c>
      <c r="O134">
        <v>0.73</v>
      </c>
      <c r="P134">
        <v>0.13</v>
      </c>
      <c r="Q134">
        <v>3.92</v>
      </c>
      <c r="R134">
        <v>2.0099999999999998</v>
      </c>
      <c r="S134">
        <v>1.1000000000000001</v>
      </c>
      <c r="T134">
        <v>0.49</v>
      </c>
      <c r="U134" s="2" t="s">
        <v>32</v>
      </c>
    </row>
    <row r="135" spans="1:21" x14ac:dyDescent="0.35">
      <c r="A135" t="s">
        <v>164</v>
      </c>
      <c r="B135" s="2" t="s">
        <v>29</v>
      </c>
      <c r="C135">
        <v>6.69</v>
      </c>
      <c r="D135">
        <v>0.67</v>
      </c>
      <c r="E135" s="1">
        <v>3557.31</v>
      </c>
      <c r="F135">
        <v>1.1100000000000001</v>
      </c>
      <c r="G135">
        <v>1.1000000000000001</v>
      </c>
      <c r="H135">
        <v>0.83</v>
      </c>
      <c r="I135">
        <v>0.97</v>
      </c>
      <c r="J135">
        <v>0.01</v>
      </c>
      <c r="K135">
        <v>4.16</v>
      </c>
      <c r="L135">
        <v>2.5099999999999998</v>
      </c>
      <c r="M135">
        <v>2.2799999999999998</v>
      </c>
      <c r="N135">
        <v>5.54</v>
      </c>
      <c r="O135">
        <v>0.05</v>
      </c>
      <c r="P135">
        <v>0.14000000000000001</v>
      </c>
      <c r="Q135">
        <v>10.52</v>
      </c>
      <c r="R135">
        <v>6.36</v>
      </c>
      <c r="S135">
        <v>2.4</v>
      </c>
      <c r="T135">
        <v>0.4</v>
      </c>
      <c r="U135" s="2" t="s">
        <v>32</v>
      </c>
    </row>
    <row r="136" spans="1:21" x14ac:dyDescent="0.35">
      <c r="A136" t="s">
        <v>165</v>
      </c>
      <c r="B136" s="2" t="s">
        <v>29</v>
      </c>
      <c r="C136">
        <v>29.99</v>
      </c>
      <c r="D136">
        <v>0.73</v>
      </c>
      <c r="E136" s="1">
        <v>5684.73</v>
      </c>
      <c r="F136">
        <v>0.5</v>
      </c>
      <c r="G136">
        <v>0.51</v>
      </c>
      <c r="H136">
        <v>0.19</v>
      </c>
      <c r="I136">
        <v>0.67</v>
      </c>
      <c r="J136">
        <v>0.33</v>
      </c>
      <c r="K136">
        <v>2.2799999999999998</v>
      </c>
      <c r="L136">
        <v>0.36</v>
      </c>
      <c r="M136">
        <v>0.51</v>
      </c>
      <c r="N136">
        <v>2.82</v>
      </c>
      <c r="O136">
        <v>0.2</v>
      </c>
      <c r="P136">
        <v>7.0000000000000007E-2</v>
      </c>
      <c r="Q136">
        <v>3.97</v>
      </c>
      <c r="R136">
        <v>1.69</v>
      </c>
      <c r="S136">
        <v>1.32</v>
      </c>
      <c r="T136">
        <v>0.56999999999999995</v>
      </c>
      <c r="U136" s="2">
        <v>6</v>
      </c>
    </row>
    <row r="137" spans="1:21" x14ac:dyDescent="0.35">
      <c r="A137" t="s">
        <v>166</v>
      </c>
      <c r="B137" s="2" t="s">
        <v>35</v>
      </c>
      <c r="C137">
        <v>96.71</v>
      </c>
      <c r="D137">
        <v>0.66</v>
      </c>
      <c r="E137" s="1">
        <v>2379.44</v>
      </c>
      <c r="F137">
        <v>0.36</v>
      </c>
      <c r="G137">
        <v>0.03</v>
      </c>
      <c r="H137">
        <v>0.09</v>
      </c>
      <c r="I137">
        <v>0.34</v>
      </c>
      <c r="J137">
        <v>0.23</v>
      </c>
      <c r="K137">
        <v>1.1000000000000001</v>
      </c>
      <c r="L137">
        <v>0.32</v>
      </c>
      <c r="M137">
        <v>0.02</v>
      </c>
      <c r="N137">
        <v>0.09</v>
      </c>
      <c r="O137">
        <v>7.0000000000000007E-2</v>
      </c>
      <c r="P137">
        <v>0.05</v>
      </c>
      <c r="Q137">
        <v>0.54</v>
      </c>
      <c r="R137">
        <v>-0.56000000000000005</v>
      </c>
      <c r="S137">
        <v>0.64</v>
      </c>
      <c r="T137">
        <v>2.0299999999999998</v>
      </c>
      <c r="U137" s="2">
        <v>5</v>
      </c>
    </row>
    <row r="138" spans="1:21" x14ac:dyDescent="0.35">
      <c r="A138" t="s">
        <v>167</v>
      </c>
      <c r="B138" s="2" t="s">
        <v>37</v>
      </c>
      <c r="C138">
        <v>38.21</v>
      </c>
      <c r="D138">
        <v>0.84</v>
      </c>
      <c r="E138" s="1">
        <v>13769.5</v>
      </c>
      <c r="F138">
        <v>0.84</v>
      </c>
      <c r="G138">
        <v>0.04</v>
      </c>
      <c r="H138">
        <v>0.78</v>
      </c>
      <c r="I138">
        <v>2.64</v>
      </c>
      <c r="J138">
        <v>0.05</v>
      </c>
      <c r="K138">
        <v>4.4400000000000004</v>
      </c>
      <c r="L138">
        <v>1.05</v>
      </c>
      <c r="M138">
        <v>7.0000000000000007E-2</v>
      </c>
      <c r="N138">
        <v>0.77</v>
      </c>
      <c r="O138">
        <v>0.11</v>
      </c>
      <c r="P138">
        <v>0.09</v>
      </c>
      <c r="Q138">
        <v>2.08</v>
      </c>
      <c r="R138">
        <v>-2.36</v>
      </c>
      <c r="S138">
        <v>2.57</v>
      </c>
      <c r="T138">
        <v>2.14</v>
      </c>
      <c r="U138" s="2">
        <v>6</v>
      </c>
    </row>
    <row r="139" spans="1:21" x14ac:dyDescent="0.35">
      <c r="A139" t="s">
        <v>168</v>
      </c>
      <c r="B139" s="2" t="s">
        <v>37</v>
      </c>
      <c r="C139">
        <v>10.6</v>
      </c>
      <c r="D139">
        <v>0.83</v>
      </c>
      <c r="E139" s="1">
        <v>23217.3</v>
      </c>
      <c r="F139">
        <v>1.03</v>
      </c>
      <c r="G139">
        <v>0.25</v>
      </c>
      <c r="H139">
        <v>0.09</v>
      </c>
      <c r="I139">
        <v>2.15</v>
      </c>
      <c r="J139">
        <v>0.31</v>
      </c>
      <c r="K139">
        <v>3.88</v>
      </c>
      <c r="L139">
        <v>0.47</v>
      </c>
      <c r="M139">
        <v>0.06</v>
      </c>
      <c r="N139">
        <v>0.85</v>
      </c>
      <c r="O139">
        <v>7.0000000000000007E-2</v>
      </c>
      <c r="P139">
        <v>0.05</v>
      </c>
      <c r="Q139">
        <v>1.51</v>
      </c>
      <c r="R139">
        <v>-2.37</v>
      </c>
      <c r="S139">
        <v>2.2400000000000002</v>
      </c>
      <c r="T139">
        <v>2.57</v>
      </c>
      <c r="U139" s="2">
        <v>5</v>
      </c>
    </row>
    <row r="140" spans="1:21" x14ac:dyDescent="0.35">
      <c r="A140" t="s">
        <v>169</v>
      </c>
      <c r="B140" s="2" t="s">
        <v>22</v>
      </c>
      <c r="C140">
        <v>2.0499999999999998</v>
      </c>
      <c r="D140">
        <v>0.85</v>
      </c>
      <c r="E140" s="1">
        <v>99431.5</v>
      </c>
      <c r="F140">
        <v>0.56999999999999995</v>
      </c>
      <c r="G140">
        <v>0.27</v>
      </c>
      <c r="H140">
        <v>0.15</v>
      </c>
      <c r="I140">
        <v>9.57</v>
      </c>
      <c r="J140">
        <v>0.19</v>
      </c>
      <c r="K140">
        <v>10.8</v>
      </c>
      <c r="L140">
        <v>0.01</v>
      </c>
      <c r="M140">
        <v>0</v>
      </c>
      <c r="N140">
        <v>0</v>
      </c>
      <c r="O140">
        <v>1.17</v>
      </c>
      <c r="P140">
        <v>0.06</v>
      </c>
      <c r="Q140">
        <v>1.24</v>
      </c>
      <c r="R140">
        <v>-9.56</v>
      </c>
      <c r="S140">
        <v>6.24</v>
      </c>
      <c r="T140">
        <v>8.7200000000000006</v>
      </c>
      <c r="U140" s="2" t="s">
        <v>40</v>
      </c>
    </row>
    <row r="141" spans="1:21" x14ac:dyDescent="0.35">
      <c r="A141" t="s">
        <v>170</v>
      </c>
      <c r="B141" s="2" t="s">
        <v>26</v>
      </c>
      <c r="C141">
        <v>0.86</v>
      </c>
      <c r="F141">
        <v>0.14000000000000001</v>
      </c>
      <c r="G141">
        <v>0.01</v>
      </c>
      <c r="H141">
        <v>0.15</v>
      </c>
      <c r="I141">
        <v>3.27</v>
      </c>
      <c r="J141">
        <v>0.09</v>
      </c>
      <c r="K141">
        <v>3.65</v>
      </c>
      <c r="L141">
        <v>0.14000000000000001</v>
      </c>
      <c r="M141">
        <v>0.01</v>
      </c>
      <c r="N141">
        <v>0.04</v>
      </c>
      <c r="O141">
        <v>0</v>
      </c>
      <c r="P141">
        <v>0</v>
      </c>
      <c r="Q141">
        <v>0.18</v>
      </c>
      <c r="R141">
        <v>-3.47</v>
      </c>
      <c r="S141">
        <v>2.11</v>
      </c>
      <c r="T141">
        <v>20.18</v>
      </c>
      <c r="U141" s="2">
        <v>5</v>
      </c>
    </row>
    <row r="142" spans="1:21" x14ac:dyDescent="0.35">
      <c r="A142" t="s">
        <v>171</v>
      </c>
      <c r="B142" s="2" t="s">
        <v>37</v>
      </c>
      <c r="C142">
        <v>21.76</v>
      </c>
      <c r="D142">
        <v>0.79</v>
      </c>
      <c r="E142" s="1">
        <v>9213.94</v>
      </c>
      <c r="F142">
        <v>0.72</v>
      </c>
      <c r="G142">
        <v>0.05</v>
      </c>
      <c r="H142">
        <v>0.33</v>
      </c>
      <c r="I142">
        <v>1.46</v>
      </c>
      <c r="J142">
        <v>0.03</v>
      </c>
      <c r="K142">
        <v>2.71</v>
      </c>
      <c r="L142">
        <v>0.87</v>
      </c>
      <c r="M142">
        <v>0.11</v>
      </c>
      <c r="N142">
        <v>1.1399999999999999</v>
      </c>
      <c r="O142">
        <v>0.08</v>
      </c>
      <c r="P142">
        <v>0.12</v>
      </c>
      <c r="Q142">
        <v>2.3199999999999998</v>
      </c>
      <c r="R142">
        <v>-0.39</v>
      </c>
      <c r="S142">
        <v>1.56</v>
      </c>
      <c r="T142">
        <v>1.17</v>
      </c>
      <c r="U142" s="2">
        <v>5</v>
      </c>
    </row>
    <row r="143" spans="1:21" x14ac:dyDescent="0.35">
      <c r="A143" t="s">
        <v>172</v>
      </c>
      <c r="B143" s="2" t="s">
        <v>24</v>
      </c>
      <c r="C143">
        <v>143.16999999999999</v>
      </c>
      <c r="D143">
        <v>0.79</v>
      </c>
      <c r="E143" s="1">
        <v>13320.2</v>
      </c>
      <c r="F143">
        <v>0.77</v>
      </c>
      <c r="G143">
        <v>0.15</v>
      </c>
      <c r="H143">
        <v>0.67</v>
      </c>
      <c r="I143">
        <v>3.87</v>
      </c>
      <c r="J143">
        <v>0.19</v>
      </c>
      <c r="K143">
        <v>5.69</v>
      </c>
      <c r="L143">
        <v>0.85</v>
      </c>
      <c r="M143">
        <v>0.34</v>
      </c>
      <c r="N143">
        <v>4.38</v>
      </c>
      <c r="O143">
        <v>1.19</v>
      </c>
      <c r="P143">
        <v>0.03</v>
      </c>
      <c r="Q143">
        <v>6.79</v>
      </c>
      <c r="R143">
        <v>1.1000000000000001</v>
      </c>
      <c r="S143">
        <v>3.29</v>
      </c>
      <c r="T143">
        <v>0.84</v>
      </c>
      <c r="U143" s="2">
        <v>6</v>
      </c>
    </row>
    <row r="144" spans="1:21" x14ac:dyDescent="0.35">
      <c r="A144" t="s">
        <v>173</v>
      </c>
      <c r="B144" s="2" t="s">
        <v>26</v>
      </c>
      <c r="C144">
        <v>11.46</v>
      </c>
      <c r="D144">
        <v>0.48</v>
      </c>
      <c r="E144" s="1">
        <v>628.08000000000004</v>
      </c>
      <c r="F144">
        <v>0.43</v>
      </c>
      <c r="G144">
        <v>0.05</v>
      </c>
      <c r="H144">
        <v>0.25</v>
      </c>
      <c r="I144">
        <v>7.0000000000000007E-2</v>
      </c>
      <c r="J144">
        <v>0.01</v>
      </c>
      <c r="K144">
        <v>0.87</v>
      </c>
      <c r="L144">
        <v>0.42</v>
      </c>
      <c r="M144">
        <v>0.05</v>
      </c>
      <c r="N144">
        <v>0.01</v>
      </c>
      <c r="O144">
        <v>0.01</v>
      </c>
      <c r="P144">
        <v>0.05</v>
      </c>
      <c r="Q144">
        <v>0.54</v>
      </c>
      <c r="R144">
        <v>-0.32</v>
      </c>
      <c r="S144">
        <v>0.5</v>
      </c>
      <c r="T144">
        <v>1.6</v>
      </c>
      <c r="U144" s="2">
        <v>5</v>
      </c>
    </row>
    <row r="145" spans="1:21" x14ac:dyDescent="0.35">
      <c r="A145" t="s">
        <v>174</v>
      </c>
      <c r="B145" s="2" t="s">
        <v>29</v>
      </c>
      <c r="C145">
        <v>0.05</v>
      </c>
      <c r="D145">
        <v>0.74</v>
      </c>
      <c r="E145" s="1">
        <v>12952.5</v>
      </c>
      <c r="F145">
        <v>0.51</v>
      </c>
      <c r="G145">
        <v>0.18</v>
      </c>
      <c r="H145">
        <v>0.09</v>
      </c>
      <c r="I145">
        <v>3.34</v>
      </c>
      <c r="J145">
        <v>0.81</v>
      </c>
      <c r="K145">
        <v>4.9400000000000004</v>
      </c>
      <c r="L145">
        <v>0.06</v>
      </c>
      <c r="M145">
        <v>0.01</v>
      </c>
      <c r="N145">
        <v>0.17</v>
      </c>
      <c r="O145">
        <v>0.38</v>
      </c>
      <c r="P145">
        <v>0</v>
      </c>
      <c r="Q145">
        <v>0.62</v>
      </c>
      <c r="R145">
        <v>-4.3099999999999996</v>
      </c>
      <c r="S145">
        <v>2.85</v>
      </c>
      <c r="T145">
        <v>7.92</v>
      </c>
      <c r="U145" s="2" t="s">
        <v>40</v>
      </c>
    </row>
    <row r="146" spans="1:21" x14ac:dyDescent="0.35">
      <c r="A146" t="s">
        <v>175</v>
      </c>
      <c r="B146" s="2" t="s">
        <v>29</v>
      </c>
      <c r="C146">
        <v>0.18</v>
      </c>
      <c r="D146">
        <v>0.73</v>
      </c>
      <c r="E146" s="1">
        <v>7737.2</v>
      </c>
      <c r="F146">
        <v>0.38</v>
      </c>
      <c r="G146">
        <v>0.1</v>
      </c>
      <c r="H146">
        <v>0.17</v>
      </c>
      <c r="I146">
        <v>1.56</v>
      </c>
      <c r="J146">
        <v>0.23</v>
      </c>
      <c r="K146">
        <v>2.4500000000000002</v>
      </c>
      <c r="L146">
        <v>0.1</v>
      </c>
      <c r="M146">
        <v>0</v>
      </c>
      <c r="N146">
        <v>0.1</v>
      </c>
      <c r="O146">
        <v>0.14000000000000001</v>
      </c>
      <c r="P146">
        <v>0</v>
      </c>
      <c r="Q146">
        <v>0.34</v>
      </c>
      <c r="R146">
        <v>-2.1</v>
      </c>
      <c r="S146">
        <v>1.41</v>
      </c>
      <c r="T146">
        <v>7.12</v>
      </c>
      <c r="U146" s="2" t="s">
        <v>32</v>
      </c>
    </row>
    <row r="147" spans="1:21" x14ac:dyDescent="0.35">
      <c r="A147" t="s">
        <v>176</v>
      </c>
      <c r="B147" s="2" t="s">
        <v>29</v>
      </c>
      <c r="C147">
        <v>0.11</v>
      </c>
      <c r="D147">
        <v>0.72</v>
      </c>
      <c r="E147" s="1">
        <v>6171.48</v>
      </c>
      <c r="K147">
        <v>3.11</v>
      </c>
      <c r="Q147">
        <v>1.26</v>
      </c>
      <c r="R147">
        <v>-1.85</v>
      </c>
      <c r="S147">
        <v>1.79</v>
      </c>
      <c r="T147">
        <v>2.4700000000000002</v>
      </c>
      <c r="U147" s="2">
        <v>2</v>
      </c>
    </row>
    <row r="148" spans="1:21" x14ac:dyDescent="0.35">
      <c r="A148" t="s">
        <v>177</v>
      </c>
      <c r="B148" s="2" t="s">
        <v>35</v>
      </c>
      <c r="C148">
        <v>0.19</v>
      </c>
      <c r="D148">
        <v>0.7</v>
      </c>
      <c r="E148" s="1">
        <v>4067.15</v>
      </c>
      <c r="F148">
        <v>0.97</v>
      </c>
      <c r="G148">
        <v>0.16</v>
      </c>
      <c r="H148">
        <v>0.27</v>
      </c>
      <c r="I148">
        <v>0.96</v>
      </c>
      <c r="J148">
        <v>0.42</v>
      </c>
      <c r="K148">
        <v>2.77</v>
      </c>
      <c r="L148">
        <v>0.69</v>
      </c>
      <c r="M148">
        <v>0.01</v>
      </c>
      <c r="N148">
        <v>1.17</v>
      </c>
      <c r="O148">
        <v>0.06</v>
      </c>
      <c r="P148">
        <v>0</v>
      </c>
      <c r="Q148">
        <v>1.93</v>
      </c>
      <c r="R148">
        <v>-0.85</v>
      </c>
      <c r="S148">
        <v>1.6</v>
      </c>
      <c r="T148">
        <v>1.44</v>
      </c>
      <c r="U148" s="2" t="s">
        <v>32</v>
      </c>
    </row>
    <row r="149" spans="1:21" x14ac:dyDescent="0.35">
      <c r="A149" t="s">
        <v>178</v>
      </c>
      <c r="B149" s="2" t="s">
        <v>26</v>
      </c>
      <c r="C149">
        <v>0.19</v>
      </c>
      <c r="D149">
        <v>0.55000000000000004</v>
      </c>
      <c r="E149" s="1">
        <v>1384.53</v>
      </c>
      <c r="F149">
        <v>0.36</v>
      </c>
      <c r="G149">
        <v>0.02</v>
      </c>
      <c r="H149">
        <v>0.27</v>
      </c>
      <c r="I149">
        <v>0.37</v>
      </c>
      <c r="J149">
        <v>0.47</v>
      </c>
      <c r="K149">
        <v>1.49</v>
      </c>
      <c r="L149">
        <v>0.25</v>
      </c>
      <c r="M149">
        <v>0</v>
      </c>
      <c r="N149">
        <v>0.22</v>
      </c>
      <c r="O149">
        <v>0.4</v>
      </c>
      <c r="P149">
        <v>0</v>
      </c>
      <c r="Q149">
        <v>0.87</v>
      </c>
      <c r="R149">
        <v>-0.61</v>
      </c>
      <c r="S149">
        <v>0.86</v>
      </c>
      <c r="T149">
        <v>1.7</v>
      </c>
      <c r="U149" s="2" t="s">
        <v>32</v>
      </c>
    </row>
    <row r="150" spans="1:21" x14ac:dyDescent="0.35">
      <c r="A150" t="s">
        <v>179</v>
      </c>
      <c r="B150" s="2" t="s">
        <v>22</v>
      </c>
      <c r="C150">
        <v>28.29</v>
      </c>
      <c r="D150">
        <v>0.83</v>
      </c>
      <c r="E150" s="1">
        <v>23593.8</v>
      </c>
      <c r="F150">
        <v>0.74</v>
      </c>
      <c r="G150">
        <v>0.27</v>
      </c>
      <c r="H150">
        <v>0.27</v>
      </c>
      <c r="I150">
        <v>4.21</v>
      </c>
      <c r="J150">
        <v>0.08</v>
      </c>
      <c r="K150">
        <v>5.61</v>
      </c>
      <c r="L150">
        <v>0.09</v>
      </c>
      <c r="M150">
        <v>0.12</v>
      </c>
      <c r="N150">
        <v>7.0000000000000007E-2</v>
      </c>
      <c r="O150">
        <v>0.18</v>
      </c>
      <c r="P150">
        <v>0.04</v>
      </c>
      <c r="Q150">
        <v>0.5</v>
      </c>
      <c r="R150">
        <v>-5.12</v>
      </c>
      <c r="S150">
        <v>3.24</v>
      </c>
      <c r="T150">
        <v>11.28</v>
      </c>
      <c r="U150" s="2" t="s">
        <v>40</v>
      </c>
    </row>
    <row r="151" spans="1:21" x14ac:dyDescent="0.35">
      <c r="A151" t="s">
        <v>180</v>
      </c>
      <c r="B151" s="2" t="s">
        <v>26</v>
      </c>
      <c r="C151">
        <v>13.73</v>
      </c>
      <c r="D151">
        <v>0.46</v>
      </c>
      <c r="E151" s="1">
        <v>1079.27</v>
      </c>
      <c r="F151">
        <v>0.34</v>
      </c>
      <c r="G151">
        <v>0.21</v>
      </c>
      <c r="H151">
        <v>0.21</v>
      </c>
      <c r="I151">
        <v>0.3</v>
      </c>
      <c r="J151">
        <v>0.12</v>
      </c>
      <c r="K151">
        <v>1.21</v>
      </c>
      <c r="L151">
        <v>0.21</v>
      </c>
      <c r="M151">
        <v>0.17</v>
      </c>
      <c r="N151">
        <v>0.46</v>
      </c>
      <c r="O151">
        <v>0.17</v>
      </c>
      <c r="P151">
        <v>0.02</v>
      </c>
      <c r="Q151">
        <v>1.05</v>
      </c>
      <c r="R151">
        <v>-0.16</v>
      </c>
      <c r="S151">
        <v>0.7</v>
      </c>
      <c r="T151">
        <v>1.1599999999999999</v>
      </c>
      <c r="U151" s="2">
        <v>5</v>
      </c>
    </row>
    <row r="152" spans="1:21" x14ac:dyDescent="0.35">
      <c r="A152" t="s">
        <v>181</v>
      </c>
      <c r="B152" s="2" t="s">
        <v>24</v>
      </c>
      <c r="C152">
        <v>9.5500000000000007</v>
      </c>
      <c r="D152">
        <v>0.76</v>
      </c>
      <c r="E152" s="1">
        <v>6426.18</v>
      </c>
      <c r="F152">
        <v>0.49</v>
      </c>
      <c r="G152">
        <v>0.02</v>
      </c>
      <c r="H152">
        <v>0.46</v>
      </c>
      <c r="I152">
        <v>1.66</v>
      </c>
      <c r="J152">
        <v>0.02</v>
      </c>
      <c r="K152">
        <v>2.7</v>
      </c>
      <c r="L152">
        <v>0.73</v>
      </c>
      <c r="M152">
        <v>0.02</v>
      </c>
      <c r="N152">
        <v>0.46</v>
      </c>
      <c r="O152">
        <v>0</v>
      </c>
      <c r="P152">
        <v>0.04</v>
      </c>
      <c r="Q152">
        <v>1.25</v>
      </c>
      <c r="R152">
        <v>-1.44</v>
      </c>
      <c r="S152">
        <v>1.56</v>
      </c>
      <c r="T152">
        <v>2.15</v>
      </c>
      <c r="U152" s="2">
        <v>5</v>
      </c>
    </row>
    <row r="153" spans="1:21" x14ac:dyDescent="0.35">
      <c r="A153" t="s">
        <v>182</v>
      </c>
      <c r="B153" s="2" t="s">
        <v>26</v>
      </c>
      <c r="C153">
        <v>5.98</v>
      </c>
      <c r="D153">
        <v>0.4</v>
      </c>
      <c r="E153" s="1">
        <v>499.89</v>
      </c>
      <c r="F153">
        <v>0.47</v>
      </c>
      <c r="G153">
        <v>0.11</v>
      </c>
      <c r="H153">
        <v>0.38</v>
      </c>
      <c r="I153">
        <v>7.0000000000000007E-2</v>
      </c>
      <c r="J153">
        <v>0.15</v>
      </c>
      <c r="K153">
        <v>1.24</v>
      </c>
      <c r="L153">
        <v>0.42</v>
      </c>
      <c r="M153">
        <v>0.35</v>
      </c>
      <c r="N153">
        <v>0.19</v>
      </c>
      <c r="O153">
        <v>0.22</v>
      </c>
      <c r="P153">
        <v>0.05</v>
      </c>
      <c r="Q153">
        <v>1.24</v>
      </c>
      <c r="R153">
        <v>0</v>
      </c>
      <c r="S153">
        <v>0.71</v>
      </c>
      <c r="T153">
        <v>1</v>
      </c>
      <c r="U153" s="2">
        <v>6</v>
      </c>
    </row>
    <row r="154" spans="1:21" x14ac:dyDescent="0.35">
      <c r="A154" t="s">
        <v>183</v>
      </c>
      <c r="B154" s="2" t="s">
        <v>35</v>
      </c>
      <c r="C154">
        <v>5.3</v>
      </c>
      <c r="D154">
        <v>0.91</v>
      </c>
      <c r="E154" s="1">
        <v>53122.400000000001</v>
      </c>
      <c r="F154">
        <v>0.67</v>
      </c>
      <c r="G154">
        <v>0.24</v>
      </c>
      <c r="H154">
        <v>0.91</v>
      </c>
      <c r="I154">
        <v>5.91</v>
      </c>
      <c r="J154">
        <v>0.22</v>
      </c>
      <c r="K154">
        <v>7.97</v>
      </c>
      <c r="L154">
        <v>0</v>
      </c>
      <c r="M154">
        <v>0</v>
      </c>
      <c r="N154">
        <v>0</v>
      </c>
      <c r="O154">
        <v>0.01</v>
      </c>
      <c r="P154">
        <v>0.03</v>
      </c>
      <c r="Q154">
        <v>0.05</v>
      </c>
      <c r="R154">
        <v>-7.92</v>
      </c>
      <c r="S154">
        <v>4.6100000000000003</v>
      </c>
      <c r="T154">
        <v>159.47</v>
      </c>
      <c r="U154" s="2">
        <v>5</v>
      </c>
    </row>
    <row r="155" spans="1:21" x14ac:dyDescent="0.35">
      <c r="A155" t="s">
        <v>184</v>
      </c>
      <c r="B155" s="2" t="s">
        <v>37</v>
      </c>
      <c r="C155">
        <v>5.45</v>
      </c>
      <c r="D155">
        <v>0.84</v>
      </c>
      <c r="E155" s="1">
        <v>18103.099999999999</v>
      </c>
      <c r="F155">
        <v>0.31</v>
      </c>
      <c r="G155">
        <v>0.08</v>
      </c>
      <c r="H155">
        <v>0.72</v>
      </c>
      <c r="I155">
        <v>2.82</v>
      </c>
      <c r="J155">
        <v>0.03</v>
      </c>
      <c r="K155">
        <v>4.0599999999999996</v>
      </c>
      <c r="L155">
        <v>0.71</v>
      </c>
      <c r="M155">
        <v>0.06</v>
      </c>
      <c r="N155">
        <v>1.85</v>
      </c>
      <c r="O155">
        <v>0</v>
      </c>
      <c r="P155">
        <v>0.09</v>
      </c>
      <c r="Q155">
        <v>2.71</v>
      </c>
      <c r="R155">
        <v>-1.35</v>
      </c>
      <c r="S155">
        <v>2.35</v>
      </c>
      <c r="T155">
        <v>1.5</v>
      </c>
      <c r="U155" s="2">
        <v>5</v>
      </c>
    </row>
    <row r="156" spans="1:21" x14ac:dyDescent="0.35">
      <c r="A156" t="s">
        <v>185</v>
      </c>
      <c r="B156" s="2" t="s">
        <v>37</v>
      </c>
      <c r="C156">
        <v>2.0699999999999998</v>
      </c>
      <c r="D156">
        <v>0.88</v>
      </c>
      <c r="E156" s="1">
        <v>25040.5</v>
      </c>
      <c r="F156">
        <v>0.64</v>
      </c>
      <c r="G156">
        <v>0.17</v>
      </c>
      <c r="H156">
        <v>0.65</v>
      </c>
      <c r="I156">
        <v>4.2699999999999996</v>
      </c>
      <c r="J156">
        <v>0.05</v>
      </c>
      <c r="K156">
        <v>5.81</v>
      </c>
      <c r="L156">
        <v>0.37</v>
      </c>
      <c r="M156">
        <v>7.0000000000000007E-2</v>
      </c>
      <c r="N156">
        <v>1.87</v>
      </c>
      <c r="O156">
        <v>0</v>
      </c>
      <c r="P156">
        <v>0.04</v>
      </c>
      <c r="Q156">
        <v>2.35</v>
      </c>
      <c r="R156">
        <v>-3.47</v>
      </c>
      <c r="S156">
        <v>3.36</v>
      </c>
      <c r="T156">
        <v>2.48</v>
      </c>
      <c r="U156" s="2">
        <v>6</v>
      </c>
    </row>
    <row r="157" spans="1:21" x14ac:dyDescent="0.35">
      <c r="A157" t="s">
        <v>186</v>
      </c>
      <c r="B157" s="2" t="s">
        <v>35</v>
      </c>
      <c r="C157">
        <v>0.55000000000000004</v>
      </c>
      <c r="D157">
        <v>0.5</v>
      </c>
      <c r="E157" s="1">
        <v>1647.86</v>
      </c>
      <c r="F157">
        <v>0.47</v>
      </c>
      <c r="G157">
        <v>0.03</v>
      </c>
      <c r="H157">
        <v>0.09</v>
      </c>
      <c r="I157">
        <v>0</v>
      </c>
      <c r="J157">
        <v>0.46</v>
      </c>
      <c r="K157">
        <v>1.29</v>
      </c>
      <c r="L157">
        <v>0.66</v>
      </c>
      <c r="M157">
        <v>0.01</v>
      </c>
      <c r="N157">
        <v>2.2799999999999998</v>
      </c>
      <c r="O157">
        <v>1.19</v>
      </c>
      <c r="P157">
        <v>0.23</v>
      </c>
      <c r="Q157">
        <v>4.3600000000000003</v>
      </c>
      <c r="R157">
        <v>3.08</v>
      </c>
      <c r="S157">
        <v>0.74</v>
      </c>
      <c r="T157">
        <v>0.28999999999999998</v>
      </c>
      <c r="U157" s="2" t="s">
        <v>40</v>
      </c>
    </row>
    <row r="158" spans="1:21" x14ac:dyDescent="0.35">
      <c r="A158" t="s">
        <v>187</v>
      </c>
      <c r="B158" s="2" t="s">
        <v>26</v>
      </c>
      <c r="C158">
        <v>10.199999999999999</v>
      </c>
      <c r="F158">
        <v>0.16</v>
      </c>
      <c r="G158">
        <v>0.43</v>
      </c>
      <c r="H158">
        <v>0.52</v>
      </c>
      <c r="I158">
        <v>7.0000000000000007E-2</v>
      </c>
      <c r="J158">
        <v>0.01</v>
      </c>
      <c r="K158">
        <v>1.24</v>
      </c>
      <c r="L158">
        <v>0.09</v>
      </c>
      <c r="M158">
        <v>0.56000000000000005</v>
      </c>
      <c r="N158">
        <v>0.22</v>
      </c>
      <c r="O158">
        <v>0.33</v>
      </c>
      <c r="P158">
        <v>0.06</v>
      </c>
      <c r="Q158">
        <v>1.27</v>
      </c>
      <c r="R158">
        <v>0.03</v>
      </c>
      <c r="S158">
        <v>0.71</v>
      </c>
      <c r="T158">
        <v>0.98</v>
      </c>
      <c r="U158" s="2">
        <v>5</v>
      </c>
    </row>
    <row r="159" spans="1:21" x14ac:dyDescent="0.35">
      <c r="A159" t="s">
        <v>188</v>
      </c>
      <c r="B159" s="2" t="s">
        <v>26</v>
      </c>
      <c r="C159">
        <v>52.39</v>
      </c>
      <c r="D159">
        <v>0.66</v>
      </c>
      <c r="E159" s="1">
        <v>8089.87</v>
      </c>
      <c r="F159">
        <v>0.44</v>
      </c>
      <c r="G159">
        <v>0.11</v>
      </c>
      <c r="H159">
        <v>0.28999999999999998</v>
      </c>
      <c r="I159">
        <v>2.34</v>
      </c>
      <c r="J159">
        <v>0.08</v>
      </c>
      <c r="K159">
        <v>3.31</v>
      </c>
      <c r="L159">
        <v>0.35</v>
      </c>
      <c r="M159">
        <v>0.57999999999999996</v>
      </c>
      <c r="N159">
        <v>0.02</v>
      </c>
      <c r="O159">
        <v>0.17</v>
      </c>
      <c r="P159">
        <v>0.04</v>
      </c>
      <c r="Q159">
        <v>1.1499999999999999</v>
      </c>
      <c r="R159">
        <v>-2.16</v>
      </c>
      <c r="S159">
        <v>1.91</v>
      </c>
      <c r="T159">
        <v>2.87</v>
      </c>
      <c r="U159" s="2">
        <v>5</v>
      </c>
    </row>
    <row r="160" spans="1:21" x14ac:dyDescent="0.35">
      <c r="A160" t="s">
        <v>189</v>
      </c>
      <c r="B160" s="2" t="s">
        <v>37</v>
      </c>
      <c r="C160">
        <v>46.76</v>
      </c>
      <c r="D160">
        <v>0.87</v>
      </c>
      <c r="E160" s="1">
        <v>32008.7</v>
      </c>
      <c r="F160">
        <v>0.78</v>
      </c>
      <c r="G160">
        <v>0.15</v>
      </c>
      <c r="H160">
        <v>0.17</v>
      </c>
      <c r="I160">
        <v>2.2200000000000002</v>
      </c>
      <c r="J160">
        <v>0.32</v>
      </c>
      <c r="K160">
        <v>3.67</v>
      </c>
      <c r="L160">
        <v>0.72</v>
      </c>
      <c r="M160">
        <v>0.1</v>
      </c>
      <c r="N160">
        <v>0.34</v>
      </c>
      <c r="O160">
        <v>0.06</v>
      </c>
      <c r="P160">
        <v>0.04</v>
      </c>
      <c r="Q160">
        <v>1.25</v>
      </c>
      <c r="R160">
        <v>-2.42</v>
      </c>
      <c r="S160">
        <v>2.12</v>
      </c>
      <c r="T160">
        <v>2.94</v>
      </c>
      <c r="U160" s="2">
        <v>6</v>
      </c>
    </row>
    <row r="161" spans="1:21" x14ac:dyDescent="0.35">
      <c r="A161" t="s">
        <v>190</v>
      </c>
      <c r="B161" s="2" t="s">
        <v>35</v>
      </c>
      <c r="C161">
        <v>21.1</v>
      </c>
      <c r="D161">
        <v>0.75</v>
      </c>
      <c r="E161" s="1">
        <v>2880.03</v>
      </c>
      <c r="F161">
        <v>0.31</v>
      </c>
      <c r="G161">
        <v>0.01</v>
      </c>
      <c r="H161">
        <v>0.16</v>
      </c>
      <c r="I161">
        <v>0.52</v>
      </c>
      <c r="J161">
        <v>0.27</v>
      </c>
      <c r="K161">
        <v>1.32</v>
      </c>
      <c r="L161">
        <v>0.26</v>
      </c>
      <c r="M161">
        <v>0.02</v>
      </c>
      <c r="N161">
        <v>0.04</v>
      </c>
      <c r="O161">
        <v>7.0000000000000007E-2</v>
      </c>
      <c r="P161">
        <v>0.05</v>
      </c>
      <c r="Q161">
        <v>0.44</v>
      </c>
      <c r="R161">
        <v>-0.88</v>
      </c>
      <c r="S161">
        <v>0.77</v>
      </c>
      <c r="T161">
        <v>3.01</v>
      </c>
      <c r="U161" s="2">
        <v>6</v>
      </c>
    </row>
    <row r="162" spans="1:21" x14ac:dyDescent="0.35">
      <c r="A162" t="s">
        <v>191</v>
      </c>
      <c r="B162" s="2" t="s">
        <v>29</v>
      </c>
      <c r="C162">
        <v>0.54</v>
      </c>
      <c r="D162">
        <v>0.71</v>
      </c>
      <c r="E162" s="1">
        <v>8190.7</v>
      </c>
      <c r="F162">
        <v>0.43</v>
      </c>
      <c r="G162">
        <v>0.06</v>
      </c>
      <c r="H162">
        <v>0.52</v>
      </c>
      <c r="I162">
        <v>3.01</v>
      </c>
      <c r="J162">
        <v>0.14000000000000001</v>
      </c>
      <c r="K162">
        <v>4.25</v>
      </c>
      <c r="L162">
        <v>0.3</v>
      </c>
      <c r="M162">
        <v>0.03</v>
      </c>
      <c r="N162">
        <v>81.52</v>
      </c>
      <c r="O162">
        <v>7.39</v>
      </c>
      <c r="P162">
        <v>0.09</v>
      </c>
      <c r="Q162">
        <v>89.33</v>
      </c>
      <c r="R162">
        <v>85.08</v>
      </c>
      <c r="S162">
        <v>2.46</v>
      </c>
      <c r="T162">
        <v>0.05</v>
      </c>
      <c r="U162" s="2" t="s">
        <v>40</v>
      </c>
    </row>
    <row r="163" spans="1:21" x14ac:dyDescent="0.35">
      <c r="A163" t="s">
        <v>192</v>
      </c>
      <c r="B163" s="2" t="s">
        <v>26</v>
      </c>
      <c r="C163">
        <v>1.23</v>
      </c>
      <c r="D163">
        <v>0.53</v>
      </c>
      <c r="E163" s="1">
        <v>4657.4799999999996</v>
      </c>
      <c r="F163">
        <v>0.35</v>
      </c>
      <c r="G163">
        <v>0.41</v>
      </c>
      <c r="H163">
        <v>0.52</v>
      </c>
      <c r="I163">
        <v>0.67</v>
      </c>
      <c r="J163">
        <v>0.01</v>
      </c>
      <c r="K163">
        <v>2.0099999999999998</v>
      </c>
      <c r="L163">
        <v>0.25</v>
      </c>
      <c r="M163">
        <v>0.51</v>
      </c>
      <c r="N163">
        <v>0.05</v>
      </c>
      <c r="O163">
        <v>0</v>
      </c>
      <c r="P163">
        <v>0.06</v>
      </c>
      <c r="Q163">
        <v>0.88</v>
      </c>
      <c r="R163">
        <v>-1.1399999999999999</v>
      </c>
      <c r="S163">
        <v>1.1599999999999999</v>
      </c>
      <c r="T163">
        <v>2.2999999999999998</v>
      </c>
      <c r="U163" s="2" t="s">
        <v>40</v>
      </c>
    </row>
    <row r="164" spans="1:21" x14ac:dyDescent="0.35">
      <c r="A164" t="s">
        <v>193</v>
      </c>
      <c r="B164" s="2" t="s">
        <v>37</v>
      </c>
      <c r="C164">
        <v>9.51</v>
      </c>
      <c r="D164">
        <v>0.9</v>
      </c>
      <c r="E164" s="1">
        <v>59381.9</v>
      </c>
      <c r="F164">
        <v>1.47</v>
      </c>
      <c r="G164">
        <v>0.27</v>
      </c>
      <c r="H164">
        <v>1.3</v>
      </c>
      <c r="I164">
        <v>3.88</v>
      </c>
      <c r="J164">
        <v>0.09</v>
      </c>
      <c r="K164">
        <v>7.25</v>
      </c>
      <c r="L164">
        <v>1.31</v>
      </c>
      <c r="M164">
        <v>0.22</v>
      </c>
      <c r="N164">
        <v>6.66</v>
      </c>
      <c r="O164">
        <v>2.19</v>
      </c>
      <c r="P164">
        <v>0.24</v>
      </c>
      <c r="Q164">
        <v>10.62</v>
      </c>
      <c r="R164">
        <v>3.38</v>
      </c>
      <c r="S164">
        <v>4.1900000000000004</v>
      </c>
      <c r="T164">
        <v>0.68</v>
      </c>
      <c r="U164" s="2">
        <v>5</v>
      </c>
    </row>
    <row r="165" spans="1:21" x14ac:dyDescent="0.35">
      <c r="A165" t="s">
        <v>194</v>
      </c>
      <c r="B165" s="2" t="s">
        <v>24</v>
      </c>
      <c r="C165">
        <v>8</v>
      </c>
      <c r="D165">
        <v>0.93</v>
      </c>
      <c r="E165" s="1">
        <v>88506.2</v>
      </c>
      <c r="F165">
        <v>0.75</v>
      </c>
      <c r="G165">
        <v>0.22</v>
      </c>
      <c r="H165">
        <v>0.38</v>
      </c>
      <c r="I165">
        <v>4.26</v>
      </c>
      <c r="J165">
        <v>7.0000000000000007E-2</v>
      </c>
      <c r="K165">
        <v>5.79</v>
      </c>
      <c r="L165">
        <v>0.32</v>
      </c>
      <c r="M165">
        <v>0.12</v>
      </c>
      <c r="N165">
        <v>0.74</v>
      </c>
      <c r="O165">
        <v>0.01</v>
      </c>
      <c r="P165">
        <v>0.12</v>
      </c>
      <c r="Q165">
        <v>1.3</v>
      </c>
      <c r="R165">
        <v>-4.4800000000000004</v>
      </c>
      <c r="S165">
        <v>3.34</v>
      </c>
      <c r="T165">
        <v>4.4400000000000004</v>
      </c>
      <c r="U165" s="2">
        <v>6</v>
      </c>
    </row>
    <row r="166" spans="1:21" x14ac:dyDescent="0.35">
      <c r="A166" t="s">
        <v>195</v>
      </c>
      <c r="B166" s="2" t="s">
        <v>22</v>
      </c>
      <c r="C166">
        <v>21.89</v>
      </c>
      <c r="D166">
        <v>0.62</v>
      </c>
      <c r="F166">
        <v>0.52</v>
      </c>
      <c r="G166">
        <v>0.09</v>
      </c>
      <c r="H166">
        <v>0.04</v>
      </c>
      <c r="I166">
        <v>0.81</v>
      </c>
      <c r="J166">
        <v>0.01</v>
      </c>
      <c r="K166">
        <v>1.51</v>
      </c>
      <c r="L166">
        <v>0.41</v>
      </c>
      <c r="M166">
        <v>0.1</v>
      </c>
      <c r="N166">
        <v>0.04</v>
      </c>
      <c r="O166">
        <v>0</v>
      </c>
      <c r="P166">
        <v>0.05</v>
      </c>
      <c r="Q166">
        <v>0.6</v>
      </c>
      <c r="R166">
        <v>-0.91</v>
      </c>
      <c r="S166">
        <v>0.87</v>
      </c>
      <c r="T166">
        <v>2.5</v>
      </c>
      <c r="U166" s="2">
        <v>5</v>
      </c>
    </row>
    <row r="167" spans="1:21" x14ac:dyDescent="0.35">
      <c r="A167" t="s">
        <v>196</v>
      </c>
      <c r="B167" s="2" t="s">
        <v>22</v>
      </c>
      <c r="C167">
        <v>8.01</v>
      </c>
      <c r="D167">
        <v>0.62</v>
      </c>
      <c r="E167" s="1">
        <v>836.17</v>
      </c>
      <c r="F167">
        <v>0.46</v>
      </c>
      <c r="G167">
        <v>0.14000000000000001</v>
      </c>
      <c r="H167">
        <v>0.1</v>
      </c>
      <c r="I167">
        <v>0.13</v>
      </c>
      <c r="J167">
        <v>0</v>
      </c>
      <c r="K167">
        <v>0.91</v>
      </c>
      <c r="L167">
        <v>0.28999999999999998</v>
      </c>
      <c r="M167">
        <v>0.14000000000000001</v>
      </c>
      <c r="N167">
        <v>0.01</v>
      </c>
      <c r="O167">
        <v>0.01</v>
      </c>
      <c r="P167">
        <v>0.08</v>
      </c>
      <c r="Q167">
        <v>0.53</v>
      </c>
      <c r="R167">
        <v>-0.38</v>
      </c>
      <c r="S167">
        <v>0.52</v>
      </c>
      <c r="T167">
        <v>1.71</v>
      </c>
      <c r="U167" s="2">
        <v>5</v>
      </c>
    </row>
    <row r="168" spans="1:21" x14ac:dyDescent="0.35">
      <c r="A168" t="s">
        <v>197</v>
      </c>
      <c r="B168" s="2" t="s">
        <v>26</v>
      </c>
      <c r="C168">
        <v>47.78</v>
      </c>
      <c r="D168">
        <v>0.51</v>
      </c>
      <c r="E168" s="1">
        <v>765.33</v>
      </c>
      <c r="F168">
        <v>0.44</v>
      </c>
      <c r="G168">
        <v>0.34</v>
      </c>
      <c r="H168">
        <v>0.23</v>
      </c>
      <c r="I168">
        <v>0.17</v>
      </c>
      <c r="J168">
        <v>0.09</v>
      </c>
      <c r="K168">
        <v>1.32</v>
      </c>
      <c r="L168">
        <v>0.46</v>
      </c>
      <c r="M168">
        <v>0.34</v>
      </c>
      <c r="N168">
        <v>0.17</v>
      </c>
      <c r="O168">
        <v>0.06</v>
      </c>
      <c r="P168">
        <v>0.06</v>
      </c>
      <c r="Q168">
        <v>1.08</v>
      </c>
      <c r="R168">
        <v>-0.24</v>
      </c>
      <c r="S168">
        <v>0.76</v>
      </c>
      <c r="T168">
        <v>1.23</v>
      </c>
      <c r="U168" s="2">
        <v>6</v>
      </c>
    </row>
    <row r="169" spans="1:21" x14ac:dyDescent="0.35">
      <c r="A169" t="s">
        <v>198</v>
      </c>
      <c r="B169" s="2" t="s">
        <v>35</v>
      </c>
      <c r="C169">
        <v>66.78</v>
      </c>
      <c r="D169">
        <v>0.72</v>
      </c>
      <c r="E169" s="1">
        <v>5479.29</v>
      </c>
      <c r="F169">
        <v>0.67</v>
      </c>
      <c r="G169">
        <v>0.02</v>
      </c>
      <c r="H169">
        <v>0.24</v>
      </c>
      <c r="I169">
        <v>1.54</v>
      </c>
      <c r="J169">
        <v>0.13</v>
      </c>
      <c r="K169">
        <v>2.66</v>
      </c>
      <c r="L169">
        <v>0.77</v>
      </c>
      <c r="M169">
        <v>0.01</v>
      </c>
      <c r="N169">
        <v>0.2</v>
      </c>
      <c r="O169">
        <v>0.19</v>
      </c>
      <c r="P169">
        <v>7.0000000000000007E-2</v>
      </c>
      <c r="Q169">
        <v>1.24</v>
      </c>
      <c r="R169">
        <v>-1.42</v>
      </c>
      <c r="S169">
        <v>1.54</v>
      </c>
      <c r="T169">
        <v>2.14</v>
      </c>
      <c r="U169" s="2">
        <v>6</v>
      </c>
    </row>
    <row r="170" spans="1:21" x14ac:dyDescent="0.35">
      <c r="A170" t="s">
        <v>199</v>
      </c>
      <c r="B170" s="2" t="s">
        <v>35</v>
      </c>
      <c r="C170">
        <v>1.1100000000000001</v>
      </c>
      <c r="D170">
        <v>0.6</v>
      </c>
      <c r="E170" s="1">
        <v>5167.8599999999997</v>
      </c>
      <c r="F170">
        <v>0.25</v>
      </c>
      <c r="G170">
        <v>7.0000000000000007E-2</v>
      </c>
      <c r="H170">
        <v>0.04</v>
      </c>
      <c r="I170">
        <v>0.06</v>
      </c>
      <c r="J170">
        <v>0.02</v>
      </c>
      <c r="K170">
        <v>0.48</v>
      </c>
      <c r="L170">
        <v>0.21</v>
      </c>
      <c r="M170">
        <v>0.06</v>
      </c>
      <c r="N170">
        <v>0.52</v>
      </c>
      <c r="O170">
        <v>0.94</v>
      </c>
      <c r="P170">
        <v>0.04</v>
      </c>
      <c r="Q170">
        <v>1.78</v>
      </c>
      <c r="R170">
        <v>1.3</v>
      </c>
      <c r="S170">
        <v>0.28000000000000003</v>
      </c>
      <c r="T170">
        <v>0.27</v>
      </c>
      <c r="U170" s="2" t="s">
        <v>32</v>
      </c>
    </row>
    <row r="171" spans="1:21" x14ac:dyDescent="0.35">
      <c r="A171" t="s">
        <v>200</v>
      </c>
      <c r="B171" s="2" t="s">
        <v>26</v>
      </c>
      <c r="C171">
        <v>6.64</v>
      </c>
      <c r="D171">
        <v>0.47</v>
      </c>
      <c r="E171" s="1">
        <v>580.86</v>
      </c>
      <c r="F171">
        <v>0.34</v>
      </c>
      <c r="G171">
        <v>0.1</v>
      </c>
      <c r="H171">
        <v>0.27</v>
      </c>
      <c r="I171">
        <v>0.31</v>
      </c>
      <c r="J171">
        <v>0.08</v>
      </c>
      <c r="K171">
        <v>1.1299999999999999</v>
      </c>
      <c r="L171">
        <v>0.34</v>
      </c>
      <c r="M171">
        <v>0.12</v>
      </c>
      <c r="N171">
        <v>0.03</v>
      </c>
      <c r="O171">
        <v>0.02</v>
      </c>
      <c r="P171">
        <v>0.02</v>
      </c>
      <c r="Q171">
        <v>0.53</v>
      </c>
      <c r="R171">
        <v>-0.6</v>
      </c>
      <c r="S171">
        <v>0.65</v>
      </c>
      <c r="T171">
        <v>2.13</v>
      </c>
      <c r="U171" s="2">
        <v>6</v>
      </c>
    </row>
    <row r="172" spans="1:21" x14ac:dyDescent="0.35">
      <c r="A172" t="s">
        <v>201</v>
      </c>
      <c r="B172" s="2" t="s">
        <v>35</v>
      </c>
      <c r="C172">
        <v>0.1</v>
      </c>
      <c r="D172">
        <v>0.72</v>
      </c>
      <c r="E172" s="1">
        <v>4330.8999999999996</v>
      </c>
      <c r="F172">
        <v>1.19</v>
      </c>
      <c r="G172">
        <v>0.32</v>
      </c>
      <c r="H172">
        <v>0.14000000000000001</v>
      </c>
      <c r="I172">
        <v>0.88</v>
      </c>
      <c r="J172">
        <v>0.18</v>
      </c>
      <c r="K172">
        <v>2.7</v>
      </c>
      <c r="L172">
        <v>0.83</v>
      </c>
      <c r="M172">
        <v>0.02</v>
      </c>
      <c r="N172">
        <v>0.11</v>
      </c>
      <c r="O172">
        <v>0.52</v>
      </c>
      <c r="P172">
        <v>0</v>
      </c>
      <c r="Q172">
        <v>1.48</v>
      </c>
      <c r="R172">
        <v>-1.22</v>
      </c>
      <c r="S172">
        <v>1.56</v>
      </c>
      <c r="T172">
        <v>1.82</v>
      </c>
      <c r="U172" s="2" t="s">
        <v>32</v>
      </c>
    </row>
    <row r="173" spans="1:21" x14ac:dyDescent="0.35">
      <c r="A173" t="s">
        <v>202</v>
      </c>
      <c r="B173" s="2" t="s">
        <v>29</v>
      </c>
      <c r="C173">
        <v>1.34</v>
      </c>
      <c r="D173">
        <v>0.77</v>
      </c>
      <c r="E173" s="1">
        <v>18310.8</v>
      </c>
      <c r="F173">
        <v>0.46</v>
      </c>
      <c r="G173">
        <v>0.19</v>
      </c>
      <c r="H173">
        <v>0.27</v>
      </c>
      <c r="I173">
        <v>6.89</v>
      </c>
      <c r="J173">
        <v>0.11</v>
      </c>
      <c r="K173">
        <v>7.92</v>
      </c>
      <c r="L173">
        <v>0.04</v>
      </c>
      <c r="M173">
        <v>0.01</v>
      </c>
      <c r="N173">
        <v>0.15</v>
      </c>
      <c r="O173">
        <v>1.37</v>
      </c>
      <c r="P173">
        <v>0</v>
      </c>
      <c r="Q173">
        <v>1.56</v>
      </c>
      <c r="R173">
        <v>-6.36</v>
      </c>
      <c r="S173">
        <v>4.57</v>
      </c>
      <c r="T173">
        <v>5.07</v>
      </c>
      <c r="U173" s="2" t="s">
        <v>32</v>
      </c>
    </row>
    <row r="174" spans="1:21" x14ac:dyDescent="0.35">
      <c r="A174" t="s">
        <v>203</v>
      </c>
      <c r="B174" s="2" t="s">
        <v>26</v>
      </c>
      <c r="C174">
        <v>10.88</v>
      </c>
      <c r="D174">
        <v>0.72</v>
      </c>
      <c r="E174" s="1">
        <v>4305.07</v>
      </c>
      <c r="F174">
        <v>0.76</v>
      </c>
      <c r="G174">
        <v>0.09</v>
      </c>
      <c r="H174">
        <v>0.28000000000000003</v>
      </c>
      <c r="I174">
        <v>1.1100000000000001</v>
      </c>
      <c r="J174">
        <v>0.06</v>
      </c>
      <c r="K174">
        <v>2.34</v>
      </c>
      <c r="L174">
        <v>0.53</v>
      </c>
      <c r="M174">
        <v>0.08</v>
      </c>
      <c r="N174">
        <v>0.05</v>
      </c>
      <c r="O174">
        <v>0.24</v>
      </c>
      <c r="P174">
        <v>0.04</v>
      </c>
      <c r="Q174">
        <v>0.93</v>
      </c>
      <c r="R174">
        <v>-1.4</v>
      </c>
      <c r="S174">
        <v>1.35</v>
      </c>
      <c r="T174">
        <v>2.5099999999999998</v>
      </c>
      <c r="U174" s="2">
        <v>5</v>
      </c>
    </row>
    <row r="175" spans="1:21" x14ac:dyDescent="0.35">
      <c r="A175" t="s">
        <v>204</v>
      </c>
      <c r="B175" s="2" t="s">
        <v>22</v>
      </c>
      <c r="C175">
        <v>74</v>
      </c>
      <c r="D175">
        <v>0.76</v>
      </c>
      <c r="E175" s="1">
        <v>10437.700000000001</v>
      </c>
      <c r="F175">
        <v>0.87</v>
      </c>
      <c r="G175">
        <v>0.12</v>
      </c>
      <c r="H175">
        <v>0.34</v>
      </c>
      <c r="I175">
        <v>1.92</v>
      </c>
      <c r="J175">
        <v>0.04</v>
      </c>
      <c r="K175">
        <v>3.33</v>
      </c>
      <c r="L175">
        <v>0.75</v>
      </c>
      <c r="M175">
        <v>0.09</v>
      </c>
      <c r="N175">
        <v>0.6</v>
      </c>
      <c r="O175">
        <v>0.04</v>
      </c>
      <c r="P175">
        <v>0.04</v>
      </c>
      <c r="Q175">
        <v>1.52</v>
      </c>
      <c r="R175">
        <v>-1.81</v>
      </c>
      <c r="S175">
        <v>1.92</v>
      </c>
      <c r="T175">
        <v>2.19</v>
      </c>
      <c r="U175" s="2">
        <v>5</v>
      </c>
    </row>
    <row r="176" spans="1:21" x14ac:dyDescent="0.35">
      <c r="A176" t="s">
        <v>205</v>
      </c>
      <c r="B176" s="2" t="s">
        <v>22</v>
      </c>
      <c r="C176">
        <v>5.17</v>
      </c>
      <c r="D176">
        <v>0.68</v>
      </c>
      <c r="E176" s="1">
        <v>5290.14</v>
      </c>
      <c r="F176">
        <v>0.73</v>
      </c>
      <c r="G176">
        <v>0.44</v>
      </c>
      <c r="H176">
        <v>0.08</v>
      </c>
      <c r="I176">
        <v>4.13</v>
      </c>
      <c r="J176">
        <v>0.01</v>
      </c>
      <c r="K176">
        <v>5.47</v>
      </c>
      <c r="L176">
        <v>0.6</v>
      </c>
      <c r="M176">
        <v>1.96</v>
      </c>
      <c r="N176">
        <v>0.02</v>
      </c>
      <c r="O176">
        <v>0.13</v>
      </c>
      <c r="P176">
        <v>0.09</v>
      </c>
      <c r="Q176">
        <v>2.79</v>
      </c>
      <c r="R176">
        <v>-2.68</v>
      </c>
      <c r="S176">
        <v>3.16</v>
      </c>
      <c r="T176">
        <v>1.96</v>
      </c>
      <c r="U176" s="2">
        <v>6</v>
      </c>
    </row>
    <row r="177" spans="1:21" x14ac:dyDescent="0.35">
      <c r="A177" t="s">
        <v>206</v>
      </c>
      <c r="B177" s="2" t="s">
        <v>26</v>
      </c>
      <c r="C177">
        <v>36.35</v>
      </c>
      <c r="D177">
        <v>0.48</v>
      </c>
      <c r="E177" s="1">
        <v>601.35</v>
      </c>
      <c r="F177">
        <v>0.34</v>
      </c>
      <c r="G177">
        <v>0.15</v>
      </c>
      <c r="H177">
        <v>0.54</v>
      </c>
      <c r="I177">
        <v>0.08</v>
      </c>
      <c r="J177">
        <v>0.11</v>
      </c>
      <c r="K177">
        <v>1.24</v>
      </c>
      <c r="L177">
        <v>0.35</v>
      </c>
      <c r="M177">
        <v>0.15</v>
      </c>
      <c r="N177">
        <v>0.01</v>
      </c>
      <c r="O177">
        <v>0.04</v>
      </c>
      <c r="P177">
        <v>0.04</v>
      </c>
      <c r="Q177">
        <v>0.59</v>
      </c>
      <c r="R177">
        <v>-0.66</v>
      </c>
      <c r="S177">
        <v>0.72</v>
      </c>
      <c r="T177">
        <v>2.12</v>
      </c>
      <c r="U177" s="2">
        <v>6</v>
      </c>
    </row>
    <row r="178" spans="1:21" x14ac:dyDescent="0.35">
      <c r="A178" t="s">
        <v>207</v>
      </c>
      <c r="B178" s="2" t="s">
        <v>24</v>
      </c>
      <c r="C178">
        <v>45.53</v>
      </c>
      <c r="D178">
        <v>0.74</v>
      </c>
      <c r="E178" s="1">
        <v>3589.63</v>
      </c>
      <c r="F178">
        <v>0.62</v>
      </c>
      <c r="G178">
        <v>0.01</v>
      </c>
      <c r="H178">
        <v>0.16</v>
      </c>
      <c r="I178">
        <v>1.92</v>
      </c>
      <c r="J178">
        <v>0.06</v>
      </c>
      <c r="K178">
        <v>2.84</v>
      </c>
      <c r="L178">
        <v>1.5</v>
      </c>
      <c r="M178">
        <v>0.12</v>
      </c>
      <c r="N178">
        <v>0.43</v>
      </c>
      <c r="O178">
        <v>0.15</v>
      </c>
      <c r="P178">
        <v>7.0000000000000007E-2</v>
      </c>
      <c r="Q178">
        <v>2.27</v>
      </c>
      <c r="R178">
        <v>-0.57999999999999996</v>
      </c>
      <c r="S178">
        <v>1.64</v>
      </c>
      <c r="T178">
        <v>1.25</v>
      </c>
      <c r="U178" s="2">
        <v>5</v>
      </c>
    </row>
    <row r="179" spans="1:21" x14ac:dyDescent="0.35">
      <c r="A179" t="s">
        <v>208</v>
      </c>
      <c r="B179" s="2" t="s">
        <v>37</v>
      </c>
      <c r="C179">
        <v>63.03</v>
      </c>
      <c r="D179">
        <v>0.9</v>
      </c>
      <c r="E179" s="1">
        <v>40980.5</v>
      </c>
      <c r="F179">
        <v>0.82</v>
      </c>
      <c r="G179">
        <v>0.28000000000000003</v>
      </c>
      <c r="H179">
        <v>0.45</v>
      </c>
      <c r="I179">
        <v>3.14</v>
      </c>
      <c r="J179">
        <v>0.08</v>
      </c>
      <c r="K179">
        <v>4.9400000000000004</v>
      </c>
      <c r="L179">
        <v>0.6</v>
      </c>
      <c r="M179">
        <v>0.12</v>
      </c>
      <c r="N179">
        <v>0.12</v>
      </c>
      <c r="O179">
        <v>0.3</v>
      </c>
      <c r="P179">
        <v>0.18</v>
      </c>
      <c r="Q179">
        <v>1.32</v>
      </c>
      <c r="R179">
        <v>-3.62</v>
      </c>
      <c r="S179">
        <v>2.85</v>
      </c>
      <c r="T179">
        <v>3.76</v>
      </c>
      <c r="U179" s="2">
        <v>6</v>
      </c>
    </row>
    <row r="180" spans="1:21" x14ac:dyDescent="0.35">
      <c r="A180" t="s">
        <v>209</v>
      </c>
      <c r="B180" s="2" t="s">
        <v>22</v>
      </c>
      <c r="C180">
        <v>9.2059999999999995</v>
      </c>
      <c r="D180">
        <v>0.83</v>
      </c>
      <c r="E180" s="1">
        <v>40817.4</v>
      </c>
      <c r="F180">
        <v>0.8</v>
      </c>
      <c r="G180">
        <v>0.19</v>
      </c>
      <c r="H180">
        <v>0.38</v>
      </c>
      <c r="I180">
        <v>6.37</v>
      </c>
      <c r="J180">
        <v>0.19</v>
      </c>
      <c r="K180">
        <v>7.93</v>
      </c>
      <c r="L180">
        <v>0.02</v>
      </c>
      <c r="M180">
        <v>0</v>
      </c>
      <c r="N180">
        <v>7.0000000000000007E-2</v>
      </c>
      <c r="O180">
        <v>0.47</v>
      </c>
      <c r="P180">
        <v>0</v>
      </c>
      <c r="Q180">
        <v>0.56000000000000005</v>
      </c>
      <c r="R180">
        <v>-7.37</v>
      </c>
      <c r="S180">
        <v>4.58</v>
      </c>
      <c r="T180">
        <v>14.160714285714301</v>
      </c>
      <c r="U180" s="2">
        <v>6</v>
      </c>
    </row>
    <row r="181" spans="1:21" x14ac:dyDescent="0.35">
      <c r="A181" t="s">
        <v>210</v>
      </c>
      <c r="B181" s="2" t="s">
        <v>48</v>
      </c>
      <c r="C181">
        <v>317.5</v>
      </c>
      <c r="D181">
        <v>0.91</v>
      </c>
      <c r="E181" s="1">
        <v>49725</v>
      </c>
      <c r="F181">
        <v>1.1299999999999999</v>
      </c>
      <c r="G181">
        <v>0.3</v>
      </c>
      <c r="H181">
        <v>0.67</v>
      </c>
      <c r="I181">
        <v>5.9</v>
      </c>
      <c r="J181">
        <v>0.12</v>
      </c>
      <c r="K181">
        <v>8.2200000000000006</v>
      </c>
      <c r="L181">
        <v>1.49</v>
      </c>
      <c r="M181">
        <v>0.28000000000000003</v>
      </c>
      <c r="N181">
        <v>1.57</v>
      </c>
      <c r="O181">
        <v>0.33</v>
      </c>
      <c r="P181">
        <v>0.09</v>
      </c>
      <c r="Q181">
        <v>3.76</v>
      </c>
      <c r="R181">
        <v>-4.46</v>
      </c>
      <c r="S181">
        <v>4.75</v>
      </c>
      <c r="T181">
        <v>2.19</v>
      </c>
      <c r="U181" s="2">
        <v>6</v>
      </c>
    </row>
    <row r="182" spans="1:21" x14ac:dyDescent="0.35">
      <c r="A182" t="s">
        <v>211</v>
      </c>
      <c r="B182" s="2" t="s">
        <v>29</v>
      </c>
      <c r="C182">
        <v>3.4</v>
      </c>
      <c r="D182">
        <v>0.79</v>
      </c>
      <c r="E182" s="1">
        <v>14238.1</v>
      </c>
      <c r="F182">
        <v>0.19</v>
      </c>
      <c r="G182">
        <v>0.98</v>
      </c>
      <c r="H182">
        <v>0.55000000000000004</v>
      </c>
      <c r="I182">
        <v>0.98</v>
      </c>
      <c r="J182">
        <v>0.05</v>
      </c>
      <c r="K182">
        <v>2.91</v>
      </c>
      <c r="L182">
        <v>1.89</v>
      </c>
      <c r="M182">
        <v>4.8600000000000003</v>
      </c>
      <c r="N182">
        <v>1.22</v>
      </c>
      <c r="O182">
        <v>2.1800000000000002</v>
      </c>
      <c r="P182">
        <v>0.17</v>
      </c>
      <c r="Q182">
        <v>10.32</v>
      </c>
      <c r="R182">
        <v>7.41</v>
      </c>
      <c r="S182">
        <v>1.68</v>
      </c>
      <c r="T182">
        <v>0.28000000000000003</v>
      </c>
      <c r="U182" s="2" t="s">
        <v>32</v>
      </c>
    </row>
    <row r="183" spans="1:21" x14ac:dyDescent="0.35">
      <c r="A183" t="s">
        <v>212</v>
      </c>
      <c r="B183" s="2" t="s">
        <v>22</v>
      </c>
      <c r="C183">
        <v>28.54</v>
      </c>
      <c r="D183">
        <v>0.67</v>
      </c>
      <c r="E183" s="1">
        <v>1560.85</v>
      </c>
      <c r="F183">
        <v>0.62</v>
      </c>
      <c r="G183">
        <v>0.13</v>
      </c>
      <c r="H183">
        <v>0.08</v>
      </c>
      <c r="I183">
        <v>1.41</v>
      </c>
      <c r="J183">
        <v>0</v>
      </c>
      <c r="K183">
        <v>2.3199999999999998</v>
      </c>
      <c r="L183">
        <v>0.56000000000000005</v>
      </c>
      <c r="M183">
        <v>0.2</v>
      </c>
      <c r="N183">
        <v>0.06</v>
      </c>
      <c r="O183">
        <v>0.03</v>
      </c>
      <c r="P183">
        <v>0.08</v>
      </c>
      <c r="Q183">
        <v>0.92</v>
      </c>
      <c r="R183">
        <v>-1.4</v>
      </c>
      <c r="S183">
        <v>1.34</v>
      </c>
      <c r="T183">
        <v>2.52</v>
      </c>
      <c r="U183" s="2">
        <v>6</v>
      </c>
    </row>
    <row r="184" spans="1:21" x14ac:dyDescent="0.35">
      <c r="A184" t="s">
        <v>213</v>
      </c>
      <c r="B184" s="2" t="s">
        <v>29</v>
      </c>
      <c r="C184">
        <v>29.96</v>
      </c>
      <c r="D184">
        <v>0.76384600000000002</v>
      </c>
      <c r="E184" s="1">
        <v>10237.799999999999</v>
      </c>
      <c r="F184">
        <v>0.45</v>
      </c>
      <c r="G184">
        <v>0.74</v>
      </c>
      <c r="H184">
        <v>0.12</v>
      </c>
      <c r="I184">
        <v>2.13</v>
      </c>
      <c r="J184">
        <v>0.09</v>
      </c>
      <c r="K184">
        <v>3.57</v>
      </c>
      <c r="L184">
        <v>0.14000000000000001</v>
      </c>
      <c r="M184">
        <v>0.56999999999999995</v>
      </c>
      <c r="N184">
        <v>1.79</v>
      </c>
      <c r="O184">
        <v>0.24</v>
      </c>
      <c r="P184">
        <v>0.04</v>
      </c>
      <c r="Q184">
        <v>2.78</v>
      </c>
      <c r="R184">
        <v>-0.79</v>
      </c>
      <c r="S184">
        <v>2.06</v>
      </c>
      <c r="T184">
        <v>1.28</v>
      </c>
      <c r="U184" s="2">
        <v>5</v>
      </c>
    </row>
    <row r="185" spans="1:21" x14ac:dyDescent="0.35">
      <c r="A185" t="s">
        <v>214</v>
      </c>
      <c r="B185" s="2" t="s">
        <v>35</v>
      </c>
      <c r="C185">
        <v>90.8</v>
      </c>
      <c r="D185">
        <v>0.66</v>
      </c>
      <c r="E185" s="1">
        <v>1532.31</v>
      </c>
      <c r="F185">
        <v>0.5</v>
      </c>
      <c r="G185">
        <v>0.01</v>
      </c>
      <c r="H185">
        <v>0.19</v>
      </c>
      <c r="I185">
        <v>0.79</v>
      </c>
      <c r="J185">
        <v>0.05</v>
      </c>
      <c r="K185">
        <v>1.65</v>
      </c>
      <c r="L185">
        <v>0.55000000000000004</v>
      </c>
      <c r="M185">
        <v>0.01</v>
      </c>
      <c r="N185">
        <v>0.17</v>
      </c>
      <c r="O185">
        <v>0.16</v>
      </c>
      <c r="P185">
        <v>0.1</v>
      </c>
      <c r="Q185">
        <v>1</v>
      </c>
      <c r="R185">
        <v>-0.65</v>
      </c>
      <c r="S185">
        <v>0.95</v>
      </c>
      <c r="T185">
        <v>1.66</v>
      </c>
      <c r="U185" s="2">
        <v>6</v>
      </c>
    </row>
    <row r="186" spans="1:21" x14ac:dyDescent="0.35">
      <c r="A186" t="s">
        <v>215</v>
      </c>
      <c r="B186" s="2" t="s">
        <v>35</v>
      </c>
      <c r="C186">
        <v>0.01</v>
      </c>
      <c r="K186">
        <v>2.0699999999999998</v>
      </c>
      <c r="Q186">
        <v>1.51</v>
      </c>
      <c r="R186">
        <v>-0.56000000000000005</v>
      </c>
      <c r="S186">
        <v>1.19</v>
      </c>
      <c r="T186">
        <v>1.37</v>
      </c>
      <c r="U186" s="2" t="s">
        <v>49</v>
      </c>
    </row>
    <row r="187" spans="1:21" x14ac:dyDescent="0.35">
      <c r="A187" t="s">
        <v>216</v>
      </c>
      <c r="B187" s="2" t="s">
        <v>22</v>
      </c>
      <c r="C187">
        <v>23.85</v>
      </c>
      <c r="D187">
        <v>0.5</v>
      </c>
      <c r="E187" s="1">
        <v>1302.3</v>
      </c>
      <c r="F187">
        <v>0.34</v>
      </c>
      <c r="G187">
        <v>0.14000000000000001</v>
      </c>
      <c r="H187">
        <v>0.04</v>
      </c>
      <c r="I187">
        <v>0.42</v>
      </c>
      <c r="J187">
        <v>0.04</v>
      </c>
      <c r="K187">
        <v>1.03</v>
      </c>
      <c r="L187">
        <v>0.09</v>
      </c>
      <c r="M187">
        <v>0.12</v>
      </c>
      <c r="N187">
        <v>0.04</v>
      </c>
      <c r="O187">
        <v>0.2</v>
      </c>
      <c r="P187">
        <v>0.04</v>
      </c>
      <c r="Q187">
        <v>0.5</v>
      </c>
      <c r="R187">
        <v>-0.53</v>
      </c>
      <c r="S187">
        <v>0.59</v>
      </c>
      <c r="T187">
        <v>2.06</v>
      </c>
      <c r="U187" s="2">
        <v>5</v>
      </c>
    </row>
    <row r="188" spans="1:21" x14ac:dyDescent="0.35">
      <c r="A188" t="s">
        <v>217</v>
      </c>
      <c r="B188" s="2" t="s">
        <v>26</v>
      </c>
      <c r="C188">
        <v>14.08</v>
      </c>
      <c r="D188">
        <v>0.57999999999999996</v>
      </c>
      <c r="E188" s="1">
        <v>1740.64</v>
      </c>
      <c r="F188">
        <v>0.19</v>
      </c>
      <c r="G188">
        <v>0.18</v>
      </c>
      <c r="H188">
        <v>0.33</v>
      </c>
      <c r="I188">
        <v>0.24</v>
      </c>
      <c r="J188">
        <v>0.01</v>
      </c>
      <c r="K188">
        <v>0.99</v>
      </c>
      <c r="L188">
        <v>0.24</v>
      </c>
      <c r="M188">
        <v>0.94</v>
      </c>
      <c r="N188">
        <v>0.99</v>
      </c>
      <c r="O188">
        <v>0.02</v>
      </c>
      <c r="P188">
        <v>0.04</v>
      </c>
      <c r="Q188">
        <v>2.23</v>
      </c>
      <c r="R188">
        <v>1.24</v>
      </c>
      <c r="S188">
        <v>0.56999999999999995</v>
      </c>
      <c r="T188">
        <v>0.44</v>
      </c>
      <c r="U188" s="2">
        <v>6</v>
      </c>
    </row>
    <row r="189" spans="1:21" x14ac:dyDescent="0.35">
      <c r="A189" t="s">
        <v>218</v>
      </c>
      <c r="B189" s="2" t="s">
        <v>26</v>
      </c>
      <c r="C189">
        <v>13.72</v>
      </c>
      <c r="D189">
        <v>0.49</v>
      </c>
      <c r="E189" s="1">
        <v>865.91</v>
      </c>
      <c r="F189">
        <v>0.2</v>
      </c>
      <c r="G189">
        <v>0.32</v>
      </c>
      <c r="H189">
        <v>0.28999999999999998</v>
      </c>
      <c r="I189">
        <v>0.53</v>
      </c>
      <c r="J189">
        <v>0.01</v>
      </c>
      <c r="K189">
        <v>1.37</v>
      </c>
      <c r="L189">
        <v>0.15</v>
      </c>
      <c r="M189">
        <v>0.32</v>
      </c>
      <c r="N189">
        <v>0.12</v>
      </c>
      <c r="O189">
        <v>0.01</v>
      </c>
      <c r="P189">
        <v>0.02</v>
      </c>
      <c r="Q189">
        <v>0.62</v>
      </c>
      <c r="R189">
        <v>-0.75</v>
      </c>
      <c r="S189">
        <v>0.79</v>
      </c>
      <c r="T189">
        <v>2.2000000000000002</v>
      </c>
      <c r="U189" s="2">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8810A-CD15-4F4A-8067-256B88183351}">
  <dimension ref="A1"/>
  <sheetViews>
    <sheetView zoomScale="80" zoomScaleNormal="80" workbookViewId="0">
      <selection activeCell="X25" sqref="X25"/>
    </sheetView>
  </sheetViews>
  <sheetFormatPr defaultColWidth="8.7265625" defaultRowHeight="14.5" x14ac:dyDescent="0.35"/>
  <cols>
    <col min="1" max="16384" width="8.7265625" style="3"/>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ACCE9-EDE2-45DC-918D-192341278087}">
  <dimension ref="A3:B11"/>
  <sheetViews>
    <sheetView workbookViewId="0">
      <selection activeCell="F23" sqref="F23"/>
    </sheetView>
  </sheetViews>
  <sheetFormatPr defaultRowHeight="14.5" x14ac:dyDescent="0.35"/>
  <cols>
    <col min="1" max="1" width="21.1796875" bestFit="1" customWidth="1"/>
    <col min="2" max="2" width="28.453125" bestFit="1" customWidth="1"/>
  </cols>
  <sheetData>
    <row r="3" spans="1:2" x14ac:dyDescent="0.35">
      <c r="A3" s="4" t="s">
        <v>220</v>
      </c>
      <c r="B3" t="s">
        <v>222</v>
      </c>
    </row>
    <row r="4" spans="1:2" x14ac:dyDescent="0.35">
      <c r="A4" s="5" t="s">
        <v>37</v>
      </c>
      <c r="B4">
        <v>142.36000000000001</v>
      </c>
    </row>
    <row r="5" spans="1:2" x14ac:dyDescent="0.35">
      <c r="A5" s="5" t="s">
        <v>29</v>
      </c>
      <c r="B5">
        <v>135.87</v>
      </c>
    </row>
    <row r="6" spans="1:2" x14ac:dyDescent="0.35">
      <c r="A6" s="5" t="s">
        <v>35</v>
      </c>
      <c r="B6">
        <v>98.019999999999982</v>
      </c>
    </row>
    <row r="7" spans="1:2" x14ac:dyDescent="0.35">
      <c r="A7" s="5" t="s">
        <v>22</v>
      </c>
      <c r="B7">
        <v>93.249999999999972</v>
      </c>
    </row>
    <row r="8" spans="1:2" x14ac:dyDescent="0.35">
      <c r="A8" s="5" t="s">
        <v>26</v>
      </c>
      <c r="B8">
        <v>86.889999999999972</v>
      </c>
    </row>
    <row r="9" spans="1:2" x14ac:dyDescent="0.35">
      <c r="A9" s="5" t="s">
        <v>24</v>
      </c>
      <c r="B9">
        <v>45.160000000000011</v>
      </c>
    </row>
    <row r="10" spans="1:2" x14ac:dyDescent="0.35">
      <c r="A10" s="5" t="s">
        <v>48</v>
      </c>
      <c r="B10">
        <v>22.16</v>
      </c>
    </row>
    <row r="11" spans="1:2" x14ac:dyDescent="0.35">
      <c r="A11" s="5" t="s">
        <v>221</v>
      </c>
      <c r="B11">
        <v>623.70999999999992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60B4F-9124-495A-8CBA-1DEB28EEBB24}">
  <dimension ref="A3:B14"/>
  <sheetViews>
    <sheetView workbookViewId="0">
      <selection activeCell="AJ24" sqref="AJ24"/>
    </sheetView>
  </sheetViews>
  <sheetFormatPr defaultRowHeight="14.5" x14ac:dyDescent="0.35"/>
  <cols>
    <col min="1" max="1" width="12.453125" bestFit="1" customWidth="1"/>
    <col min="2" max="2" width="19.81640625" bestFit="1" customWidth="1"/>
  </cols>
  <sheetData>
    <row r="3" spans="1:2" x14ac:dyDescent="0.35">
      <c r="A3" s="4" t="s">
        <v>220</v>
      </c>
      <c r="B3" t="s">
        <v>223</v>
      </c>
    </row>
    <row r="4" spans="1:2" x14ac:dyDescent="0.35">
      <c r="A4" s="5" t="s">
        <v>133</v>
      </c>
      <c r="B4">
        <v>114665</v>
      </c>
    </row>
    <row r="5" spans="1:2" x14ac:dyDescent="0.35">
      <c r="A5" s="5" t="s">
        <v>159</v>
      </c>
      <c r="B5">
        <v>100172</v>
      </c>
    </row>
    <row r="6" spans="1:2" x14ac:dyDescent="0.35">
      <c r="A6" s="5" t="s">
        <v>169</v>
      </c>
      <c r="B6">
        <v>99431.5</v>
      </c>
    </row>
    <row r="7" spans="1:2" x14ac:dyDescent="0.35">
      <c r="A7" s="5" t="s">
        <v>194</v>
      </c>
      <c r="B7">
        <v>88506.2</v>
      </c>
    </row>
    <row r="8" spans="1:2" x14ac:dyDescent="0.35">
      <c r="A8" s="5" t="s">
        <v>47</v>
      </c>
      <c r="B8">
        <v>70626.3</v>
      </c>
    </row>
    <row r="9" spans="1:2" x14ac:dyDescent="0.35">
      <c r="A9" s="5" t="s">
        <v>34</v>
      </c>
      <c r="B9">
        <v>66604.2</v>
      </c>
    </row>
    <row r="10" spans="1:2" x14ac:dyDescent="0.35">
      <c r="A10" s="5" t="s">
        <v>79</v>
      </c>
      <c r="B10">
        <v>61413.599999999999</v>
      </c>
    </row>
    <row r="11" spans="1:2" x14ac:dyDescent="0.35">
      <c r="A11" s="5" t="s">
        <v>193</v>
      </c>
      <c r="B11">
        <v>59381.9</v>
      </c>
    </row>
    <row r="12" spans="1:2" x14ac:dyDescent="0.35">
      <c r="A12" s="5" t="s">
        <v>153</v>
      </c>
      <c r="B12">
        <v>53589.9</v>
      </c>
    </row>
    <row r="13" spans="1:2" x14ac:dyDescent="0.35">
      <c r="A13" s="5" t="s">
        <v>183</v>
      </c>
      <c r="B13">
        <v>53122.400000000001</v>
      </c>
    </row>
    <row r="14" spans="1:2" x14ac:dyDescent="0.35">
      <c r="A14" s="5" t="s">
        <v>221</v>
      </c>
      <c r="B14">
        <v>767513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996A-19EE-4FD7-BA0D-F56CCBEAE694}">
  <dimension ref="A3:B9"/>
  <sheetViews>
    <sheetView workbookViewId="0">
      <selection activeCell="J25" sqref="J25"/>
    </sheetView>
  </sheetViews>
  <sheetFormatPr defaultRowHeight="14.5" x14ac:dyDescent="0.35"/>
  <cols>
    <col min="1" max="1" width="20.7265625" bestFit="1" customWidth="1"/>
    <col min="2" max="2" width="23" bestFit="1" customWidth="1"/>
  </cols>
  <sheetData>
    <row r="3" spans="1:2" x14ac:dyDescent="0.35">
      <c r="A3" s="4" t="s">
        <v>220</v>
      </c>
      <c r="B3" t="s">
        <v>226</v>
      </c>
    </row>
    <row r="4" spans="1:2" x14ac:dyDescent="0.35">
      <c r="A4" s="5" t="s">
        <v>37</v>
      </c>
      <c r="B4">
        <v>23.59</v>
      </c>
    </row>
    <row r="5" spans="1:2" x14ac:dyDescent="0.35">
      <c r="A5" s="5" t="s">
        <v>26</v>
      </c>
      <c r="B5">
        <v>19.480000000000004</v>
      </c>
    </row>
    <row r="6" spans="1:2" x14ac:dyDescent="0.35">
      <c r="A6" s="5" t="s">
        <v>35</v>
      </c>
      <c r="B6">
        <v>17.960000000000004</v>
      </c>
    </row>
    <row r="7" spans="1:2" x14ac:dyDescent="0.35">
      <c r="A7" s="5" t="s">
        <v>29</v>
      </c>
      <c r="B7">
        <v>14.85</v>
      </c>
    </row>
    <row r="8" spans="1:2" x14ac:dyDescent="0.35">
      <c r="A8" s="5" t="s">
        <v>22</v>
      </c>
      <c r="B8">
        <v>13.77</v>
      </c>
    </row>
    <row r="9" spans="1:2" x14ac:dyDescent="0.35">
      <c r="A9" s="5" t="s">
        <v>221</v>
      </c>
      <c r="B9">
        <v>89.65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11043-8817-465C-9863-7BFE1A735E8B}">
  <dimension ref="A1"/>
  <sheetViews>
    <sheetView zoomScale="80" zoomScaleNormal="80" workbookViewId="0">
      <selection activeCell="X24" sqref="X24"/>
    </sheetView>
  </sheetViews>
  <sheetFormatPr defaultColWidth="8.7265625" defaultRowHeight="14.5" x14ac:dyDescent="0.35"/>
  <cols>
    <col min="1" max="16384" width="8.7265625" style="3"/>
  </cols>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A0D10-F0D4-4803-90F3-BDEC72C4C446}">
  <dimension ref="A3:B15"/>
  <sheetViews>
    <sheetView workbookViewId="0">
      <selection activeCell="A20" sqref="A20"/>
    </sheetView>
  </sheetViews>
  <sheetFormatPr defaultRowHeight="14.5" x14ac:dyDescent="0.35"/>
  <cols>
    <col min="1" max="1" width="20.81640625" bestFit="1" customWidth="1"/>
    <col min="2" max="2" width="10.1796875" bestFit="1" customWidth="1"/>
  </cols>
  <sheetData>
    <row r="3" spans="1:2" x14ac:dyDescent="0.35">
      <c r="A3" s="4" t="s">
        <v>220</v>
      </c>
      <c r="B3" t="s">
        <v>229</v>
      </c>
    </row>
    <row r="4" spans="1:2" x14ac:dyDescent="0.35">
      <c r="A4" s="5" t="s">
        <v>159</v>
      </c>
      <c r="B4">
        <v>0.94</v>
      </c>
    </row>
    <row r="5" spans="1:2" x14ac:dyDescent="0.35">
      <c r="A5" s="5" t="s">
        <v>34</v>
      </c>
      <c r="B5">
        <v>0.93</v>
      </c>
    </row>
    <row r="6" spans="1:2" x14ac:dyDescent="0.35">
      <c r="A6" s="5" t="s">
        <v>194</v>
      </c>
      <c r="B6">
        <v>0.93</v>
      </c>
    </row>
    <row r="7" spans="1:2" x14ac:dyDescent="0.35">
      <c r="A7" s="5" t="s">
        <v>79</v>
      </c>
      <c r="B7">
        <v>0.92</v>
      </c>
    </row>
    <row r="8" spans="1:2" x14ac:dyDescent="0.35">
      <c r="A8" s="5" t="s">
        <v>153</v>
      </c>
      <c r="B8">
        <v>0.92</v>
      </c>
    </row>
    <row r="9" spans="1:2" x14ac:dyDescent="0.35">
      <c r="A9" s="5" t="s">
        <v>183</v>
      </c>
      <c r="B9">
        <v>0.91</v>
      </c>
    </row>
    <row r="10" spans="1:2" x14ac:dyDescent="0.35">
      <c r="A10" s="5" t="s">
        <v>210</v>
      </c>
      <c r="B10">
        <v>0.91</v>
      </c>
    </row>
    <row r="11" spans="1:2" x14ac:dyDescent="0.35">
      <c r="A11" s="5" t="s">
        <v>114</v>
      </c>
      <c r="B11">
        <v>0.91</v>
      </c>
    </row>
    <row r="12" spans="1:2" x14ac:dyDescent="0.35">
      <c r="A12" s="5" t="s">
        <v>155</v>
      </c>
      <c r="B12">
        <v>0.91</v>
      </c>
    </row>
    <row r="13" spans="1:2" x14ac:dyDescent="0.35">
      <c r="A13" s="5" t="s">
        <v>63</v>
      </c>
      <c r="B13">
        <v>0.91</v>
      </c>
    </row>
    <row r="14" spans="1:2" x14ac:dyDescent="0.35">
      <c r="A14" s="5" t="s">
        <v>98</v>
      </c>
      <c r="B14">
        <v>0.91</v>
      </c>
    </row>
    <row r="15" spans="1:2" x14ac:dyDescent="0.35">
      <c r="A15" s="5" t="s">
        <v>221</v>
      </c>
      <c r="B15">
        <v>10.1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B5C83-FF4B-4A3F-B39E-7B05397A5C24}">
  <dimension ref="A3:B9"/>
  <sheetViews>
    <sheetView workbookViewId="0">
      <selection activeCell="B16" sqref="B16"/>
    </sheetView>
  </sheetViews>
  <sheetFormatPr defaultRowHeight="14.5" x14ac:dyDescent="0.35"/>
  <cols>
    <col min="1" max="1" width="17.26953125" bestFit="1" customWidth="1"/>
    <col min="2" max="2" width="18.7265625" bestFit="1" customWidth="1"/>
  </cols>
  <sheetData>
    <row r="3" spans="1:2" x14ac:dyDescent="0.35">
      <c r="A3" s="4" t="s">
        <v>220</v>
      </c>
      <c r="B3" t="s">
        <v>225</v>
      </c>
    </row>
    <row r="4" spans="1:2" x14ac:dyDescent="0.35">
      <c r="A4" s="5" t="s">
        <v>94</v>
      </c>
      <c r="B4">
        <v>0.82</v>
      </c>
    </row>
    <row r="5" spans="1:2" x14ac:dyDescent="0.35">
      <c r="A5" s="5" t="s">
        <v>174</v>
      </c>
      <c r="B5">
        <v>0.81</v>
      </c>
    </row>
    <row r="6" spans="1:2" x14ac:dyDescent="0.35">
      <c r="A6" s="5" t="s">
        <v>163</v>
      </c>
      <c r="B6">
        <v>0.73</v>
      </c>
    </row>
    <row r="7" spans="1:2" x14ac:dyDescent="0.35">
      <c r="A7" s="5" t="s">
        <v>150</v>
      </c>
      <c r="B7">
        <v>0.72</v>
      </c>
    </row>
    <row r="8" spans="1:2" x14ac:dyDescent="0.35">
      <c r="A8" s="5" t="s">
        <v>155</v>
      </c>
      <c r="B8">
        <v>0.7</v>
      </c>
    </row>
    <row r="9" spans="1:2" x14ac:dyDescent="0.35">
      <c r="A9" s="5" t="s">
        <v>221</v>
      </c>
      <c r="B9">
        <v>3.7800000000000002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Dataset</vt:lpstr>
      <vt:lpstr>Cleaned Data set</vt:lpstr>
      <vt:lpstr>Pre- Analysis board</vt:lpstr>
      <vt:lpstr>Ecological Foot Print of Region</vt:lpstr>
      <vt:lpstr>top 10 countries by GDP </vt:lpstr>
      <vt:lpstr>Crop footprint by region</vt:lpstr>
      <vt:lpstr>Analysis board</vt:lpstr>
      <vt:lpstr>Top Countries by HDI</vt:lpstr>
      <vt:lpstr>Country by fish foot print</vt:lpstr>
      <vt:lpstr>Total bio &amp; Total Eco footprint</vt:lpstr>
      <vt:lpstr>Top 10 countries by Biocapacity</vt:lpstr>
      <vt:lpstr>Carbon FootPrint</vt:lpstr>
      <vt:lpstr>Grazing  Footprint by Regio</vt:lpstr>
      <vt:lpstr>DashBoard</vt:lpstr>
      <vt:lpstr>Final Reccomendation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Ellyn Chukwuka</dc:creator>
  <cp:lastModifiedBy>Ellyn Chukwuka</cp:lastModifiedBy>
  <dcterms:created xsi:type="dcterms:W3CDTF">2025-03-12T12:52:44Z</dcterms:created>
  <dcterms:modified xsi:type="dcterms:W3CDTF">2025-04-11T09:04:23Z</dcterms:modified>
</cp:coreProperties>
</file>