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USER\Desktop\velpha work\"/>
    </mc:Choice>
  </mc:AlternateContent>
  <xr:revisionPtr revIDLastSave="0" documentId="13_ncr:1_{9C957C62-7985-4F87-82CE-311C5ECF938F}" xr6:coauthVersionLast="47" xr6:coauthVersionMax="47" xr10:uidLastSave="{00000000-0000-0000-0000-000000000000}"/>
  <bookViews>
    <workbookView xWindow="-110" yWindow="-110" windowWidth="19420" windowHeight="10300" tabRatio="869" firstSheet="8" activeTab="12" xr2:uid="{BACD290D-7D09-4302-9E88-DBCB1E3B1253}"/>
  </bookViews>
  <sheets>
    <sheet name="Data set" sheetId="1" r:id="rId1"/>
    <sheet name="Pre-Analysis Board" sheetId="13" r:id="rId2"/>
    <sheet name="No of Deaths by Country" sheetId="2" r:id="rId3"/>
    <sheet name="In- Analysis Board" sheetId="15" r:id="rId4"/>
    <sheet name="Death trend in  top 20 country" sheetId="5" r:id="rId5"/>
    <sheet name="Sum of Death by Region" sheetId="6" r:id="rId6"/>
    <sheet name="comfirm cases in the last week" sheetId="9" r:id="rId7"/>
    <sheet name="countries with no deaths" sheetId="19" r:id="rId8"/>
    <sheet name="sum of Active case by Country" sheetId="7" r:id="rId9"/>
    <sheet name="Sum of Recovered Cases top 10" sheetId="8" r:id="rId10"/>
    <sheet name="WHO Active Cases" sheetId="11" r:id="rId11"/>
    <sheet name="Comfirm case WHO" sheetId="12" r:id="rId12"/>
    <sheet name="Dash Board" sheetId="14" r:id="rId13"/>
    <sheet name="Final Reccomendation" sheetId="16" r:id="rId14"/>
  </sheets>
  <definedNames>
    <definedName name="Slicer_Active">#N/A</definedName>
    <definedName name="Slicer_Confirmed_last_week">#N/A</definedName>
    <definedName name="Slicer_Deaths">#N/A</definedName>
    <definedName name="Slicer_Deaths___100_Recovered">#N/A</definedName>
    <definedName name="Slicer_Recovered">#N/A</definedName>
    <definedName name="Slicer_WHO_Region">#N/A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<sst xmlns="http://schemas.openxmlformats.org/spreadsheetml/2006/main" count="511" uniqueCount="217">
  <si>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</si>
  <si>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</si>
  <si>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</si>
  <si>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</si>
  <si>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</si>
  <si>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</si>
  <si>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</si>
  <si>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</si>
  <si>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</si>
  <si>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</si>
  <si>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</si>
  <si>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</si>
  <si>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</si>
  <si>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</si>
  <si>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</si>
  <si>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</si>
  <si>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</si>
  <si>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</si>
  <si>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</si>
  <si>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</si>
  <si>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</si>
  <si>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</si>
  <si>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</si>
  <si>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</si>
  <si>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</si>
  <si>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</si>
  <si>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</si>
  <si>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</si>
  <si>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</si>
  <si>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</si>
  <si>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</si>
  <si>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</si>
  <si>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</si>
  <si>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</si>
  <si>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</si>
  <si>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</si>
  <si>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</si>
  <si>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</si>
  <si>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</si>
  <si>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</si>
  <si>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</si>
  <si>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</si>
  <si>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</si>
  <si>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</si>
  <si>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</si>
  <si>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</si>
  <si>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</si>
  <si>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</si>
  <si>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</si>
  <si>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</si>
  <si>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</si>
  <si>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</si>
  <si>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</si>
  <si>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</si>
  <si>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inf</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</si>
  <si>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</si>
  <si>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</si>
  <si>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</si>
  <si>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</si>
  <si>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</si>
  <si>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</si>
  <si>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</si>
  <si>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</si>
  <si>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</si>
  <si>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</si>
  <si>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</si>
  <si>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</si>
  <si>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</si>
  <si>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</si>
  <si>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</si>
  <si>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</si>
  <si>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</si>
  <si>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</si>
  <si>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</si>
  <si>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</si>
  <si>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</si>
  <si>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</si>
  <si>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</si>
  <si>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</si>
  <si>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</si>
  <si>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</si>
  <si>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</si>
  <si>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</si>
  <si>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</si>
  <si>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</si>
  <si>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</si>
  <si>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</si>
  <si>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</si>
  <si>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</si>
  <si>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</si>
  <si>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</si>
  <si>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</si>
  <si>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</si>
  <si>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</si>
  <si>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</si>
  <si>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</si>
  <si>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</si>
  <si>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</si>
  <si>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</si>
  <si>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</si>
  <si>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</si>
  <si>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</si>
  <si>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</si>
  <si>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</si>
  <si>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</si>
  <si>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</si>
  <si>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</si>
  <si>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</si>
  <si>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</si>
  <si>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</si>
  <si>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</si>
  <si>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</si>
  <si>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</si>
  <si>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</si>
  <si>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</si>
  <si>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</si>
  <si>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</si>
  <si>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</si>
  <si>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</si>
  <si>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</si>
  <si>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</si>
  <si>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</si>
  <si>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</si>
  <si>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</si>
  <si>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</si>
  <si>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</si>
  <si>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</si>
  <si>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</si>
  <si>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</si>
  <si>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</si>
  <si>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</si>
  <si>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</si>
  <si>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</si>
  <si>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</si>
  <si>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</si>
  <si>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</si>
  <si>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</si>
  <si>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</si>
  <si>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</si>
  <si>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</si>
  <si>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</si>
  <si>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</si>
  <si>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</si>
  <si>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</si>
  <si>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</si>
  <si>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</si>
  <si>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</si>
  <si>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</si>
  <si>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</si>
  <si>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</si>
  <si>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</si>
  <si>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</si>
  <si>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</si>
  <si>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</si>
  <si>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</si>
  <si>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</si>
  <si>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</si>
  <si>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</si>
  <si>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</si>
  <si>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</si>
  <si>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</si>
  <si>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</si>
  <si>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</si>
  <si>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</si>
  <si>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</si>
  <si>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</si>
  <si>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</si>
  <si>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</si>
  <si>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</si>
  <si>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</si>
  <si>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</si>
  <si>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</si>
  <si>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</si>
  <si>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</si>
  <si>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</si>
  <si>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</si>
  <si>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</si>
  <si>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</si>
  <si>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</si>
  <si>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</si>
  <si>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</si>
  <si>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</si>
  <si>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</si>
  <si>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</si>
  <si>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</si>
  <si>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</si>
  <si>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</si>
  <si>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</si>
  <si>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</si>
  <si>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</si>
  <si>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</si>
  <si>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</si>
  <si>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</si>
  <si>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</si>
  <si>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</si>
  <si>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</si>
  <si>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</si>
  <si>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</si>
  <si>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</si>
  <si>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</si>
  <si>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</si>
  <si>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</si>
  <si>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</si>
  <si>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</si>
  <si>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</si>
  <si>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</si>
  <si>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</si>
  <si>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</si>
  <si>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</si>
  <si>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Row Labels</t>
  </si>
  <si>
    <t>Grand Total</t>
  </si>
  <si>
    <t>Sum of Deaths</t>
  </si>
  <si>
    <t>Sum of New cases</t>
  </si>
  <si>
    <t>Sum of Deaths / 100 Cases</t>
  </si>
  <si>
    <t>Sum of Active</t>
  </si>
  <si>
    <t>Sum of Confirmed last week</t>
  </si>
  <si>
    <t>Sum of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</si>
</sst>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0"/>
      <name val="Aptos Display"/>
      <family val="2"/>
    </font>
    <font>
      <sz val="11"/>
      <color them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17" fillId="33" borderId="0" xfId="0" applyFont="1" applyFill="1"/>
    <xf numFmtId="0" fontId="19" fillId="33" borderId="0" xfId="0" applyFont="1" applyFill="1"/>
    <xf numFmtId="0" fontId="19" fillId="33" borderId="0" xfId="0" applyFont="1" applyFill="1" applyAlignment="1">
      <alignment horizontal="left"/>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alignment horizontal="right" vertical="bottom" textRotation="0" wrapText="0" indent="0" justifyLastLine="0" shrinkToFit="0" readingOrder="0"/>
    </dxf>
  </dxfs>
  <tableStyles count="0" defaultTableStyle="TableStyleMedium2" defaultPivotStyle="PivotStyleLight16"/>
  <colors>
    <mruColors>
      <color rgb="FFE2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set.xlsx]No of Deaths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Deaths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solidFill>
              <a:schemeClr val="accent3">
                <a:lumMod val="50000"/>
              </a:schemeClr>
            </a:solid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4">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40000"/>
              <a:lumOff val="60000"/>
            </a:schemeClr>
          </a:solidFill>
          <a:ln>
            <a:noFill/>
          </a:ln>
          <a:effectLst/>
        </c:spPr>
      </c:pivotFmt>
      <c:pivotFmt>
        <c:idx val="8"/>
        <c:spPr>
          <a:solidFill>
            <a:schemeClr val="accent4">
              <a:lumMod val="40000"/>
              <a:lumOff val="60000"/>
            </a:schemeClr>
          </a:solidFill>
          <a:ln>
            <a:noFill/>
          </a:ln>
          <a:effectLst/>
        </c:spPr>
      </c:pivotFmt>
      <c:pivotFmt>
        <c:idx val="9"/>
        <c:spPr>
          <a:solidFill>
            <a:schemeClr val="accent4">
              <a:lumMod val="20000"/>
              <a:lumOff val="80000"/>
            </a:schemeClr>
          </a:solidFill>
          <a:ln>
            <a:noFill/>
          </a:ln>
          <a:effectLst/>
        </c:spPr>
      </c:pivotFmt>
      <c:pivotFmt>
        <c:idx val="10"/>
        <c:spPr>
          <a:solidFill>
            <a:schemeClr val="accent4">
              <a:lumMod val="20000"/>
              <a:lumOff val="80000"/>
            </a:schemeClr>
          </a:solidFill>
          <a:ln>
            <a:noFill/>
          </a:ln>
          <a:effectLst/>
        </c:spPr>
      </c:pivotFmt>
    </c:pivotFmts>
    <c:plotArea>
      <c:layout/>
      <c:barChart>
        <c:barDir val="col"/>
        <c:grouping val="clustered"/>
        <c:varyColors val="0"/>
        <c:ser>
          <c:idx val="0"/>
          <c:order val="0"/>
          <c:tx>
            <c:strRef>
              <c:f>'No of Deaths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solidFill>
                  <a:schemeClr val="accent3">
                    <a:lumMod val="50000"/>
                  </a:schemeClr>
                </a:solidFill>
              </a:ln>
              <a:effectLst/>
            </c:spPr>
            <c:extLst>
              <c:ext xmlns:c16="http://schemas.microsoft.com/office/drawing/2014/chart" uri="{C3380CC4-5D6E-409C-BE32-E72D297353CC}">
                <c16:uniqueId val="{00000000-D16D-4108-8961-37934D4CC935}"/>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3-D16D-4108-8961-37934D4CC935}"/>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D16D-4108-8961-37934D4CC935}"/>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D16D-4108-8961-37934D4CC935}"/>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6-D16D-4108-8961-37934D4CC935}"/>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D16D-4108-8961-37934D4CC935}"/>
              </c:ext>
            </c:extLst>
          </c:dPt>
          <c:dPt>
            <c:idx val="8"/>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8-D16D-4108-8961-37934D4CC935}"/>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D16D-4108-8961-37934D4CC9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Deaths by Country'!$A$4:$A$14</c:f>
              <c:strCache>
                <c:ptCount val="10"/>
                <c:pt idx="0">
                  <c:v>US</c:v>
                </c:pt>
                <c:pt idx="1">
                  <c:v>Brazil</c:v>
                </c:pt>
                <c:pt idx="2">
                  <c:v>United Kingdom</c:v>
                </c:pt>
                <c:pt idx="3">
                  <c:v>Mexico</c:v>
                </c:pt>
                <c:pt idx="4">
                  <c:v>Italy</c:v>
                </c:pt>
                <c:pt idx="5">
                  <c:v>India</c:v>
                </c:pt>
                <c:pt idx="6">
                  <c:v>France</c:v>
                </c:pt>
                <c:pt idx="7">
                  <c:v>Spain</c:v>
                </c:pt>
                <c:pt idx="8">
                  <c:v>Peru</c:v>
                </c:pt>
                <c:pt idx="9">
                  <c:v>Iran</c:v>
                </c:pt>
              </c:strCache>
            </c:strRef>
          </c:cat>
          <c:val>
            <c:numRef>
              <c:f>'No of Deaths by Country'!$B$4:$B$14</c:f>
              <c:numCache>
                <c:formatCode>General</c:formatCode>
                <c:ptCount val="10"/>
                <c:pt idx="0">
                  <c:v>148011</c:v>
                </c:pt>
                <c:pt idx="1">
                  <c:v>87618</c:v>
                </c:pt>
                <c:pt idx="2">
                  <c:v>45844</c:v>
                </c:pt>
                <c:pt idx="3">
                  <c:v>44022</c:v>
                </c:pt>
                <c:pt idx="4">
                  <c:v>35112</c:v>
                </c:pt>
                <c:pt idx="5">
                  <c:v>33408</c:v>
                </c:pt>
                <c:pt idx="6">
                  <c:v>30212</c:v>
                </c:pt>
                <c:pt idx="7">
                  <c:v>28432</c:v>
                </c:pt>
                <c:pt idx="8">
                  <c:v>18418</c:v>
                </c:pt>
                <c:pt idx="9">
                  <c:v>15912</c:v>
                </c:pt>
              </c:numCache>
            </c:numRef>
          </c:val>
          <c:extLst>
            <c:ext xmlns:c16="http://schemas.microsoft.com/office/drawing/2014/chart" uri="{C3380CC4-5D6E-409C-BE32-E72D297353CC}">
              <c16:uniqueId val="{00000000-61B9-495D-991B-0FFB36216158}"/>
            </c:ext>
          </c:extLst>
        </c:ser>
        <c:dLbls>
          <c:dLblPos val="outEnd"/>
          <c:showLegendKey val="0"/>
          <c:showVal val="1"/>
          <c:showCatName val="0"/>
          <c:showSerName val="0"/>
          <c:showPercent val="0"/>
          <c:showBubbleSize val="0"/>
        </c:dLbls>
        <c:gapWidth val="30"/>
        <c:overlap val="-27"/>
        <c:axId val="7383328"/>
        <c:axId val="7383808"/>
      </c:barChart>
      <c:catAx>
        <c:axId val="73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set.xlsx]No of Deaths by Country!PivotTable1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Deaths by Country</a:t>
            </a:r>
          </a:p>
        </c:rich>
      </c:tx>
      <c:layout>
        <c:manualLayout>
          <c:xMode val="edge"/>
          <c:yMode val="edge"/>
          <c:x val="0.29788002682629972"/>
          <c:y val="7.4941451990632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solidFill>
              <a:schemeClr val="accent3">
                <a:lumMod val="50000"/>
              </a:schemeClr>
            </a:solid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4">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40000"/>
              <a:lumOff val="60000"/>
            </a:schemeClr>
          </a:solidFill>
          <a:ln>
            <a:noFill/>
          </a:ln>
          <a:effectLst/>
        </c:spPr>
      </c:pivotFmt>
      <c:pivotFmt>
        <c:idx val="8"/>
        <c:spPr>
          <a:solidFill>
            <a:schemeClr val="accent4">
              <a:lumMod val="40000"/>
              <a:lumOff val="60000"/>
            </a:schemeClr>
          </a:solidFill>
          <a:ln>
            <a:noFill/>
          </a:ln>
          <a:effectLst/>
        </c:spPr>
      </c:pivotFmt>
      <c:pivotFmt>
        <c:idx val="9"/>
        <c:spPr>
          <a:solidFill>
            <a:schemeClr val="accent4">
              <a:lumMod val="20000"/>
              <a:lumOff val="80000"/>
            </a:schemeClr>
          </a:solidFill>
          <a:ln>
            <a:noFill/>
          </a:ln>
          <a:effectLst/>
        </c:spPr>
      </c:pivotFmt>
      <c:pivotFmt>
        <c:idx val="10"/>
        <c:spPr>
          <a:solidFill>
            <a:schemeClr val="accent4">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50000"/>
            </a:schemeClr>
          </a:solidFill>
          <a:ln>
            <a:solidFill>
              <a:schemeClr val="accent3">
                <a:lumMod val="50000"/>
              </a:schemeClr>
            </a:solidFill>
          </a:ln>
          <a:effectLst/>
        </c:spPr>
      </c:pivotFmt>
      <c:pivotFmt>
        <c:idx val="13"/>
        <c:spPr>
          <a:solidFill>
            <a:schemeClr val="accent4">
              <a:lumMod val="75000"/>
            </a:schemeClr>
          </a:solidFill>
          <a:ln>
            <a:noFill/>
          </a:ln>
          <a:effectLst/>
        </c:spPr>
      </c:pivotFmt>
      <c:pivotFmt>
        <c:idx val="14"/>
        <c:spPr>
          <a:solidFill>
            <a:schemeClr val="accent4">
              <a:lumMod val="60000"/>
              <a:lumOff val="40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4">
              <a:lumMod val="40000"/>
              <a:lumOff val="6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4">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solidFill>
              <a:schemeClr val="accent3">
                <a:lumMod val="50000"/>
              </a:schemeClr>
            </a:solidFill>
          </a:ln>
          <a:effectLst/>
        </c:spPr>
      </c:pivotFmt>
      <c:pivotFmt>
        <c:idx val="22"/>
        <c:spPr>
          <a:solidFill>
            <a:schemeClr val="accent4">
              <a:lumMod val="75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40000"/>
              <a:lumOff val="60000"/>
            </a:schemeClr>
          </a:solidFill>
          <a:ln>
            <a:noFill/>
          </a:ln>
          <a:effectLst/>
        </c:spPr>
      </c:pivotFmt>
      <c:pivotFmt>
        <c:idx val="27"/>
        <c:spPr>
          <a:solidFill>
            <a:schemeClr val="accent4">
              <a:lumMod val="20000"/>
              <a:lumOff val="80000"/>
            </a:schemeClr>
          </a:solidFill>
          <a:ln>
            <a:noFill/>
          </a:ln>
          <a:effectLst/>
        </c:spPr>
      </c:pivotFmt>
      <c:pivotFmt>
        <c:idx val="28"/>
        <c:spPr>
          <a:solidFill>
            <a:schemeClr val="accent4">
              <a:lumMod val="20000"/>
              <a:lumOff val="80000"/>
            </a:schemeClr>
          </a:solidFill>
          <a:ln>
            <a:noFill/>
          </a:ln>
          <a:effectLst/>
        </c:spPr>
      </c:pivotFmt>
    </c:pivotFmts>
    <c:plotArea>
      <c:layout>
        <c:manualLayout>
          <c:layoutTarget val="inner"/>
          <c:xMode val="edge"/>
          <c:yMode val="edge"/>
          <c:x val="3.533123028391167E-2"/>
          <c:y val="0.19714285714285715"/>
          <c:w val="0.92866879189487928"/>
          <c:h val="0.66654188718213503"/>
        </c:manualLayout>
      </c:layout>
      <c:barChart>
        <c:barDir val="col"/>
        <c:grouping val="clustered"/>
        <c:varyColors val="0"/>
        <c:ser>
          <c:idx val="0"/>
          <c:order val="0"/>
          <c:tx>
            <c:strRef>
              <c:f>'No of Deaths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solidFill>
                  <a:schemeClr val="accent3">
                    <a:lumMod val="50000"/>
                  </a:schemeClr>
                </a:solidFill>
              </a:ln>
              <a:effectLst/>
            </c:spPr>
            <c:extLst>
              <c:ext xmlns:c16="http://schemas.microsoft.com/office/drawing/2014/chart" uri="{C3380CC4-5D6E-409C-BE32-E72D297353CC}">
                <c16:uniqueId val="{00000001-54EE-459E-86B1-B1DDE512BC45}"/>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3-54EE-459E-86B1-B1DDE512BC45}"/>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54EE-459E-86B1-B1DDE512BC45}"/>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54EE-459E-86B1-B1DDE512BC45}"/>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9-54EE-459E-86B1-B1DDE512BC45}"/>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B-54EE-459E-86B1-B1DDE512BC45}"/>
              </c:ext>
            </c:extLst>
          </c:dPt>
          <c:dPt>
            <c:idx val="8"/>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D-54EE-459E-86B1-B1DDE512BC45}"/>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F-54EE-459E-86B1-B1DDE512BC4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Deaths by Country'!$A$4:$A$14</c:f>
              <c:strCache>
                <c:ptCount val="10"/>
                <c:pt idx="0">
                  <c:v>US</c:v>
                </c:pt>
                <c:pt idx="1">
                  <c:v>Brazil</c:v>
                </c:pt>
                <c:pt idx="2">
                  <c:v>United Kingdom</c:v>
                </c:pt>
                <c:pt idx="3">
                  <c:v>Mexico</c:v>
                </c:pt>
                <c:pt idx="4">
                  <c:v>Italy</c:v>
                </c:pt>
                <c:pt idx="5">
                  <c:v>India</c:v>
                </c:pt>
                <c:pt idx="6">
                  <c:v>France</c:v>
                </c:pt>
                <c:pt idx="7">
                  <c:v>Spain</c:v>
                </c:pt>
                <c:pt idx="8">
                  <c:v>Peru</c:v>
                </c:pt>
                <c:pt idx="9">
                  <c:v>Iran</c:v>
                </c:pt>
              </c:strCache>
            </c:strRef>
          </c:cat>
          <c:val>
            <c:numRef>
              <c:f>'No of Deaths by Country'!$B$4:$B$14</c:f>
              <c:numCache>
                <c:formatCode>General</c:formatCode>
                <c:ptCount val="10"/>
                <c:pt idx="0">
                  <c:v>148011</c:v>
                </c:pt>
                <c:pt idx="1">
                  <c:v>87618</c:v>
                </c:pt>
                <c:pt idx="2">
                  <c:v>45844</c:v>
                </c:pt>
                <c:pt idx="3">
                  <c:v>44022</c:v>
                </c:pt>
                <c:pt idx="4">
                  <c:v>35112</c:v>
                </c:pt>
                <c:pt idx="5">
                  <c:v>33408</c:v>
                </c:pt>
                <c:pt idx="6">
                  <c:v>30212</c:v>
                </c:pt>
                <c:pt idx="7">
                  <c:v>28432</c:v>
                </c:pt>
                <c:pt idx="8">
                  <c:v>18418</c:v>
                </c:pt>
                <c:pt idx="9">
                  <c:v>15912</c:v>
                </c:pt>
              </c:numCache>
            </c:numRef>
          </c:val>
          <c:extLst>
            <c:ext xmlns:c16="http://schemas.microsoft.com/office/drawing/2014/chart" uri="{C3380CC4-5D6E-409C-BE32-E72D297353CC}">
              <c16:uniqueId val="{00000010-54EE-459E-86B1-B1DDE512BC45}"/>
            </c:ext>
          </c:extLst>
        </c:ser>
        <c:dLbls>
          <c:dLblPos val="outEnd"/>
          <c:showLegendKey val="0"/>
          <c:showVal val="1"/>
          <c:showCatName val="0"/>
          <c:showSerName val="0"/>
          <c:showPercent val="0"/>
          <c:showBubbleSize val="0"/>
        </c:dLbls>
        <c:gapWidth val="30"/>
        <c:overlap val="-27"/>
        <c:axId val="7383328"/>
        <c:axId val="7383808"/>
      </c:barChart>
      <c:catAx>
        <c:axId val="73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set.xlsx]sum of Active case by Country!PivotTable1</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Sum of</a:t>
            </a:r>
            <a:r>
              <a:rPr lang="en-US" baseline="0"/>
              <a:t> Active Cases by Country</a:t>
            </a:r>
            <a:endParaRPr lang="en-US"/>
          </a:p>
        </c:rich>
      </c:tx>
      <c:layout>
        <c:manualLayout>
          <c:xMode val="edge"/>
          <c:yMode val="edge"/>
          <c:x val="0.27765552484747352"/>
          <c:y val="3.6923085868706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75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4">
              <a:lumMod val="60000"/>
              <a:lumOff val="40000"/>
            </a:schemeClr>
          </a:solidFill>
          <a:ln>
            <a:noFill/>
          </a:ln>
          <a:effectLst/>
        </c:spPr>
      </c:pivotFmt>
      <c:pivotFmt>
        <c:idx val="14"/>
        <c:spPr>
          <a:solidFill>
            <a:schemeClr val="accent4">
              <a:lumMod val="40000"/>
              <a:lumOff val="60000"/>
            </a:schemeClr>
          </a:solidFill>
          <a:ln>
            <a:noFill/>
          </a:ln>
          <a:effectLst/>
        </c:spPr>
      </c:pivotFmt>
      <c:pivotFmt>
        <c:idx val="15"/>
        <c:spPr>
          <a:solidFill>
            <a:schemeClr val="accent4">
              <a:lumMod val="40000"/>
              <a:lumOff val="60000"/>
            </a:schemeClr>
          </a:solidFill>
          <a:ln>
            <a:noFill/>
          </a:ln>
          <a:effectLst/>
        </c:spPr>
      </c:pivotFmt>
      <c:pivotFmt>
        <c:idx val="16"/>
        <c:spPr>
          <a:solidFill>
            <a:schemeClr val="accent4">
              <a:lumMod val="20000"/>
              <a:lumOff val="80000"/>
            </a:schemeClr>
          </a:solidFill>
          <a:ln>
            <a:noFill/>
          </a:ln>
          <a:effectLst/>
        </c:spPr>
      </c:pivotFmt>
      <c:pivotFmt>
        <c:idx val="17"/>
        <c:spPr>
          <a:solidFill>
            <a:schemeClr val="accent4">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5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40000"/>
              <a:lumOff val="6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20000"/>
              <a:lumOff val="80000"/>
            </a:schemeClr>
          </a:solidFill>
          <a:ln>
            <a:noFill/>
          </a:ln>
          <a:effectLst/>
        </c:spPr>
      </c:pivotFmt>
      <c:pivotFmt>
        <c:idx val="27"/>
        <c:spPr>
          <a:solidFill>
            <a:schemeClr val="accent4">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lumMod val="50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75000"/>
            </a:schemeClr>
          </a:solidFill>
          <a:ln>
            <a:noFill/>
          </a:ln>
          <a:effectLst/>
        </c:spPr>
      </c:pivotFmt>
      <c:pivotFmt>
        <c:idx val="32"/>
        <c:spPr>
          <a:solidFill>
            <a:schemeClr val="accent4">
              <a:lumMod val="60000"/>
              <a:lumOff val="40000"/>
            </a:schemeClr>
          </a:solidFill>
          <a:ln>
            <a:noFill/>
          </a:ln>
          <a:effectLst/>
        </c:spPr>
      </c:pivotFmt>
      <c:pivotFmt>
        <c:idx val="33"/>
        <c:spPr>
          <a:solidFill>
            <a:schemeClr val="accent4">
              <a:lumMod val="60000"/>
              <a:lumOff val="40000"/>
            </a:schemeClr>
          </a:solidFill>
          <a:ln>
            <a:noFill/>
          </a:ln>
          <a:effectLst/>
        </c:spPr>
      </c:pivotFmt>
      <c:pivotFmt>
        <c:idx val="34"/>
        <c:spPr>
          <a:solidFill>
            <a:schemeClr val="accent4">
              <a:lumMod val="40000"/>
              <a:lumOff val="60000"/>
            </a:schemeClr>
          </a:solidFill>
          <a:ln>
            <a:noFill/>
          </a:ln>
          <a:effectLst/>
        </c:spPr>
      </c:pivotFmt>
      <c:pivotFmt>
        <c:idx val="35"/>
        <c:spPr>
          <a:solidFill>
            <a:schemeClr val="accent4">
              <a:lumMod val="40000"/>
              <a:lumOff val="60000"/>
            </a:schemeClr>
          </a:solidFill>
          <a:ln>
            <a:noFill/>
          </a:ln>
          <a:effectLst/>
        </c:spPr>
      </c:pivotFmt>
      <c:pivotFmt>
        <c:idx val="36"/>
        <c:spPr>
          <a:solidFill>
            <a:schemeClr val="accent4">
              <a:lumMod val="20000"/>
              <a:lumOff val="80000"/>
            </a:schemeClr>
          </a:solidFill>
          <a:ln>
            <a:noFill/>
          </a:ln>
          <a:effectLst/>
        </c:spPr>
      </c:pivotFmt>
      <c:pivotFmt>
        <c:idx val="37"/>
        <c:spPr>
          <a:solidFill>
            <a:schemeClr val="accent4">
              <a:lumMod val="20000"/>
              <a:lumOff val="80000"/>
            </a:schemeClr>
          </a:solidFill>
          <a:ln>
            <a:noFill/>
          </a:ln>
          <a:effectLst/>
        </c:spPr>
      </c:pivotFmt>
    </c:pivotFmts>
    <c:plotArea>
      <c:layout>
        <c:manualLayout>
          <c:layoutTarget val="inner"/>
          <c:xMode val="edge"/>
          <c:yMode val="edge"/>
          <c:x val="0.13590121127924479"/>
          <c:y val="0.16060484227232899"/>
          <c:w val="0.8356041956849255"/>
          <c:h val="0.76578910625862484"/>
        </c:manualLayout>
      </c:layout>
      <c:barChart>
        <c:barDir val="bar"/>
        <c:grouping val="clustered"/>
        <c:varyColors val="0"/>
        <c:ser>
          <c:idx val="0"/>
          <c:order val="0"/>
          <c:tx>
            <c:strRef>
              <c:f>'sum of Active case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734B-4DA3-A978-3FE93CABAC83}"/>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3-734B-4DA3-A978-3FE93CABAC83}"/>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5-734B-4DA3-A978-3FE93CABAC83}"/>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734B-4DA3-A978-3FE93CABAC83}"/>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734B-4DA3-A978-3FE93CABAC83}"/>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B-734B-4DA3-A978-3FE93CABAC83}"/>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D-734B-4DA3-A978-3FE93CABAC83}"/>
              </c:ext>
            </c:extLst>
          </c:dPt>
          <c:dPt>
            <c:idx val="8"/>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F-734B-4DA3-A978-3FE93CABAC83}"/>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1-734B-4DA3-A978-3FE93CABAC83}"/>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Active case by Country'!$A$4:$A$14</c:f>
              <c:strCache>
                <c:ptCount val="10"/>
                <c:pt idx="0">
                  <c:v>US</c:v>
                </c:pt>
                <c:pt idx="1">
                  <c:v>Brazil</c:v>
                </c:pt>
                <c:pt idx="2">
                  <c:v>India</c:v>
                </c:pt>
                <c:pt idx="3">
                  <c:v>United Kingdom</c:v>
                </c:pt>
                <c:pt idx="4">
                  <c:v>Russia</c:v>
                </c:pt>
                <c:pt idx="5">
                  <c:v>South Africa</c:v>
                </c:pt>
                <c:pt idx="6">
                  <c:v>Colombia</c:v>
                </c:pt>
                <c:pt idx="7">
                  <c:v>France</c:v>
                </c:pt>
                <c:pt idx="8">
                  <c:v>Canada</c:v>
                </c:pt>
                <c:pt idx="9">
                  <c:v>Peru</c:v>
                </c:pt>
              </c:strCache>
            </c:strRef>
          </c:cat>
          <c:val>
            <c:numRef>
              <c:f>'sum of Active case by Country'!$B$4:$B$14</c:f>
              <c:numCache>
                <c:formatCode>General</c:formatCode>
                <c:ptCount val="10"/>
                <c:pt idx="0">
                  <c:v>2816444</c:v>
                </c:pt>
                <c:pt idx="1">
                  <c:v>508116</c:v>
                </c:pt>
                <c:pt idx="2">
                  <c:v>495499</c:v>
                </c:pt>
                <c:pt idx="3">
                  <c:v>254427</c:v>
                </c:pt>
                <c:pt idx="4">
                  <c:v>201097</c:v>
                </c:pt>
                <c:pt idx="5">
                  <c:v>170537</c:v>
                </c:pt>
                <c:pt idx="6">
                  <c:v>117163</c:v>
                </c:pt>
                <c:pt idx="7">
                  <c:v>108928</c:v>
                </c:pt>
                <c:pt idx="8">
                  <c:v>107514</c:v>
                </c:pt>
                <c:pt idx="9">
                  <c:v>98752</c:v>
                </c:pt>
              </c:numCache>
            </c:numRef>
          </c:val>
          <c:extLst>
            <c:ext xmlns:c16="http://schemas.microsoft.com/office/drawing/2014/chart" uri="{C3380CC4-5D6E-409C-BE32-E72D297353CC}">
              <c16:uniqueId val="{00000012-734B-4DA3-A978-3FE93CABAC83}"/>
            </c:ext>
          </c:extLst>
        </c:ser>
        <c:dLbls>
          <c:dLblPos val="outEnd"/>
          <c:showLegendKey val="0"/>
          <c:showVal val="1"/>
          <c:showCatName val="0"/>
          <c:showSerName val="0"/>
          <c:showPercent val="0"/>
          <c:showBubbleSize val="0"/>
        </c:dLbls>
        <c:gapWidth val="30"/>
        <c:axId val="7383328"/>
        <c:axId val="7383808"/>
      </c:barChart>
      <c:catAx>
        <c:axId val="738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1"/>
        <c:axPos val="t"/>
        <c:numFmt formatCode="General" sourceLinked="1"/>
        <c:majorTickMark val="none"/>
        <c:minorTickMark val="none"/>
        <c:tickLblPos val="nextTo"/>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set.xlsx]Comfirm case WHO!PivotTable1</c:name>
    <c:fmtId val="2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t> Confirmed Cases in the Last Week WHO Region</a:t>
            </a:r>
            <a:endParaRPr lang="en-US"/>
          </a:p>
        </c:rich>
      </c:tx>
      <c:layout>
        <c:manualLayout>
          <c:xMode val="edge"/>
          <c:yMode val="edge"/>
          <c:x val="0.19540172995215332"/>
          <c:y val="5.7639509570049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solidFill>
          </a:ln>
          <a:effectLst/>
        </c:spPr>
      </c:pivotFmt>
      <c:pivotFmt>
        <c:idx val="1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a:noFill/>
          </a:ln>
          <a:effectLst/>
        </c:spPr>
      </c:pivotFmt>
      <c:pivotFmt>
        <c:idx val="28"/>
        <c:spPr>
          <a:solidFill>
            <a:schemeClr val="accent4">
              <a:lumMod val="75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40000"/>
              <a:lumOff val="60000"/>
            </a:schemeClr>
          </a:solidFill>
          <a:ln>
            <a:noFill/>
          </a:ln>
          <a:effectLst/>
        </c:spPr>
      </c:pivotFmt>
      <c:pivotFmt>
        <c:idx val="31"/>
        <c:spPr>
          <a:solidFill>
            <a:schemeClr val="accent4">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50000"/>
            </a:schemeClr>
          </a:solidFill>
          <a:ln>
            <a:noFill/>
          </a:ln>
          <a:effectLst/>
        </c:spPr>
      </c:pivotFmt>
      <c:pivotFmt>
        <c:idx val="34"/>
        <c:spPr>
          <a:solidFill>
            <a:schemeClr val="accent4">
              <a:lumMod val="75000"/>
            </a:schemeClr>
          </a:solidFill>
          <a:ln>
            <a:noFill/>
          </a:ln>
          <a:effectLst/>
        </c:spPr>
      </c:pivotFmt>
      <c:pivotFmt>
        <c:idx val="35"/>
        <c:spPr>
          <a:solidFill>
            <a:schemeClr val="accent4">
              <a:lumMod val="60000"/>
              <a:lumOff val="40000"/>
            </a:schemeClr>
          </a:solidFill>
          <a:ln>
            <a:noFill/>
          </a:ln>
          <a:effectLst/>
        </c:spPr>
      </c:pivotFmt>
      <c:pivotFmt>
        <c:idx val="36"/>
        <c:spPr>
          <a:solidFill>
            <a:schemeClr val="accent4">
              <a:lumMod val="40000"/>
              <a:lumOff val="60000"/>
            </a:schemeClr>
          </a:solidFill>
          <a:ln>
            <a:noFill/>
          </a:ln>
          <a:effectLst/>
        </c:spPr>
      </c:pivotFmt>
      <c:pivotFmt>
        <c:idx val="37"/>
        <c:spPr>
          <a:solidFill>
            <a:schemeClr val="accent4">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lumMod val="50000"/>
            </a:schemeClr>
          </a:solidFill>
          <a:ln>
            <a:noFill/>
          </a:ln>
          <a:effectLst/>
        </c:spPr>
      </c:pivotFmt>
      <c:pivotFmt>
        <c:idx val="41"/>
        <c:spPr>
          <a:solidFill>
            <a:schemeClr val="accent4">
              <a:lumMod val="75000"/>
            </a:schemeClr>
          </a:solidFill>
          <a:ln>
            <a:noFill/>
          </a:ln>
          <a:effectLst/>
        </c:spPr>
      </c:pivotFmt>
      <c:pivotFmt>
        <c:idx val="42"/>
        <c:spPr>
          <a:solidFill>
            <a:schemeClr val="accent4">
              <a:lumMod val="60000"/>
              <a:lumOff val="40000"/>
            </a:schemeClr>
          </a:solidFill>
          <a:ln>
            <a:noFill/>
          </a:ln>
          <a:effectLst/>
        </c:spPr>
      </c:pivotFmt>
      <c:pivotFmt>
        <c:idx val="43"/>
        <c:spPr>
          <a:solidFill>
            <a:schemeClr val="accent4">
              <a:lumMod val="40000"/>
              <a:lumOff val="60000"/>
            </a:schemeClr>
          </a:solidFill>
          <a:ln>
            <a:noFill/>
          </a:ln>
          <a:effectLst/>
        </c:spPr>
      </c:pivotFmt>
      <c:pivotFmt>
        <c:idx val="44"/>
        <c:spPr>
          <a:solidFill>
            <a:schemeClr val="accent4">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4">
              <a:lumMod val="50000"/>
            </a:schemeClr>
          </a:solidFill>
          <a:ln>
            <a:noFill/>
          </a:ln>
          <a:effectLst/>
        </c:spPr>
      </c:pivotFmt>
      <c:pivotFmt>
        <c:idx val="47"/>
        <c:spPr>
          <a:solidFill>
            <a:schemeClr val="accent4">
              <a:lumMod val="75000"/>
            </a:schemeClr>
          </a:solidFill>
          <a:ln>
            <a:noFill/>
          </a:ln>
          <a:effectLst/>
        </c:spPr>
      </c:pivotFmt>
      <c:pivotFmt>
        <c:idx val="48"/>
        <c:spPr>
          <a:solidFill>
            <a:schemeClr val="accent4">
              <a:lumMod val="60000"/>
              <a:lumOff val="40000"/>
            </a:schemeClr>
          </a:solidFill>
          <a:ln>
            <a:noFill/>
          </a:ln>
          <a:effectLst/>
        </c:spPr>
      </c:pivotFmt>
      <c:pivotFmt>
        <c:idx val="49"/>
        <c:spPr>
          <a:solidFill>
            <a:schemeClr val="accent4">
              <a:lumMod val="40000"/>
              <a:lumOff val="60000"/>
            </a:schemeClr>
          </a:solidFill>
          <a:ln>
            <a:noFill/>
          </a:ln>
          <a:effectLst/>
        </c:spPr>
      </c:pivotFmt>
      <c:pivotFmt>
        <c:idx val="50"/>
        <c:spPr>
          <a:solidFill>
            <a:schemeClr val="accent4">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4">
              <a:lumMod val="50000"/>
            </a:schemeClr>
          </a:solidFill>
          <a:ln>
            <a:noFill/>
          </a:ln>
          <a:effectLst/>
        </c:spPr>
      </c:pivotFmt>
      <c:pivotFmt>
        <c:idx val="53"/>
        <c:spPr>
          <a:solidFill>
            <a:schemeClr val="accent4">
              <a:lumMod val="75000"/>
            </a:schemeClr>
          </a:solidFill>
          <a:ln>
            <a:noFill/>
          </a:ln>
          <a:effectLst/>
        </c:spPr>
      </c:pivotFmt>
      <c:pivotFmt>
        <c:idx val="54"/>
        <c:spPr>
          <a:solidFill>
            <a:schemeClr val="accent4">
              <a:lumMod val="60000"/>
              <a:lumOff val="40000"/>
            </a:schemeClr>
          </a:solidFill>
          <a:ln>
            <a:noFill/>
          </a:ln>
          <a:effectLst/>
        </c:spPr>
      </c:pivotFmt>
      <c:pivotFmt>
        <c:idx val="55"/>
        <c:spPr>
          <a:solidFill>
            <a:schemeClr val="accent4">
              <a:lumMod val="40000"/>
              <a:lumOff val="60000"/>
            </a:schemeClr>
          </a:solidFill>
          <a:ln>
            <a:noFill/>
          </a:ln>
          <a:effectLst/>
        </c:spPr>
      </c:pivotFmt>
      <c:pivotFmt>
        <c:idx val="56"/>
        <c:spPr>
          <a:solidFill>
            <a:schemeClr val="accent4">
              <a:lumMod val="20000"/>
              <a:lumOff val="8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4">
              <a:lumMod val="50000"/>
            </a:schemeClr>
          </a:solidFill>
          <a:ln>
            <a:noFill/>
          </a:ln>
          <a:effectLst/>
        </c:spPr>
      </c:pivotFmt>
      <c:pivotFmt>
        <c:idx val="59"/>
        <c:spPr>
          <a:solidFill>
            <a:schemeClr val="accent4">
              <a:lumMod val="75000"/>
            </a:schemeClr>
          </a:solidFill>
          <a:ln>
            <a:noFill/>
          </a:ln>
          <a:effectLst/>
        </c:spPr>
      </c:pivotFmt>
      <c:pivotFmt>
        <c:idx val="60"/>
        <c:spPr>
          <a:solidFill>
            <a:schemeClr val="accent4">
              <a:lumMod val="60000"/>
              <a:lumOff val="40000"/>
            </a:schemeClr>
          </a:solidFill>
          <a:ln>
            <a:noFill/>
          </a:ln>
          <a:effectLst/>
        </c:spPr>
      </c:pivotFmt>
      <c:pivotFmt>
        <c:idx val="61"/>
        <c:spPr>
          <a:solidFill>
            <a:schemeClr val="accent4">
              <a:lumMod val="40000"/>
              <a:lumOff val="60000"/>
            </a:schemeClr>
          </a:solidFill>
          <a:ln>
            <a:noFill/>
          </a:ln>
          <a:effectLst/>
        </c:spPr>
      </c:pivotFmt>
      <c:pivotFmt>
        <c:idx val="62"/>
        <c:spPr>
          <a:solidFill>
            <a:schemeClr val="accent4">
              <a:lumMod val="20000"/>
              <a:lumOff val="80000"/>
            </a:schemeClr>
          </a:solidFill>
          <a:ln>
            <a:noFill/>
          </a:ln>
          <a:effectLst/>
        </c:spPr>
      </c:pivotFmt>
    </c:pivotFmts>
    <c:plotArea>
      <c:layout>
        <c:manualLayout>
          <c:layoutTarget val="inner"/>
          <c:xMode val="edge"/>
          <c:yMode val="edge"/>
          <c:x val="1.8944594612776061E-2"/>
          <c:y val="0.11566122418977208"/>
          <c:w val="0.93442451527272075"/>
          <c:h val="0.74006638142920578"/>
        </c:manualLayout>
      </c:layout>
      <c:barChart>
        <c:barDir val="col"/>
        <c:grouping val="clustered"/>
        <c:varyColors val="0"/>
        <c:ser>
          <c:idx val="0"/>
          <c:order val="0"/>
          <c:tx>
            <c:strRef>
              <c:f>'Comfirm case WHO'!$B$3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0C1F-40B2-877B-F5ABFB5707BC}"/>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3-0C1F-40B2-877B-F5ABFB5707BC}"/>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0C1F-40B2-877B-F5ABFB5707BC}"/>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0C1F-40B2-877B-F5ABFB5707BC}"/>
              </c:ext>
            </c:extLst>
          </c:dPt>
          <c:dPt>
            <c:idx val="5"/>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0C1F-40B2-877B-F5ABFB5707B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'Comfirm case WHO'!$A$4:$A$10</c:f>
              <c:strCache>
                <c:ptCount val="6"/>
                <c:pt idx="0">
                  <c:v>Americas</c:v>
                </c:pt>
                <c:pt idx="1">
                  <c:v>Europe</c:v>
                </c:pt>
                <c:pt idx="2">
                  <c:v>Eastern Mediterranean</c:v>
                </c:pt>
                <c:pt idx="3">
                  <c:v>South-East Asia</c:v>
                </c:pt>
                <c:pt idx="4">
                  <c:v>Africa</c:v>
                </c:pt>
                <c:pt idx="5">
                  <c:v>Western Pacific</c:v>
                </c:pt>
              </c:strCache>
            </c:strRef>
          </c:cat>
          <c:val>
            <c:numRef>
              <c:f>'Comfirm case WHO'!$B$4:$B$10</c:f>
              <c:numCache>
                <c:formatCode>General</c:formatCode>
                <c:ptCount val="6"/>
                <c:pt idx="0">
                  <c:v>4468616</c:v>
                </c:pt>
                <c:pt idx="1">
                  <c:v>1993723</c:v>
                </c:pt>
                <c:pt idx="2">
                  <c:v>1201400</c:v>
                </c:pt>
                <c:pt idx="3">
                  <c:v>1156933</c:v>
                </c:pt>
                <c:pt idx="4">
                  <c:v>440645</c:v>
                </c:pt>
                <c:pt idx="5">
                  <c:v>206770</c:v>
                </c:pt>
              </c:numCache>
            </c:numRef>
          </c:val>
          <c:extLst>
            <c:ext xmlns:c16="http://schemas.microsoft.com/office/drawing/2014/chart" uri="{C3380CC4-5D6E-409C-BE32-E72D297353CC}">
              <c16:uniqueId val="{0000000A-0C1F-40B2-877B-F5ABFB5707BC}"/>
            </c:ext>
          </c:extLst>
        </c:ser>
        <c:dLbls>
          <c:dLblPos val="outEnd"/>
          <c:showLegendKey val="0"/>
          <c:showVal val="1"/>
          <c:showCatName val="0"/>
          <c:showSerName val="0"/>
          <c:showPercent val="0"/>
          <c:showBubbleSize val="0"/>
        </c:dLbls>
        <c:gapWidth val="100"/>
        <c:axId val="2045180848"/>
        <c:axId val="2045181808"/>
      </c:barChart>
      <c:catAx>
        <c:axId val="2045180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2045181808"/>
        <c:crosses val="autoZero"/>
        <c:auto val="1"/>
        <c:lblAlgn val="ctr"/>
        <c:lblOffset val="100"/>
        <c:noMultiLvlLbl val="0"/>
      </c:catAx>
      <c:valAx>
        <c:axId val="2045181808"/>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204518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set.xlsx]Death trend in  top 20 country!PivotTable1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Trend in Top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'Death trend in  top 20 country'!$B$3</c:f>
              <c:strCache>
                <c:ptCount val="1"/>
                <c:pt idx="0">
                  <c:v>Total</c:v>
                </c:pt>
              </c:strCache>
            </c:strRef>
          </c:tx>
          <c:spPr>
            <a:ln w="28575" cap="rnd">
              <a:solidFill>
                <a:schemeClr val="accent1"/>
              </a:solidFill>
              <a:round/>
            </a:ln>
            <a:effectLst/>
          </c:spPr>
          <c:marker>
            <c:symbol val="none"/>
          </c:marker>
          <c:cat>
            <c:strRef>
              <c:f>'Death trend in  top 20 country'!$A$4:$A$24</c:f>
              <c:strCache>
                <c:ptCount val="20"/>
                <c:pt idx="0">
                  <c:v>US</c:v>
                </c:pt>
                <c:pt idx="1">
                  <c:v>India</c:v>
                </c:pt>
                <c:pt idx="2">
                  <c:v>Brazil</c:v>
                </c:pt>
                <c:pt idx="3">
                  <c:v>Colombia</c:v>
                </c:pt>
                <c:pt idx="4">
                  <c:v>Peru</c:v>
                </c:pt>
                <c:pt idx="5">
                  <c:v>South Africa</c:v>
                </c:pt>
                <c:pt idx="6">
                  <c:v>Russia</c:v>
                </c:pt>
                <c:pt idx="7">
                  <c:v>Mexico</c:v>
                </c:pt>
                <c:pt idx="8">
                  <c:v>Argentina</c:v>
                </c:pt>
                <c:pt idx="9">
                  <c:v>Bangladesh</c:v>
                </c:pt>
                <c:pt idx="10">
                  <c:v>Iraq</c:v>
                </c:pt>
                <c:pt idx="11">
                  <c:v>France</c:v>
                </c:pt>
                <c:pt idx="12">
                  <c:v>Iran</c:v>
                </c:pt>
                <c:pt idx="13">
                  <c:v>Chile</c:v>
                </c:pt>
                <c:pt idx="14">
                  <c:v>Israel</c:v>
                </c:pt>
                <c:pt idx="15">
                  <c:v>Saudi Arabia</c:v>
                </c:pt>
                <c:pt idx="16">
                  <c:v>Bolivia</c:v>
                </c:pt>
                <c:pt idx="17">
                  <c:v>Philippines</c:v>
                </c:pt>
                <c:pt idx="18">
                  <c:v>Kazakhstan</c:v>
                </c:pt>
                <c:pt idx="19">
                  <c:v>Indonesia</c:v>
                </c:pt>
              </c:strCache>
            </c:strRef>
          </c:cat>
          <c:val>
            <c:numRef>
              <c:f>'Death trend in  top 20 country'!$B$4:$B$24</c:f>
              <c:numCache>
                <c:formatCode>General</c:formatCode>
                <c:ptCount val="20"/>
                <c:pt idx="0">
                  <c:v>56336</c:v>
                </c:pt>
                <c:pt idx="1">
                  <c:v>44457</c:v>
                </c:pt>
                <c:pt idx="2">
                  <c:v>23284</c:v>
                </c:pt>
                <c:pt idx="3">
                  <c:v>16306</c:v>
                </c:pt>
                <c:pt idx="4">
                  <c:v>13756</c:v>
                </c:pt>
                <c:pt idx="5">
                  <c:v>7096</c:v>
                </c:pt>
                <c:pt idx="6">
                  <c:v>5607</c:v>
                </c:pt>
                <c:pt idx="7">
                  <c:v>4973</c:v>
                </c:pt>
                <c:pt idx="8">
                  <c:v>4890</c:v>
                </c:pt>
                <c:pt idx="9">
                  <c:v>2772</c:v>
                </c:pt>
                <c:pt idx="10">
                  <c:v>2553</c:v>
                </c:pt>
                <c:pt idx="11">
                  <c:v>2551</c:v>
                </c:pt>
                <c:pt idx="12">
                  <c:v>2434</c:v>
                </c:pt>
                <c:pt idx="13">
                  <c:v>2133</c:v>
                </c:pt>
                <c:pt idx="14">
                  <c:v>2029</c:v>
                </c:pt>
                <c:pt idx="15">
                  <c:v>1993</c:v>
                </c:pt>
                <c:pt idx="16">
                  <c:v>1752</c:v>
                </c:pt>
                <c:pt idx="17">
                  <c:v>1592</c:v>
                </c:pt>
                <c:pt idx="18">
                  <c:v>1526</c:v>
                </c:pt>
                <c:pt idx="19">
                  <c:v>1525</c:v>
                </c:pt>
              </c:numCache>
            </c:numRef>
          </c:val>
          <c:smooth val="0"/>
          <c:extLst>
            <c:ext xmlns:c16="http://schemas.microsoft.com/office/drawing/2014/chart" uri="{C3380CC4-5D6E-409C-BE32-E72D297353CC}">
              <c16:uniqueId val="{00000000-7D70-454E-A311-B1C7CEA6DC8E}"/>
            </c:ext>
          </c:extLst>
        </c:ser>
        <c:dLbls>
          <c:showLegendKey val="0"/>
          <c:showVal val="0"/>
          <c:showCatName val="0"/>
          <c:showSerName val="0"/>
          <c:showPercent val="0"/>
          <c:showBubbleSize val="0"/>
        </c:dLbls>
        <c:smooth val="0"/>
        <c:axId val="7383328"/>
        <c:axId val="7383808"/>
      </c:lineChart>
      <c:catAx>
        <c:axId val="73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set.xlsx]WHO Active Cases!PivotTable1</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WHO Death/100 cases</a:t>
            </a:r>
            <a:endParaRPr lang="en-US"/>
          </a:p>
        </c:rich>
      </c:tx>
      <c:layout>
        <c:manualLayout>
          <c:xMode val="edge"/>
          <c:yMode val="edge"/>
          <c:x val="0.29735476307277858"/>
          <c:y val="1.237113402061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solidFill>
          </a:ln>
          <a:effectLst/>
        </c:spPr>
      </c:pivotFmt>
      <c:pivotFmt>
        <c:idx val="1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a:noFill/>
          </a:ln>
          <a:effectLst/>
        </c:spPr>
      </c:pivotFmt>
      <c:pivotFmt>
        <c:idx val="28"/>
        <c:spPr>
          <a:solidFill>
            <a:schemeClr val="accent4">
              <a:lumMod val="75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40000"/>
              <a:lumOff val="60000"/>
            </a:schemeClr>
          </a:solidFill>
          <a:ln>
            <a:noFill/>
          </a:ln>
          <a:effectLst/>
        </c:spPr>
      </c:pivotFmt>
      <c:pivotFmt>
        <c:idx val="31"/>
        <c:spPr>
          <a:solidFill>
            <a:schemeClr val="accent4">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50000"/>
            </a:schemeClr>
          </a:solidFill>
          <a:ln>
            <a:noFill/>
          </a:ln>
          <a:effectLst/>
        </c:spPr>
      </c:pivotFmt>
      <c:pivotFmt>
        <c:idx val="34"/>
        <c:spPr>
          <a:solidFill>
            <a:schemeClr val="accent4">
              <a:lumMod val="75000"/>
            </a:schemeClr>
          </a:solidFill>
          <a:ln>
            <a:noFill/>
          </a:ln>
          <a:effectLst/>
        </c:spPr>
      </c:pivotFmt>
      <c:pivotFmt>
        <c:idx val="35"/>
        <c:spPr>
          <a:solidFill>
            <a:schemeClr val="accent4">
              <a:lumMod val="60000"/>
              <a:lumOff val="40000"/>
            </a:schemeClr>
          </a:solidFill>
          <a:ln>
            <a:noFill/>
          </a:ln>
          <a:effectLst/>
        </c:spPr>
      </c:pivotFmt>
      <c:pivotFmt>
        <c:idx val="36"/>
        <c:spPr>
          <a:solidFill>
            <a:schemeClr val="accent4">
              <a:lumMod val="40000"/>
              <a:lumOff val="60000"/>
            </a:schemeClr>
          </a:solidFill>
          <a:ln>
            <a:noFill/>
          </a:ln>
          <a:effectLst/>
        </c:spPr>
      </c:pivotFmt>
      <c:pivotFmt>
        <c:idx val="37"/>
        <c:spPr>
          <a:solidFill>
            <a:schemeClr val="accent4">
              <a:lumMod val="20000"/>
              <a:lumOff val="80000"/>
            </a:schemeClr>
          </a:solidFill>
          <a:ln>
            <a:noFill/>
          </a:ln>
          <a:effectLst/>
        </c:spPr>
      </c:pivotFmt>
      <c:pivotFmt>
        <c:idx val="38"/>
        <c:spPr>
          <a:solidFill>
            <a:schemeClr val="tx2">
              <a:lumMod val="10000"/>
              <a:lumOff val="9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lumMod val="50000"/>
            </a:schemeClr>
          </a:solidFill>
          <a:ln>
            <a:noFill/>
          </a:ln>
          <a:effectLst/>
        </c:spPr>
      </c:pivotFmt>
      <c:pivotFmt>
        <c:idx val="41"/>
        <c:spPr>
          <a:solidFill>
            <a:schemeClr val="accent4">
              <a:lumMod val="75000"/>
            </a:schemeClr>
          </a:solidFill>
          <a:ln>
            <a:noFill/>
          </a:ln>
          <a:effectLst/>
        </c:spPr>
      </c:pivotFmt>
      <c:pivotFmt>
        <c:idx val="42"/>
        <c:spPr>
          <a:solidFill>
            <a:schemeClr val="accent4">
              <a:lumMod val="60000"/>
              <a:lumOff val="40000"/>
            </a:schemeClr>
          </a:solidFill>
          <a:ln>
            <a:noFill/>
          </a:ln>
          <a:effectLst/>
        </c:spPr>
      </c:pivotFmt>
      <c:pivotFmt>
        <c:idx val="43"/>
        <c:spPr>
          <a:solidFill>
            <a:schemeClr val="accent4">
              <a:lumMod val="40000"/>
              <a:lumOff val="60000"/>
            </a:schemeClr>
          </a:solidFill>
          <a:ln>
            <a:noFill/>
          </a:ln>
          <a:effectLst/>
        </c:spPr>
      </c:pivotFmt>
      <c:pivotFmt>
        <c:idx val="44"/>
        <c:spPr>
          <a:solidFill>
            <a:schemeClr val="accent4">
              <a:lumMod val="20000"/>
              <a:lumOff val="80000"/>
            </a:schemeClr>
          </a:solidFill>
          <a:ln>
            <a:noFill/>
          </a:ln>
          <a:effectLst/>
        </c:spPr>
      </c:pivotFmt>
      <c:pivotFmt>
        <c:idx val="45"/>
        <c:spPr>
          <a:solidFill>
            <a:schemeClr val="tx2">
              <a:lumMod val="10000"/>
              <a:lumOff val="9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4">
              <a:lumMod val="50000"/>
            </a:schemeClr>
          </a:solidFill>
          <a:ln>
            <a:noFill/>
          </a:ln>
          <a:effectLst/>
        </c:spPr>
      </c:pivotFmt>
      <c:pivotFmt>
        <c:idx val="48"/>
        <c:spPr>
          <a:solidFill>
            <a:schemeClr val="accent4">
              <a:lumMod val="75000"/>
            </a:schemeClr>
          </a:solidFill>
          <a:ln>
            <a:noFill/>
          </a:ln>
          <a:effectLst/>
        </c:spPr>
      </c:pivotFmt>
      <c:pivotFmt>
        <c:idx val="49"/>
        <c:spPr>
          <a:solidFill>
            <a:schemeClr val="accent4">
              <a:lumMod val="60000"/>
              <a:lumOff val="40000"/>
            </a:schemeClr>
          </a:solidFill>
          <a:ln>
            <a:noFill/>
          </a:ln>
          <a:effectLst/>
        </c:spPr>
      </c:pivotFmt>
      <c:pivotFmt>
        <c:idx val="50"/>
        <c:spPr>
          <a:solidFill>
            <a:schemeClr val="accent4">
              <a:lumMod val="40000"/>
              <a:lumOff val="60000"/>
            </a:schemeClr>
          </a:solidFill>
          <a:ln>
            <a:noFill/>
          </a:ln>
          <a:effectLst/>
        </c:spPr>
      </c:pivotFmt>
      <c:pivotFmt>
        <c:idx val="51"/>
        <c:spPr>
          <a:solidFill>
            <a:schemeClr val="accent4">
              <a:lumMod val="20000"/>
              <a:lumOff val="80000"/>
            </a:schemeClr>
          </a:solidFill>
          <a:ln>
            <a:noFill/>
          </a:ln>
          <a:effectLst/>
        </c:spPr>
      </c:pivotFmt>
      <c:pivotFmt>
        <c:idx val="52"/>
        <c:spPr>
          <a:solidFill>
            <a:schemeClr val="tx2">
              <a:lumMod val="10000"/>
              <a:lumOff val="90000"/>
            </a:schemeClr>
          </a:solidFill>
          <a:ln>
            <a:noFill/>
          </a:ln>
          <a:effectLst/>
        </c:spPr>
      </c:pivotFmt>
    </c:pivotFmts>
    <c:plotArea>
      <c:layout>
        <c:manualLayout>
          <c:layoutTarget val="inner"/>
          <c:xMode val="edge"/>
          <c:yMode val="edge"/>
          <c:x val="0.33773449130917899"/>
          <c:y val="0.21493661277392717"/>
          <c:w val="0.33949891229688373"/>
          <c:h val="0.68968325896182592"/>
        </c:manualLayout>
      </c:layout>
      <c:pieChart>
        <c:varyColors val="1"/>
        <c:ser>
          <c:idx val="0"/>
          <c:order val="0"/>
          <c:tx>
            <c:strRef>
              <c:f>'WHO Active Cases'!$B$3</c:f>
              <c:strCache>
                <c:ptCount val="1"/>
                <c:pt idx="0">
                  <c:v>Total</c:v>
                </c:pt>
              </c:strCache>
            </c:strRef>
          </c:tx>
          <c:spPr>
            <a:ln>
              <a:noFill/>
            </a:ln>
          </c:spPr>
          <c:dPt>
            <c:idx val="0"/>
            <c:bubble3D val="0"/>
            <c:spPr>
              <a:solidFill>
                <a:schemeClr val="accent4">
                  <a:lumMod val="50000"/>
                </a:schemeClr>
              </a:solidFill>
              <a:ln>
                <a:noFill/>
              </a:ln>
              <a:effectLst/>
            </c:spPr>
            <c:extLst>
              <c:ext xmlns:c16="http://schemas.microsoft.com/office/drawing/2014/chart" uri="{C3380CC4-5D6E-409C-BE32-E72D297353CC}">
                <c16:uniqueId val="{00000001-296B-4222-86A9-5F6FD0EFA732}"/>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3-296B-4222-86A9-5F6FD0EFA732}"/>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5-296B-4222-86A9-5F6FD0EFA732}"/>
              </c:ext>
            </c:extLst>
          </c:dPt>
          <c:dPt>
            <c:idx val="3"/>
            <c:bubble3D val="0"/>
            <c:spPr>
              <a:solidFill>
                <a:schemeClr val="accent4">
                  <a:lumMod val="40000"/>
                  <a:lumOff val="60000"/>
                </a:schemeClr>
              </a:solidFill>
              <a:ln>
                <a:noFill/>
              </a:ln>
              <a:effectLst/>
            </c:spPr>
            <c:extLst>
              <c:ext xmlns:c16="http://schemas.microsoft.com/office/drawing/2014/chart" uri="{C3380CC4-5D6E-409C-BE32-E72D297353CC}">
                <c16:uniqueId val="{00000007-296B-4222-86A9-5F6FD0EFA732}"/>
              </c:ext>
            </c:extLst>
          </c:dPt>
          <c:dPt>
            <c:idx val="4"/>
            <c:bubble3D val="0"/>
            <c:spPr>
              <a:solidFill>
                <a:schemeClr val="accent4">
                  <a:lumMod val="20000"/>
                  <a:lumOff val="80000"/>
                </a:schemeClr>
              </a:solidFill>
              <a:ln>
                <a:noFill/>
              </a:ln>
              <a:effectLst/>
            </c:spPr>
            <c:extLst>
              <c:ext xmlns:c16="http://schemas.microsoft.com/office/drawing/2014/chart" uri="{C3380CC4-5D6E-409C-BE32-E72D297353CC}">
                <c16:uniqueId val="{00000009-296B-4222-86A9-5F6FD0EFA732}"/>
              </c:ext>
            </c:extLst>
          </c:dPt>
          <c:dPt>
            <c:idx val="5"/>
            <c:bubble3D val="0"/>
            <c:spPr>
              <a:solidFill>
                <a:schemeClr val="tx2">
                  <a:lumMod val="10000"/>
                  <a:lumOff val="90000"/>
                </a:schemeClr>
              </a:solidFill>
              <a:ln>
                <a:noFill/>
              </a:ln>
              <a:effectLst/>
            </c:spPr>
            <c:extLst>
              <c:ext xmlns:c16="http://schemas.microsoft.com/office/drawing/2014/chart" uri="{C3380CC4-5D6E-409C-BE32-E72D297353CC}">
                <c16:uniqueId val="{0000000B-296B-4222-86A9-5F6FD0EFA73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'WHO Active Cases'!$A$4:$A$10</c:f>
              <c:strCache>
                <c:ptCount val="6"/>
                <c:pt idx="0">
                  <c:v>Europe</c:v>
                </c:pt>
                <c:pt idx="1">
                  <c:v>Africa</c:v>
                </c:pt>
                <c:pt idx="2">
                  <c:v>Americas</c:v>
                </c:pt>
                <c:pt idx="3">
                  <c:v>Eastern Mediterranean</c:v>
                </c:pt>
                <c:pt idx="4">
                  <c:v>Western Pacific</c:v>
                </c:pt>
                <c:pt idx="5">
                  <c:v>South-East Asia</c:v>
                </c:pt>
              </c:strCache>
            </c:strRef>
          </c:cat>
          <c:val>
            <c:numRef>
              <c:f>'WHO Active Cases'!$B$4:$B$10</c:f>
              <c:numCache>
                <c:formatCode>General</c:formatCode>
                <c:ptCount val="6"/>
                <c:pt idx="0">
                  <c:v>235.11</c:v>
                </c:pt>
                <c:pt idx="1">
                  <c:v>110.71000000000002</c:v>
                </c:pt>
                <c:pt idx="2">
                  <c:v>106.84</c:v>
                </c:pt>
                <c:pt idx="3">
                  <c:v>78.389999999999986</c:v>
                </c:pt>
                <c:pt idx="4">
                  <c:v>20.64</c:v>
                </c:pt>
                <c:pt idx="5">
                  <c:v>12.959999999999999</c:v>
                </c:pt>
              </c:numCache>
            </c:numRef>
          </c:val>
          <c:extLst>
            <c:ext xmlns:c16="http://schemas.microsoft.com/office/drawing/2014/chart" uri="{C3380CC4-5D6E-409C-BE32-E72D297353CC}">
              <c16:uniqueId val="{0000000C-296B-4222-86A9-5F6FD0EFA73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637226650218306"/>
          <c:y val="0.37857152230971131"/>
          <c:w val="0.19893985100087702"/>
          <c:h val="0.5473982939632546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set.xlsx]Sum of Death by Region!PivotTable1</c:name>
    <c:fmtId val="17"/>
  </c:pivotSource>
  <c:chart>
    <c:title>
      <c:tx>
        <c:rich>
          <a:bodyPr rot="0" spcFirstLastPara="1" vertOverflow="ellipsis" vert="horz" wrap="square" anchor="ctr" anchorCtr="1"/>
          <a:lstStyle/>
          <a:p>
            <a:pPr>
              <a:defRPr sz="1400" b="0" i="0" u="none" strike="noStrike" kern="1200" spc="0" baseline="0">
                <a:solidFill>
                  <a:schemeClr val="tx1"/>
                </a:solidFill>
                <a:effectLst>
                  <a:outerShdw blurRad="50800" dist="50800" dir="5400000" sx="5000" sy="5000" algn="ctr" rotWithShape="0">
                    <a:srgbClr val="000000">
                      <a:alpha val="43137"/>
                    </a:srgbClr>
                  </a:outerShdw>
                </a:effectLst>
                <a:latin typeface="+mn-lt"/>
                <a:ea typeface="+mn-ea"/>
                <a:cs typeface="+mn-cs"/>
              </a:defRPr>
            </a:pPr>
            <a:r>
              <a:rPr lang="en-US"/>
              <a:t>Sum of Deaths by WHO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pivotFmt>
      <c:pivotFmt>
        <c:idx val="6"/>
        <c:spPr>
          <a:solidFill>
            <a:schemeClr val="accent4">
              <a:lumMod val="75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40000"/>
              <a:lumOff val="60000"/>
            </a:schemeClr>
          </a:solidFill>
          <a:ln>
            <a:noFill/>
          </a:ln>
          <a:effectLst/>
        </c:spPr>
      </c:pivotFmt>
      <c:pivotFmt>
        <c:idx val="9"/>
        <c:spPr>
          <a:solidFill>
            <a:schemeClr val="accent4">
              <a:lumMod val="20000"/>
              <a:lumOff val="80000"/>
            </a:schemeClr>
          </a:solidFill>
          <a:ln>
            <a:noFill/>
          </a:ln>
          <a:effectLst/>
        </c:spPr>
      </c:pivotFmt>
      <c:pivotFmt>
        <c:idx val="10"/>
        <c:spPr>
          <a:solidFill>
            <a:schemeClr val="accent4">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50000"/>
            </a:schemeClr>
          </a:solidFill>
          <a:ln>
            <a:noFill/>
          </a:ln>
          <a:effectLst/>
        </c:spPr>
      </c:pivotFmt>
      <c:pivotFmt>
        <c:idx val="13"/>
        <c:spPr>
          <a:solidFill>
            <a:schemeClr val="accent4">
              <a:lumMod val="75000"/>
            </a:schemeClr>
          </a:solidFill>
          <a:ln>
            <a:noFill/>
          </a:ln>
          <a:effectLst/>
        </c:spPr>
      </c:pivotFmt>
      <c:pivotFmt>
        <c:idx val="14"/>
        <c:spPr>
          <a:solidFill>
            <a:schemeClr val="accent4">
              <a:lumMod val="60000"/>
              <a:lumOff val="40000"/>
            </a:schemeClr>
          </a:solidFill>
          <a:ln>
            <a:noFill/>
          </a:ln>
          <a:effectLst/>
        </c:spPr>
      </c:pivotFmt>
      <c:pivotFmt>
        <c:idx val="15"/>
        <c:spPr>
          <a:solidFill>
            <a:schemeClr val="accent4">
              <a:lumMod val="40000"/>
              <a:lumOff val="60000"/>
            </a:schemeClr>
          </a:solidFill>
          <a:ln>
            <a:noFill/>
          </a:ln>
          <a:effectLst/>
        </c:spPr>
      </c:pivotFmt>
      <c:pivotFmt>
        <c:idx val="16"/>
        <c:spPr>
          <a:solidFill>
            <a:schemeClr val="accent4">
              <a:lumMod val="20000"/>
              <a:lumOff val="80000"/>
            </a:schemeClr>
          </a:solidFill>
          <a:ln>
            <a:noFill/>
          </a:ln>
          <a:effectLst/>
        </c:spPr>
      </c:pivotFmt>
      <c:pivotFmt>
        <c:idx val="17"/>
        <c:spPr>
          <a:solidFill>
            <a:schemeClr val="accent4">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5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60000"/>
              <a:lumOff val="40000"/>
            </a:schemeClr>
          </a:solidFill>
          <a:ln>
            <a:noFill/>
          </a:ln>
          <a:effectLst/>
        </c:spPr>
      </c:pivotFmt>
      <c:pivotFmt>
        <c:idx val="22"/>
        <c:spPr>
          <a:solidFill>
            <a:schemeClr val="accent4">
              <a:lumMod val="40000"/>
              <a:lumOff val="60000"/>
            </a:schemeClr>
          </a:solidFill>
          <a:ln>
            <a:noFill/>
          </a:ln>
          <a:effectLst/>
        </c:spPr>
      </c:pivotFmt>
      <c:pivotFmt>
        <c:idx val="23"/>
        <c:spPr>
          <a:solidFill>
            <a:schemeClr val="accent4">
              <a:lumMod val="20000"/>
              <a:lumOff val="80000"/>
            </a:schemeClr>
          </a:solidFill>
          <a:ln>
            <a:noFill/>
          </a:ln>
          <a:effectLst/>
        </c:spPr>
      </c:pivotFmt>
      <c:pivotFmt>
        <c:idx val="24"/>
        <c:spPr>
          <a:solidFill>
            <a:schemeClr val="accent4">
              <a:lumMod val="20000"/>
              <a:lumOff val="80000"/>
            </a:schemeClr>
          </a:solidFill>
          <a:ln>
            <a:noFill/>
          </a:ln>
          <a:effectLst/>
        </c:spPr>
      </c:pivotFmt>
    </c:pivotFmts>
    <c:plotArea>
      <c:layout/>
      <c:barChart>
        <c:barDir val="bar"/>
        <c:grouping val="clustered"/>
        <c:varyColors val="0"/>
        <c:ser>
          <c:idx val="0"/>
          <c:order val="0"/>
          <c:tx>
            <c:strRef>
              <c:f>'Sum of Death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17B0-4664-BAC3-89CA903C63E3}"/>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17B0-4664-BAC3-89CA903C63E3}"/>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17B0-4664-BAC3-89CA903C63E3}"/>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17B0-4664-BAC3-89CA903C63E3}"/>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17B0-4664-BAC3-89CA903C63E3}"/>
              </c:ext>
            </c:extLst>
          </c:dPt>
          <c:dPt>
            <c:idx val="5"/>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B-17B0-4664-BAC3-89CA903C63E3}"/>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Death by Region'!$A$4:$A$10</c:f>
              <c:strCache>
                <c:ptCount val="6"/>
                <c:pt idx="0">
                  <c:v>Europe</c:v>
                </c:pt>
                <c:pt idx="1">
                  <c:v>Africa</c:v>
                </c:pt>
                <c:pt idx="2">
                  <c:v>Americas</c:v>
                </c:pt>
                <c:pt idx="3">
                  <c:v>Eastern Mediterranean</c:v>
                </c:pt>
                <c:pt idx="4">
                  <c:v>Western Pacific</c:v>
                </c:pt>
                <c:pt idx="5">
                  <c:v>South-East Asia</c:v>
                </c:pt>
              </c:strCache>
            </c:strRef>
          </c:cat>
          <c:val>
            <c:numRef>
              <c:f>'Sum of Death by Region'!$B$4:$B$10</c:f>
              <c:numCache>
                <c:formatCode>General</c:formatCode>
                <c:ptCount val="6"/>
                <c:pt idx="0">
                  <c:v>235.11</c:v>
                </c:pt>
                <c:pt idx="1">
                  <c:v>110.71000000000002</c:v>
                </c:pt>
                <c:pt idx="2">
                  <c:v>106.84</c:v>
                </c:pt>
                <c:pt idx="3">
                  <c:v>78.389999999999986</c:v>
                </c:pt>
                <c:pt idx="4">
                  <c:v>20.64</c:v>
                </c:pt>
                <c:pt idx="5">
                  <c:v>12.959999999999999</c:v>
                </c:pt>
              </c:numCache>
            </c:numRef>
          </c:val>
          <c:extLst>
            <c:ext xmlns:c16="http://schemas.microsoft.com/office/drawing/2014/chart" uri="{C3380CC4-5D6E-409C-BE32-E72D297353CC}">
              <c16:uniqueId val="{0000000C-17B0-4664-BAC3-89CA903C63E3}"/>
            </c:ext>
          </c:extLst>
        </c:ser>
        <c:dLbls>
          <c:dLblPos val="outEnd"/>
          <c:showLegendKey val="0"/>
          <c:showVal val="1"/>
          <c:showCatName val="0"/>
          <c:showSerName val="0"/>
          <c:showPercent val="0"/>
          <c:showBubbleSize val="0"/>
        </c:dLbls>
        <c:gapWidth val="30"/>
        <c:axId val="7383328"/>
        <c:axId val="7383808"/>
      </c:barChart>
      <c:catAx>
        <c:axId val="738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1"/>
        <c:axPos val="t"/>
        <c:numFmt formatCode="General" sourceLinked="1"/>
        <c:majorTickMark val="none"/>
        <c:minorTickMark val="none"/>
        <c:tickLblPos val="nextTo"/>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effectLst>
            <a:outerShdw blurRad="50800" dist="50800" dir="5400000" sx="5000" sy="5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set.xlsx]comfirm cases in the last week!PivotTable1</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Confirmed Cases in the Last Week</a:t>
            </a:r>
            <a:endParaRPr lang="en-US"/>
          </a:p>
        </c:rich>
      </c:tx>
      <c:layout>
        <c:manualLayout>
          <c:xMode val="edge"/>
          <c:yMode val="edge"/>
          <c:x val="0.29313089823645327"/>
          <c:y val="1.237113402061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solidFill>
          </a:ln>
          <a:effectLst/>
        </c:spPr>
      </c:pivotFmt>
      <c:pivotFmt>
        <c:idx val="1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4">
              <a:lumMod val="75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40000"/>
              <a:lumOff val="60000"/>
            </a:schemeClr>
          </a:solidFill>
          <a:ln>
            <a:noFill/>
          </a:ln>
          <a:effectLst/>
        </c:spPr>
      </c:pivotFmt>
      <c:pivotFmt>
        <c:idx val="31"/>
        <c:spPr>
          <a:solidFill>
            <a:schemeClr val="accent4">
              <a:lumMod val="20000"/>
              <a:lumOff val="80000"/>
            </a:schemeClr>
          </a:solidFill>
          <a:ln>
            <a:noFill/>
          </a:ln>
          <a:effectLst/>
        </c:spPr>
      </c:pivotFmt>
    </c:pivotFmts>
    <c:plotArea>
      <c:layout>
        <c:manualLayout>
          <c:layoutTarget val="inner"/>
          <c:xMode val="edge"/>
          <c:yMode val="edge"/>
          <c:x val="8.5819272590926129E-2"/>
          <c:y val="0.17089926130367725"/>
          <c:w val="0.87975477091337606"/>
          <c:h val="0.76578910625862484"/>
        </c:manualLayout>
      </c:layout>
      <c:doughnutChart>
        <c:varyColors val="1"/>
        <c:ser>
          <c:idx val="0"/>
          <c:order val="0"/>
          <c:tx>
            <c:strRef>
              <c:f>'comfirm cases in the last week'!$B$3</c:f>
              <c:strCache>
                <c:ptCount val="1"/>
                <c:pt idx="0">
                  <c:v>Total</c:v>
                </c:pt>
              </c:strCache>
            </c:strRef>
          </c:tx>
          <c:spPr>
            <a:ln>
              <a:noFill/>
            </a:ln>
          </c:spPr>
          <c:dPt>
            <c:idx val="0"/>
            <c:bubble3D val="0"/>
            <c:spPr>
              <a:solidFill>
                <a:schemeClr val="accent1"/>
              </a:solidFill>
              <a:ln>
                <a:noFill/>
              </a:ln>
              <a:effectLst/>
            </c:spPr>
            <c:extLst>
              <c:ext xmlns:c16="http://schemas.microsoft.com/office/drawing/2014/chart" uri="{C3380CC4-5D6E-409C-BE32-E72D297353CC}">
                <c16:uniqueId val="{00000010-6603-47AA-B9E5-150243C317B7}"/>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11-6603-47AA-B9E5-150243C317B7}"/>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12-6603-47AA-B9E5-150243C317B7}"/>
              </c:ext>
            </c:extLst>
          </c:dPt>
          <c:dPt>
            <c:idx val="3"/>
            <c:bubble3D val="0"/>
            <c:spPr>
              <a:solidFill>
                <a:schemeClr val="accent4">
                  <a:lumMod val="40000"/>
                  <a:lumOff val="60000"/>
                </a:schemeClr>
              </a:solidFill>
              <a:ln>
                <a:noFill/>
              </a:ln>
              <a:effectLst/>
            </c:spPr>
            <c:extLst>
              <c:ext xmlns:c16="http://schemas.microsoft.com/office/drawing/2014/chart" uri="{C3380CC4-5D6E-409C-BE32-E72D297353CC}">
                <c16:uniqueId val="{00000013-6603-47AA-B9E5-150243C317B7}"/>
              </c:ext>
            </c:extLst>
          </c:dPt>
          <c:dPt>
            <c:idx val="4"/>
            <c:bubble3D val="0"/>
            <c:spPr>
              <a:solidFill>
                <a:schemeClr val="accent4">
                  <a:lumMod val="20000"/>
                  <a:lumOff val="80000"/>
                </a:schemeClr>
              </a:solidFill>
              <a:ln>
                <a:noFill/>
              </a:ln>
              <a:effectLst/>
            </c:spPr>
            <c:extLst>
              <c:ext xmlns:c16="http://schemas.microsoft.com/office/drawing/2014/chart" uri="{C3380CC4-5D6E-409C-BE32-E72D297353CC}">
                <c16:uniqueId val="{00000014-6603-47AA-B9E5-150243C317B7}"/>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'comfirm cases in the last week'!$A$4:$A$9</c:f>
              <c:strCache>
                <c:ptCount val="5"/>
                <c:pt idx="0">
                  <c:v>US</c:v>
                </c:pt>
                <c:pt idx="1">
                  <c:v>Brazil</c:v>
                </c:pt>
                <c:pt idx="2">
                  <c:v>India</c:v>
                </c:pt>
                <c:pt idx="3">
                  <c:v>Russia</c:v>
                </c:pt>
                <c:pt idx="4">
                  <c:v>South Africa</c:v>
                </c:pt>
              </c:strCache>
            </c:strRef>
          </c:cat>
          <c:val>
            <c:numRef>
              <c:f>'comfirm cases in the last week'!$B$4:$B$9</c:f>
              <c:numCache>
                <c:formatCode>General</c:formatCode>
                <c:ptCount val="5"/>
                <c:pt idx="0">
                  <c:v>3834677</c:v>
                </c:pt>
                <c:pt idx="1">
                  <c:v>2118646</c:v>
                </c:pt>
                <c:pt idx="2">
                  <c:v>1155338</c:v>
                </c:pt>
                <c:pt idx="3">
                  <c:v>776212</c:v>
                </c:pt>
                <c:pt idx="4">
                  <c:v>373628</c:v>
                </c:pt>
              </c:numCache>
            </c:numRef>
          </c:val>
          <c:extLst>
            <c:ext xmlns:c16="http://schemas.microsoft.com/office/drawing/2014/chart" uri="{C3380CC4-5D6E-409C-BE32-E72D297353CC}">
              <c16:uniqueId val="{0000000F-6603-47AA-B9E5-150243C317B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set.xlsx]Sum of Recovered Cases top 10!PivotTable1</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Recovery</a:t>
            </a:r>
            <a:r>
              <a:rPr lang="en-US" baseline="0"/>
              <a:t> </a:t>
            </a:r>
            <a:r>
              <a:rPr lang="en-US"/>
              <a:t>Cases Top 10</a:t>
            </a:r>
          </a:p>
        </c:rich>
      </c:tx>
      <c:layout>
        <c:manualLayout>
          <c:xMode val="edge"/>
          <c:yMode val="edge"/>
          <c:x val="0.43186373878555573"/>
          <c:y val="2.4742268041237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20000"/>
              <a:lumOff val="80000"/>
            </a:schemeClr>
          </a:solidFill>
          <a:ln>
            <a:noFill/>
          </a:ln>
          <a:effectLst/>
        </c:spPr>
      </c:pivotFmt>
      <c:pivotFmt>
        <c:idx val="12"/>
        <c:spPr>
          <a:solidFill>
            <a:schemeClr val="accent4">
              <a:lumMod val="50000"/>
            </a:schemeClr>
          </a:solidFill>
          <a:ln>
            <a:noFill/>
          </a:ln>
          <a:effectLst/>
        </c:spPr>
      </c:pivotFmt>
      <c:pivotFmt>
        <c:idx val="13"/>
        <c:spPr>
          <a:solidFill>
            <a:schemeClr val="accent4">
              <a:lumMod val="50000"/>
            </a:schemeClr>
          </a:solidFill>
          <a:ln>
            <a:noFill/>
          </a:ln>
          <a:effectLst/>
        </c:spPr>
      </c:pivotFmt>
      <c:pivotFmt>
        <c:idx val="14"/>
        <c:spPr>
          <a:solidFill>
            <a:schemeClr val="accent4">
              <a:lumMod val="75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40000"/>
              <a:lumOff val="60000"/>
            </a:schemeClr>
          </a:solidFill>
          <a:ln>
            <a:noFill/>
          </a:ln>
          <a:effectLst/>
        </c:spPr>
      </c:pivotFmt>
      <c:pivotFmt>
        <c:idx val="19"/>
        <c:spPr>
          <a:solidFill>
            <a:schemeClr val="accent4">
              <a:lumMod val="40000"/>
              <a:lumOff val="60000"/>
            </a:schemeClr>
          </a:solidFill>
          <a:ln>
            <a:noFill/>
          </a:ln>
          <a:effectLst/>
        </c:spPr>
      </c:pivotFmt>
      <c:pivotFmt>
        <c:idx val="20"/>
        <c:spPr>
          <a:solidFill>
            <a:schemeClr val="accent4">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50000"/>
            </a:schemeClr>
          </a:solidFill>
          <a:ln>
            <a:noFill/>
          </a:ln>
          <a:effectLst/>
        </c:spPr>
      </c:pivotFmt>
      <c:pivotFmt>
        <c:idx val="23"/>
        <c:spPr>
          <a:solidFill>
            <a:schemeClr val="accent4">
              <a:lumMod val="50000"/>
            </a:schemeClr>
          </a:solidFill>
          <a:ln>
            <a:noFill/>
          </a:ln>
          <a:effectLst/>
        </c:spPr>
      </c:pivotFmt>
      <c:pivotFmt>
        <c:idx val="24"/>
        <c:spPr>
          <a:solidFill>
            <a:schemeClr val="accent4">
              <a:lumMod val="75000"/>
            </a:schemeClr>
          </a:solidFill>
          <a:ln>
            <a:noFill/>
          </a:ln>
          <a:effectLst/>
        </c:spPr>
      </c:pivotFmt>
      <c:pivotFmt>
        <c:idx val="25"/>
        <c:spPr>
          <a:solidFill>
            <a:schemeClr val="accent4">
              <a:lumMod val="75000"/>
            </a:schemeClr>
          </a:solidFill>
          <a:ln>
            <a:noFill/>
          </a:ln>
          <a:effectLst/>
        </c:spPr>
      </c:pivotFmt>
      <c:pivotFmt>
        <c:idx val="26"/>
        <c:spPr>
          <a:solidFill>
            <a:schemeClr val="accent4">
              <a:lumMod val="60000"/>
              <a:lumOff val="40000"/>
            </a:schemeClr>
          </a:solidFill>
          <a:ln>
            <a:noFill/>
          </a:ln>
          <a:effectLst/>
        </c:spPr>
      </c:pivotFmt>
      <c:pivotFmt>
        <c:idx val="27"/>
        <c:spPr>
          <a:solidFill>
            <a:schemeClr val="accent4">
              <a:lumMod val="60000"/>
              <a:lumOff val="40000"/>
            </a:schemeClr>
          </a:solidFill>
          <a:ln>
            <a:noFill/>
          </a:ln>
          <a:effectLst/>
        </c:spPr>
      </c:pivotFmt>
      <c:pivotFmt>
        <c:idx val="28"/>
        <c:spPr>
          <a:solidFill>
            <a:schemeClr val="accent4">
              <a:lumMod val="40000"/>
              <a:lumOff val="60000"/>
            </a:schemeClr>
          </a:solidFill>
          <a:ln>
            <a:noFill/>
          </a:ln>
          <a:effectLst/>
        </c:spPr>
      </c:pivotFmt>
      <c:pivotFmt>
        <c:idx val="29"/>
        <c:spPr>
          <a:solidFill>
            <a:schemeClr val="accent4">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lumMod val="50000"/>
            </a:schemeClr>
          </a:solidFill>
          <a:ln>
            <a:noFill/>
          </a:ln>
          <a:effectLst/>
        </c:spPr>
      </c:pivotFmt>
      <c:pivotFmt>
        <c:idx val="32"/>
        <c:spPr>
          <a:solidFill>
            <a:schemeClr val="accent4">
              <a:lumMod val="50000"/>
            </a:schemeClr>
          </a:solidFill>
          <a:ln>
            <a:noFill/>
          </a:ln>
          <a:effectLst/>
        </c:spPr>
      </c:pivotFmt>
      <c:pivotFmt>
        <c:idx val="33"/>
        <c:spPr>
          <a:solidFill>
            <a:schemeClr val="accent4">
              <a:lumMod val="75000"/>
            </a:schemeClr>
          </a:solidFill>
          <a:ln>
            <a:noFill/>
          </a:ln>
          <a:effectLst/>
        </c:spPr>
      </c:pivotFmt>
      <c:pivotFmt>
        <c:idx val="34"/>
        <c:spPr>
          <a:solidFill>
            <a:schemeClr val="accent4">
              <a:lumMod val="75000"/>
            </a:schemeClr>
          </a:solidFill>
          <a:ln>
            <a:noFill/>
          </a:ln>
          <a:effectLst/>
        </c:spPr>
      </c:pivotFmt>
      <c:pivotFmt>
        <c:idx val="35"/>
        <c:spPr>
          <a:solidFill>
            <a:schemeClr val="accent4">
              <a:lumMod val="60000"/>
              <a:lumOff val="40000"/>
            </a:schemeClr>
          </a:solidFill>
          <a:ln>
            <a:noFill/>
          </a:ln>
          <a:effectLst/>
        </c:spPr>
      </c:pivotFmt>
      <c:pivotFmt>
        <c:idx val="36"/>
        <c:spPr>
          <a:solidFill>
            <a:schemeClr val="accent4">
              <a:lumMod val="60000"/>
              <a:lumOff val="40000"/>
            </a:schemeClr>
          </a:solidFill>
          <a:ln>
            <a:noFill/>
          </a:ln>
          <a:effectLst/>
        </c:spPr>
      </c:pivotFmt>
      <c:pivotFmt>
        <c:idx val="37"/>
        <c:spPr>
          <a:solidFill>
            <a:schemeClr val="accent4">
              <a:lumMod val="40000"/>
              <a:lumOff val="60000"/>
            </a:schemeClr>
          </a:solidFill>
          <a:ln>
            <a:noFill/>
          </a:ln>
          <a:effectLst/>
        </c:spPr>
      </c:pivotFmt>
      <c:pivotFmt>
        <c:idx val="38"/>
        <c:spPr>
          <a:solidFill>
            <a:schemeClr val="accent4">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lumMod val="50000"/>
            </a:schemeClr>
          </a:solidFill>
          <a:ln>
            <a:noFill/>
          </a:ln>
          <a:effectLst/>
        </c:spPr>
      </c:pivotFmt>
      <c:pivotFmt>
        <c:idx val="41"/>
        <c:spPr>
          <a:solidFill>
            <a:schemeClr val="accent4">
              <a:lumMod val="50000"/>
            </a:schemeClr>
          </a:solidFill>
          <a:ln>
            <a:noFill/>
          </a:ln>
          <a:effectLst/>
        </c:spPr>
      </c:pivotFmt>
      <c:pivotFmt>
        <c:idx val="42"/>
        <c:spPr>
          <a:solidFill>
            <a:schemeClr val="accent4">
              <a:lumMod val="75000"/>
            </a:schemeClr>
          </a:solidFill>
          <a:ln>
            <a:noFill/>
          </a:ln>
          <a:effectLst/>
        </c:spPr>
      </c:pivotFmt>
      <c:pivotFmt>
        <c:idx val="43"/>
        <c:spPr>
          <a:solidFill>
            <a:schemeClr val="accent4">
              <a:lumMod val="75000"/>
            </a:schemeClr>
          </a:solidFill>
          <a:ln>
            <a:noFill/>
          </a:ln>
          <a:effectLst/>
        </c:spPr>
      </c:pivotFmt>
      <c:pivotFmt>
        <c:idx val="44"/>
        <c:spPr>
          <a:solidFill>
            <a:schemeClr val="accent4">
              <a:lumMod val="60000"/>
              <a:lumOff val="40000"/>
            </a:schemeClr>
          </a:solidFill>
          <a:ln>
            <a:noFill/>
          </a:ln>
          <a:effectLst/>
        </c:spPr>
      </c:pivotFmt>
      <c:pivotFmt>
        <c:idx val="45"/>
        <c:spPr>
          <a:solidFill>
            <a:schemeClr val="accent4">
              <a:lumMod val="60000"/>
              <a:lumOff val="40000"/>
            </a:schemeClr>
          </a:solidFill>
          <a:ln>
            <a:noFill/>
          </a:ln>
          <a:effectLst/>
        </c:spPr>
      </c:pivotFmt>
      <c:pivotFmt>
        <c:idx val="46"/>
        <c:spPr>
          <a:solidFill>
            <a:schemeClr val="accent4">
              <a:lumMod val="40000"/>
              <a:lumOff val="60000"/>
            </a:schemeClr>
          </a:solidFill>
          <a:ln>
            <a:noFill/>
          </a:ln>
          <a:effectLst/>
        </c:spPr>
      </c:pivotFmt>
      <c:pivotFmt>
        <c:idx val="47"/>
        <c:spPr>
          <a:solidFill>
            <a:schemeClr val="accent4">
              <a:lumMod val="20000"/>
              <a:lumOff val="80000"/>
            </a:schemeClr>
          </a:solidFill>
          <a:ln>
            <a:noFill/>
          </a:ln>
          <a:effectLst/>
        </c:spPr>
      </c:pivotFmt>
    </c:pivotFmts>
    <c:plotArea>
      <c:layout>
        <c:manualLayout>
          <c:layoutTarget val="inner"/>
          <c:xMode val="edge"/>
          <c:yMode val="edge"/>
          <c:x val="0.2125352335181967"/>
          <c:y val="0.15440441594285254"/>
          <c:w val="0.75303877142073172"/>
          <c:h val="0.78228395161944964"/>
        </c:manualLayout>
      </c:layout>
      <c:barChart>
        <c:barDir val="bar"/>
        <c:grouping val="clustered"/>
        <c:varyColors val="0"/>
        <c:ser>
          <c:idx val="0"/>
          <c:order val="0"/>
          <c:tx>
            <c:strRef>
              <c:f>'Sum of Recovered Cases top 10'!$B$3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5A13-4AD6-BC06-A09836A90973}"/>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3-5A13-4AD6-BC06-A09836A90973}"/>
              </c:ext>
            </c:extLst>
          </c:dPt>
          <c:dPt>
            <c:idx val="4"/>
            <c:invertIfNegative val="0"/>
            <c:bubble3D val="0"/>
            <c:spPr>
              <a:solidFill>
                <a:schemeClr val="accent4">
                  <a:lumMod val="75000"/>
                </a:schemeClr>
              </a:solidFill>
              <a:ln>
                <a:noFill/>
              </a:ln>
              <a:effectLst/>
            </c:spPr>
            <c:extLst>
              <c:ext xmlns:c16="http://schemas.microsoft.com/office/drawing/2014/chart" uri="{C3380CC4-5D6E-409C-BE32-E72D297353CC}">
                <c16:uniqueId val="{00000005-5A13-4AD6-BC06-A09836A90973}"/>
              </c:ext>
            </c:extLst>
          </c:dPt>
          <c:dPt>
            <c:idx val="5"/>
            <c:invertIfNegative val="0"/>
            <c:bubble3D val="0"/>
            <c:spPr>
              <a:solidFill>
                <a:schemeClr val="accent4">
                  <a:lumMod val="75000"/>
                </a:schemeClr>
              </a:solidFill>
              <a:ln>
                <a:noFill/>
              </a:ln>
              <a:effectLst/>
            </c:spPr>
            <c:extLst>
              <c:ext xmlns:c16="http://schemas.microsoft.com/office/drawing/2014/chart" uri="{C3380CC4-5D6E-409C-BE32-E72D297353CC}">
                <c16:uniqueId val="{00000007-5A13-4AD6-BC06-A09836A90973}"/>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5A13-4AD6-BC06-A09836A90973}"/>
              </c:ext>
            </c:extLst>
          </c:dPt>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B-5A13-4AD6-BC06-A09836A90973}"/>
              </c:ext>
            </c:extLst>
          </c:dPt>
          <c:dPt>
            <c:idx val="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D-5A13-4AD6-BC06-A09836A90973}"/>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F-5A13-4AD6-BC06-A09836A90973}"/>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Recovered Cases top 10'!$A$4:$A$14</c:f>
              <c:strCache>
                <c:ptCount val="10"/>
                <c:pt idx="0">
                  <c:v>Brazil</c:v>
                </c:pt>
                <c:pt idx="1">
                  <c:v>US</c:v>
                </c:pt>
                <c:pt idx="2">
                  <c:v>India</c:v>
                </c:pt>
                <c:pt idx="3">
                  <c:v>Russia</c:v>
                </c:pt>
                <c:pt idx="4">
                  <c:v>Chile</c:v>
                </c:pt>
                <c:pt idx="5">
                  <c:v>Mexico</c:v>
                </c:pt>
                <c:pt idx="6">
                  <c:v>South Africa</c:v>
                </c:pt>
                <c:pt idx="7">
                  <c:v>Peru</c:v>
                </c:pt>
                <c:pt idx="8">
                  <c:v>Iran</c:v>
                </c:pt>
                <c:pt idx="9">
                  <c:v>Pakistan</c:v>
                </c:pt>
              </c:strCache>
            </c:strRef>
          </c:cat>
          <c:val>
            <c:numRef>
              <c:f>'Sum of Recovered Cases top 10'!$B$4:$B$14</c:f>
              <c:numCache>
                <c:formatCode>General</c:formatCode>
                <c:ptCount val="10"/>
                <c:pt idx="0">
                  <c:v>1846641</c:v>
                </c:pt>
                <c:pt idx="1">
                  <c:v>1325804</c:v>
                </c:pt>
                <c:pt idx="2">
                  <c:v>951166</c:v>
                </c:pt>
                <c:pt idx="3">
                  <c:v>602249</c:v>
                </c:pt>
                <c:pt idx="4">
                  <c:v>319954</c:v>
                </c:pt>
                <c:pt idx="5">
                  <c:v>303810</c:v>
                </c:pt>
                <c:pt idx="6">
                  <c:v>274925</c:v>
                </c:pt>
                <c:pt idx="7">
                  <c:v>272547</c:v>
                </c:pt>
                <c:pt idx="8">
                  <c:v>255144</c:v>
                </c:pt>
                <c:pt idx="9">
                  <c:v>241026</c:v>
                </c:pt>
              </c:numCache>
            </c:numRef>
          </c:val>
          <c:extLst>
            <c:ext xmlns:c16="http://schemas.microsoft.com/office/drawing/2014/chart" uri="{C3380CC4-5D6E-409C-BE32-E72D297353CC}">
              <c16:uniqueId val="{00000010-5A13-4AD6-BC06-A09836A90973}"/>
            </c:ext>
          </c:extLst>
        </c:ser>
        <c:dLbls>
          <c:dLblPos val="outEnd"/>
          <c:showLegendKey val="0"/>
          <c:showVal val="1"/>
          <c:showCatName val="0"/>
          <c:showSerName val="0"/>
          <c:showPercent val="0"/>
          <c:showBubbleSize val="0"/>
        </c:dLbls>
        <c:gapWidth val="30"/>
        <c:axId val="7383328"/>
        <c:axId val="7383808"/>
      </c:barChart>
      <c:catAx>
        <c:axId val="738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1"/>
        <c:axPos val="t"/>
        <c:numFmt formatCode="General" sourceLinked="1"/>
        <c:majorTickMark val="none"/>
        <c:minorTickMark val="none"/>
        <c:tickLblPos val="nextTo"/>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set.xlsx]Death trend in  top 20 country!PivotTable1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Trend in Top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'Death trend in  top 20 country'!$B$3</c:f>
              <c:strCache>
                <c:ptCount val="1"/>
                <c:pt idx="0">
                  <c:v>Total</c:v>
                </c:pt>
              </c:strCache>
            </c:strRef>
          </c:tx>
          <c:spPr>
            <a:ln w="28575" cap="rnd">
              <a:solidFill>
                <a:schemeClr val="accent1"/>
              </a:solidFill>
              <a:round/>
            </a:ln>
            <a:effectLst/>
          </c:spPr>
          <c:marker>
            <c:symbol val="none"/>
          </c:marker>
          <c:cat>
            <c:strRef>
              <c:f>'Death trend in  top 20 country'!$A$4:$A$24</c:f>
              <c:strCache>
                <c:ptCount val="20"/>
                <c:pt idx="0">
                  <c:v>US</c:v>
                </c:pt>
                <c:pt idx="1">
                  <c:v>India</c:v>
                </c:pt>
                <c:pt idx="2">
                  <c:v>Brazil</c:v>
                </c:pt>
                <c:pt idx="3">
                  <c:v>Colombia</c:v>
                </c:pt>
                <c:pt idx="4">
                  <c:v>Peru</c:v>
                </c:pt>
                <c:pt idx="5">
                  <c:v>South Africa</c:v>
                </c:pt>
                <c:pt idx="6">
                  <c:v>Russia</c:v>
                </c:pt>
                <c:pt idx="7">
                  <c:v>Mexico</c:v>
                </c:pt>
                <c:pt idx="8">
                  <c:v>Argentina</c:v>
                </c:pt>
                <c:pt idx="9">
                  <c:v>Bangladesh</c:v>
                </c:pt>
                <c:pt idx="10">
                  <c:v>Iraq</c:v>
                </c:pt>
                <c:pt idx="11">
                  <c:v>France</c:v>
                </c:pt>
                <c:pt idx="12">
                  <c:v>Iran</c:v>
                </c:pt>
                <c:pt idx="13">
                  <c:v>Chile</c:v>
                </c:pt>
                <c:pt idx="14">
                  <c:v>Israel</c:v>
                </c:pt>
                <c:pt idx="15">
                  <c:v>Saudi Arabia</c:v>
                </c:pt>
                <c:pt idx="16">
                  <c:v>Bolivia</c:v>
                </c:pt>
                <c:pt idx="17">
                  <c:v>Philippines</c:v>
                </c:pt>
                <c:pt idx="18">
                  <c:v>Kazakhstan</c:v>
                </c:pt>
                <c:pt idx="19">
                  <c:v>Indonesia</c:v>
                </c:pt>
              </c:strCache>
            </c:strRef>
          </c:cat>
          <c:val>
            <c:numRef>
              <c:f>'Death trend in  top 20 country'!$B$4:$B$24</c:f>
              <c:numCache>
                <c:formatCode>General</c:formatCode>
                <c:ptCount val="20"/>
                <c:pt idx="0">
                  <c:v>56336</c:v>
                </c:pt>
                <c:pt idx="1">
                  <c:v>44457</c:v>
                </c:pt>
                <c:pt idx="2">
                  <c:v>23284</c:v>
                </c:pt>
                <c:pt idx="3">
                  <c:v>16306</c:v>
                </c:pt>
                <c:pt idx="4">
                  <c:v>13756</c:v>
                </c:pt>
                <c:pt idx="5">
                  <c:v>7096</c:v>
                </c:pt>
                <c:pt idx="6">
                  <c:v>5607</c:v>
                </c:pt>
                <c:pt idx="7">
                  <c:v>4973</c:v>
                </c:pt>
                <c:pt idx="8">
                  <c:v>4890</c:v>
                </c:pt>
                <c:pt idx="9">
                  <c:v>2772</c:v>
                </c:pt>
                <c:pt idx="10">
                  <c:v>2553</c:v>
                </c:pt>
                <c:pt idx="11">
                  <c:v>2551</c:v>
                </c:pt>
                <c:pt idx="12">
                  <c:v>2434</c:v>
                </c:pt>
                <c:pt idx="13">
                  <c:v>2133</c:v>
                </c:pt>
                <c:pt idx="14">
                  <c:v>2029</c:v>
                </c:pt>
                <c:pt idx="15">
                  <c:v>1993</c:v>
                </c:pt>
                <c:pt idx="16">
                  <c:v>1752</c:v>
                </c:pt>
                <c:pt idx="17">
                  <c:v>1592</c:v>
                </c:pt>
                <c:pt idx="18">
                  <c:v>1526</c:v>
                </c:pt>
                <c:pt idx="19">
                  <c:v>1525</c:v>
                </c:pt>
              </c:numCache>
            </c:numRef>
          </c:val>
          <c:smooth val="0"/>
          <c:extLst>
            <c:ext xmlns:c16="http://schemas.microsoft.com/office/drawing/2014/chart" uri="{C3380CC4-5D6E-409C-BE32-E72D297353CC}">
              <c16:uniqueId val="{00000001-44F0-4DE5-A257-13271737042E}"/>
            </c:ext>
          </c:extLst>
        </c:ser>
        <c:dLbls>
          <c:showLegendKey val="0"/>
          <c:showVal val="0"/>
          <c:showCatName val="0"/>
          <c:showSerName val="0"/>
          <c:showPercent val="0"/>
          <c:showBubbleSize val="0"/>
        </c:dLbls>
        <c:smooth val="0"/>
        <c:axId val="7383328"/>
        <c:axId val="7383808"/>
      </c:lineChart>
      <c:catAx>
        <c:axId val="73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set.xlsx]Sum of Death by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effectLst>
                  <a:outerShdw blurRad="50800" dist="50800" dir="5400000" sx="5000" sy="5000" algn="ctr" rotWithShape="0">
                    <a:srgbClr val="000000">
                      <a:alpha val="43137"/>
                    </a:srgbClr>
                  </a:outerShdw>
                </a:effectLst>
                <a:latin typeface="+mn-lt"/>
                <a:ea typeface="+mn-ea"/>
                <a:cs typeface="+mn-cs"/>
              </a:defRPr>
            </a:pPr>
            <a:r>
              <a:rPr lang="en-US"/>
              <a:t>Sum of Deaths by WHO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pivotFmt>
      <c:pivotFmt>
        <c:idx val="6"/>
        <c:spPr>
          <a:solidFill>
            <a:schemeClr val="accent4">
              <a:lumMod val="75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40000"/>
              <a:lumOff val="60000"/>
            </a:schemeClr>
          </a:solidFill>
          <a:ln>
            <a:noFill/>
          </a:ln>
          <a:effectLst/>
        </c:spPr>
      </c:pivotFmt>
      <c:pivotFmt>
        <c:idx val="9"/>
        <c:spPr>
          <a:solidFill>
            <a:schemeClr val="accent4">
              <a:lumMod val="20000"/>
              <a:lumOff val="80000"/>
            </a:schemeClr>
          </a:solidFill>
          <a:ln>
            <a:noFill/>
          </a:ln>
          <a:effectLst/>
        </c:spPr>
      </c:pivotFmt>
      <c:pivotFmt>
        <c:idx val="10"/>
        <c:spPr>
          <a:solidFill>
            <a:schemeClr val="accent4">
              <a:lumMod val="20000"/>
              <a:lumOff val="80000"/>
            </a:schemeClr>
          </a:solidFill>
          <a:ln>
            <a:noFill/>
          </a:ln>
          <a:effectLst/>
        </c:spPr>
      </c:pivotFmt>
    </c:pivotFmts>
    <c:plotArea>
      <c:layout/>
      <c:barChart>
        <c:barDir val="bar"/>
        <c:grouping val="clustered"/>
        <c:varyColors val="0"/>
        <c:ser>
          <c:idx val="0"/>
          <c:order val="0"/>
          <c:tx>
            <c:strRef>
              <c:f>'Sum of Death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0-EAA8-4C44-978E-BDA62111002C}"/>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EAA8-4C44-978E-BDA62111002C}"/>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EAA8-4C44-978E-BDA62111002C}"/>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3-EAA8-4C44-978E-BDA62111002C}"/>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4-EAA8-4C44-978E-BDA62111002C}"/>
              </c:ext>
            </c:extLst>
          </c:dPt>
          <c:dPt>
            <c:idx val="5"/>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5-EAA8-4C44-978E-BDA62111002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Death by Region'!$A$4:$A$10</c:f>
              <c:strCache>
                <c:ptCount val="6"/>
                <c:pt idx="0">
                  <c:v>Europe</c:v>
                </c:pt>
                <c:pt idx="1">
                  <c:v>Africa</c:v>
                </c:pt>
                <c:pt idx="2">
                  <c:v>Americas</c:v>
                </c:pt>
                <c:pt idx="3">
                  <c:v>Eastern Mediterranean</c:v>
                </c:pt>
                <c:pt idx="4">
                  <c:v>Western Pacific</c:v>
                </c:pt>
                <c:pt idx="5">
                  <c:v>South-East Asia</c:v>
                </c:pt>
              </c:strCache>
            </c:strRef>
          </c:cat>
          <c:val>
            <c:numRef>
              <c:f>'Sum of Death by Region'!$B$4:$B$10</c:f>
              <c:numCache>
                <c:formatCode>General</c:formatCode>
                <c:ptCount val="6"/>
                <c:pt idx="0">
                  <c:v>235.11</c:v>
                </c:pt>
                <c:pt idx="1">
                  <c:v>110.71000000000002</c:v>
                </c:pt>
                <c:pt idx="2">
                  <c:v>106.84</c:v>
                </c:pt>
                <c:pt idx="3">
                  <c:v>78.389999999999986</c:v>
                </c:pt>
                <c:pt idx="4">
                  <c:v>20.64</c:v>
                </c:pt>
                <c:pt idx="5">
                  <c:v>12.959999999999999</c:v>
                </c:pt>
              </c:numCache>
            </c:numRef>
          </c:val>
          <c:extLst>
            <c:ext xmlns:c16="http://schemas.microsoft.com/office/drawing/2014/chart" uri="{C3380CC4-5D6E-409C-BE32-E72D297353CC}">
              <c16:uniqueId val="{00000001-6D02-457F-9BD6-3855E7A6CB36}"/>
            </c:ext>
          </c:extLst>
        </c:ser>
        <c:dLbls>
          <c:dLblPos val="outEnd"/>
          <c:showLegendKey val="0"/>
          <c:showVal val="1"/>
          <c:showCatName val="0"/>
          <c:showSerName val="0"/>
          <c:showPercent val="0"/>
          <c:showBubbleSize val="0"/>
        </c:dLbls>
        <c:gapWidth val="30"/>
        <c:axId val="7383328"/>
        <c:axId val="7383808"/>
      </c:barChart>
      <c:catAx>
        <c:axId val="738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50800" dir="5400000" sx="5000" sy="5000" algn="ctr" rotWithShape="0">
                    <a:srgbClr val="000000">
                      <a:alpha val="43137"/>
                    </a:srgbClr>
                  </a:outerShdw>
                </a:effectLst>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1"/>
        <c:axPos val="t"/>
        <c:numFmt formatCode="General" sourceLinked="1"/>
        <c:majorTickMark val="none"/>
        <c:minorTickMark val="none"/>
        <c:tickLblPos val="nextTo"/>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effectLst>
            <a:outerShdw blurRad="50800" dist="50800" dir="5400000" sx="5000" sy="5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set.xlsx]comfirm cases in the last week!PivotTable1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Confirmed Cases in the Last Week</a:t>
            </a:r>
            <a:endParaRPr lang="en-US"/>
          </a:p>
        </c:rich>
      </c:tx>
      <c:layout>
        <c:manualLayout>
          <c:xMode val="edge"/>
          <c:yMode val="edge"/>
          <c:x val="0.29313089823645327"/>
          <c:y val="1.237113402061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solidFill>
          </a:ln>
          <a:effectLst/>
        </c:spPr>
      </c:pivotFmt>
      <c:pivotFmt>
        <c:idx val="1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19272590926129E-2"/>
          <c:y val="0.17089926130367725"/>
          <c:w val="0.87975477091337606"/>
          <c:h val="0.76578910625862484"/>
        </c:manualLayout>
      </c:layout>
      <c:doughnutChart>
        <c:varyColors val="1"/>
        <c:ser>
          <c:idx val="0"/>
          <c:order val="0"/>
          <c:tx>
            <c:strRef>
              <c:f>'comfirm cases in the last week'!$B$3</c:f>
              <c:strCache>
                <c:ptCount val="1"/>
                <c:pt idx="0">
                  <c:v>Total</c:v>
                </c:pt>
              </c:strCache>
            </c:strRef>
          </c:tx>
          <c:spPr>
            <a:solidFill>
              <a:schemeClr val="accent4">
                <a:lumMod val="50000"/>
              </a:schemeClr>
            </a:solidFill>
            <a:ln>
              <a:noFill/>
            </a:ln>
          </c:spPr>
          <c:dPt>
            <c:idx val="0"/>
            <c:bubble3D val="0"/>
            <c:spPr>
              <a:solidFill>
                <a:schemeClr val="accent4">
                  <a:lumMod val="50000"/>
                </a:schemeClr>
              </a:solidFill>
              <a:ln>
                <a:noFill/>
              </a:ln>
              <a:effectLst/>
            </c:spPr>
            <c:extLst>
              <c:ext xmlns:c16="http://schemas.microsoft.com/office/drawing/2014/chart" uri="{C3380CC4-5D6E-409C-BE32-E72D297353CC}">
                <c16:uniqueId val="{00000001-2666-4B2C-8888-CC63B8888457}"/>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3-2666-4B2C-8888-CC63B8888457}"/>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5-2666-4B2C-8888-CC63B8888457}"/>
              </c:ext>
            </c:extLst>
          </c:dPt>
          <c:dPt>
            <c:idx val="3"/>
            <c:bubble3D val="0"/>
            <c:spPr>
              <a:solidFill>
                <a:schemeClr val="accent4">
                  <a:lumMod val="40000"/>
                  <a:lumOff val="60000"/>
                </a:schemeClr>
              </a:solidFill>
              <a:ln>
                <a:noFill/>
              </a:ln>
              <a:effectLst/>
            </c:spPr>
            <c:extLst>
              <c:ext xmlns:c16="http://schemas.microsoft.com/office/drawing/2014/chart" uri="{C3380CC4-5D6E-409C-BE32-E72D297353CC}">
                <c16:uniqueId val="{00000007-2666-4B2C-8888-CC63B8888457}"/>
              </c:ext>
            </c:extLst>
          </c:dPt>
          <c:dPt>
            <c:idx val="4"/>
            <c:bubble3D val="0"/>
            <c:spPr>
              <a:solidFill>
                <a:schemeClr val="accent4">
                  <a:lumMod val="20000"/>
                  <a:lumOff val="80000"/>
                </a:schemeClr>
              </a:solidFill>
              <a:ln>
                <a:noFill/>
              </a:ln>
              <a:effectLst/>
            </c:spPr>
            <c:extLst>
              <c:ext xmlns:c16="http://schemas.microsoft.com/office/drawing/2014/chart" uri="{C3380CC4-5D6E-409C-BE32-E72D297353CC}">
                <c16:uniqueId val="{00000009-2666-4B2C-8888-CC63B8888457}"/>
              </c:ext>
            </c:extLst>
          </c:dPt>
          <c:dLbls>
            <c:dLbl>
              <c:idx val="0"/>
              <c:layout>
                <c:manualLayout>
                  <c:x val="0.1182682154171065"/>
                  <c:y val="-7.560050122700531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66-4B2C-8888-CC63B8888457}"/>
                </c:ext>
              </c:extLst>
            </c:dLbl>
            <c:dLbl>
              <c:idx val="1"/>
              <c:layout>
                <c:manualLayout>
                  <c:x val="-0.15205913410770855"/>
                  <c:y val="1.23711340206185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66-4B2C-8888-CC63B8888457}"/>
                </c:ext>
              </c:extLst>
            </c:dLbl>
            <c:dLbl>
              <c:idx val="2"/>
              <c:layout>
                <c:manualLayout>
                  <c:x val="-0.16261879619852168"/>
                  <c:y val="-3.29896907216494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66-4B2C-8888-CC63B8888457}"/>
                </c:ext>
              </c:extLst>
            </c:dLbl>
            <c:dLbl>
              <c:idx val="3"/>
              <c:layout>
                <c:manualLayout>
                  <c:x val="-0.12038014783526928"/>
                  <c:y val="-5.36082474226804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66-4B2C-8888-CC63B8888457}"/>
                </c:ext>
              </c:extLst>
            </c:dLbl>
            <c:dLbl>
              <c:idx val="4"/>
              <c:layout>
                <c:manualLayout>
                  <c:x val="-1.6895459345300949E-2"/>
                  <c:y val="-0.140206185567010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666-4B2C-8888-CC63B88884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'comfirm cases in the last week'!$A$4:$A$9</c:f>
              <c:strCache>
                <c:ptCount val="5"/>
                <c:pt idx="0">
                  <c:v>US</c:v>
                </c:pt>
                <c:pt idx="1">
                  <c:v>Brazil</c:v>
                </c:pt>
                <c:pt idx="2">
                  <c:v>India</c:v>
                </c:pt>
                <c:pt idx="3">
                  <c:v>Russia</c:v>
                </c:pt>
                <c:pt idx="4">
                  <c:v>South Africa</c:v>
                </c:pt>
              </c:strCache>
            </c:strRef>
          </c:cat>
          <c:val>
            <c:numRef>
              <c:f>'comfirm cases in the last week'!$B$4:$B$9</c:f>
              <c:numCache>
                <c:formatCode>General</c:formatCode>
                <c:ptCount val="5"/>
                <c:pt idx="0">
                  <c:v>3834677</c:v>
                </c:pt>
                <c:pt idx="1">
                  <c:v>2118646</c:v>
                </c:pt>
                <c:pt idx="2">
                  <c:v>1155338</c:v>
                </c:pt>
                <c:pt idx="3">
                  <c:v>776212</c:v>
                </c:pt>
                <c:pt idx="4">
                  <c:v>373628</c:v>
                </c:pt>
              </c:numCache>
            </c:numRef>
          </c:val>
          <c:extLst>
            <c:ext xmlns:c16="http://schemas.microsoft.com/office/drawing/2014/chart" uri="{C3380CC4-5D6E-409C-BE32-E72D297353CC}">
              <c16:uniqueId val="{0000000F-B407-4891-8457-FA4665C5F73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set.xlsx]countries with no deaths!PivotTable1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t>Countries with no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75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4">
              <a:lumMod val="60000"/>
              <a:lumOff val="40000"/>
            </a:schemeClr>
          </a:solidFill>
          <a:ln>
            <a:noFill/>
          </a:ln>
          <a:effectLst/>
        </c:spPr>
      </c:pivotFmt>
      <c:pivotFmt>
        <c:idx val="14"/>
        <c:spPr>
          <a:solidFill>
            <a:schemeClr val="accent4">
              <a:lumMod val="40000"/>
              <a:lumOff val="60000"/>
            </a:schemeClr>
          </a:solidFill>
          <a:ln>
            <a:noFill/>
          </a:ln>
          <a:effectLst/>
        </c:spPr>
      </c:pivotFmt>
      <c:pivotFmt>
        <c:idx val="15"/>
        <c:spPr>
          <a:solidFill>
            <a:schemeClr val="accent4">
              <a:lumMod val="40000"/>
              <a:lumOff val="60000"/>
            </a:schemeClr>
          </a:solidFill>
          <a:ln>
            <a:noFill/>
          </a:ln>
          <a:effectLst/>
        </c:spPr>
      </c:pivotFmt>
      <c:pivotFmt>
        <c:idx val="16"/>
        <c:spPr>
          <a:solidFill>
            <a:schemeClr val="accent4">
              <a:lumMod val="20000"/>
              <a:lumOff val="80000"/>
            </a:schemeClr>
          </a:solidFill>
          <a:ln>
            <a:noFill/>
          </a:ln>
          <a:effectLst/>
        </c:spPr>
      </c:pivotFmt>
      <c:pivotFmt>
        <c:idx val="17"/>
        <c:spPr>
          <a:solidFill>
            <a:schemeClr val="accent4">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5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40000"/>
              <a:lumOff val="60000"/>
            </a:schemeClr>
          </a:solidFill>
          <a:ln>
            <a:noFill/>
          </a:ln>
          <a:effectLst/>
        </c:spPr>
      </c:pivotFmt>
      <c:pivotFmt>
        <c:idx val="25"/>
        <c:spPr>
          <a:solidFill>
            <a:schemeClr val="accent4">
              <a:lumMod val="40000"/>
              <a:lumOff val="60000"/>
            </a:schemeClr>
          </a:solidFill>
          <a:ln>
            <a:noFill/>
          </a:ln>
          <a:effectLst/>
        </c:spPr>
      </c:pivotFmt>
      <c:pivotFmt>
        <c:idx val="26"/>
        <c:spPr>
          <a:solidFill>
            <a:schemeClr val="accent4">
              <a:lumMod val="20000"/>
              <a:lumOff val="80000"/>
            </a:schemeClr>
          </a:solidFill>
          <a:ln>
            <a:noFill/>
          </a:ln>
          <a:effectLst/>
        </c:spPr>
      </c:pivotFmt>
      <c:pivotFmt>
        <c:idx val="27"/>
        <c:spPr>
          <a:solidFill>
            <a:schemeClr val="accent4">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3005262776134"/>
          <c:y val="0.17089926130367725"/>
          <c:w val="0.8356041956849255"/>
          <c:h val="0.76578910625862484"/>
        </c:manualLayout>
      </c:layout>
      <c:barChart>
        <c:barDir val="col"/>
        <c:grouping val="clustered"/>
        <c:varyColors val="0"/>
        <c:ser>
          <c:idx val="0"/>
          <c:order val="0"/>
          <c:tx>
            <c:strRef>
              <c:f>'countries with no deaths'!$B$3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with no deaths'!$A$4:$A$21</c:f>
              <c:strCache>
                <c:ptCount val="17"/>
                <c:pt idx="0">
                  <c:v>Bhutan</c:v>
                </c:pt>
                <c:pt idx="1">
                  <c:v>Cambodia</c:v>
                </c:pt>
                <c:pt idx="2">
                  <c:v>Dominica</c:v>
                </c:pt>
                <c:pt idx="3">
                  <c:v>Eritrea</c:v>
                </c:pt>
                <c:pt idx="4">
                  <c:v>Fiji</c:v>
                </c:pt>
                <c:pt idx="5">
                  <c:v>Greenland</c:v>
                </c:pt>
                <c:pt idx="6">
                  <c:v>Grenada</c:v>
                </c:pt>
                <c:pt idx="7">
                  <c:v>Holy See</c:v>
                </c:pt>
                <c:pt idx="8">
                  <c:v>Laos</c:v>
                </c:pt>
                <c:pt idx="9">
                  <c:v>Mongolia</c:v>
                </c:pt>
                <c:pt idx="10">
                  <c:v>Papua New Guinea</c:v>
                </c:pt>
                <c:pt idx="11">
                  <c:v>Saint Kitts and Nevis</c:v>
                </c:pt>
                <c:pt idx="12">
                  <c:v>Saint Lucia</c:v>
                </c:pt>
                <c:pt idx="13">
                  <c:v>Saint Vincent and the Grenadines</c:v>
                </c:pt>
                <c:pt idx="14">
                  <c:v>Seychelles</c:v>
                </c:pt>
                <c:pt idx="15">
                  <c:v>Timor-Leste</c:v>
                </c:pt>
                <c:pt idx="16">
                  <c:v>Vietnam</c:v>
                </c:pt>
              </c:strCache>
            </c:strRef>
          </c:cat>
          <c:val>
            <c:numRef>
              <c:f>'countries with no deaths'!$B$4:$B$21</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5-90CB-421E-B106-FD0BDF377B4A}"/>
            </c:ext>
          </c:extLst>
        </c:ser>
        <c:dLbls>
          <c:dLblPos val="outEnd"/>
          <c:showLegendKey val="0"/>
          <c:showVal val="1"/>
          <c:showCatName val="0"/>
          <c:showSerName val="0"/>
          <c:showPercent val="0"/>
          <c:showBubbleSize val="0"/>
        </c:dLbls>
        <c:gapWidth val="30"/>
        <c:axId val="7383328"/>
        <c:axId val="7383808"/>
      </c:barChart>
      <c:catAx>
        <c:axId val="73833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1"/>
        <c:axPos val="r"/>
        <c:numFmt formatCode="General" sourceLinked="1"/>
        <c:majorTickMark val="none"/>
        <c:minorTickMark val="none"/>
        <c:tickLblPos val="nextTo"/>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set.xlsx]sum of Active case by Country!PivotTable1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Sum of</a:t>
            </a:r>
            <a:r>
              <a:rPr lang="en-US" baseline="0"/>
              <a:t> Active Cases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75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4">
              <a:lumMod val="60000"/>
              <a:lumOff val="40000"/>
            </a:schemeClr>
          </a:solidFill>
          <a:ln>
            <a:noFill/>
          </a:ln>
          <a:effectLst/>
        </c:spPr>
      </c:pivotFmt>
      <c:pivotFmt>
        <c:idx val="14"/>
        <c:spPr>
          <a:solidFill>
            <a:schemeClr val="accent4">
              <a:lumMod val="40000"/>
              <a:lumOff val="60000"/>
            </a:schemeClr>
          </a:solidFill>
          <a:ln>
            <a:noFill/>
          </a:ln>
          <a:effectLst/>
        </c:spPr>
      </c:pivotFmt>
      <c:pivotFmt>
        <c:idx val="15"/>
        <c:spPr>
          <a:solidFill>
            <a:schemeClr val="accent4">
              <a:lumMod val="40000"/>
              <a:lumOff val="60000"/>
            </a:schemeClr>
          </a:solidFill>
          <a:ln>
            <a:noFill/>
          </a:ln>
          <a:effectLst/>
        </c:spPr>
      </c:pivotFmt>
      <c:pivotFmt>
        <c:idx val="16"/>
        <c:spPr>
          <a:solidFill>
            <a:schemeClr val="accent4">
              <a:lumMod val="20000"/>
              <a:lumOff val="80000"/>
            </a:schemeClr>
          </a:solidFill>
          <a:ln>
            <a:noFill/>
          </a:ln>
          <a:effectLst/>
        </c:spPr>
      </c:pivotFmt>
      <c:pivotFmt>
        <c:idx val="17"/>
        <c:spPr>
          <a:solidFill>
            <a:schemeClr val="accent4">
              <a:lumMod val="20000"/>
              <a:lumOff val="80000"/>
            </a:schemeClr>
          </a:solidFill>
          <a:ln>
            <a:noFill/>
          </a:ln>
          <a:effectLst/>
        </c:spPr>
      </c:pivotFmt>
    </c:pivotFmts>
    <c:plotArea>
      <c:layout>
        <c:manualLayout>
          <c:layoutTarget val="inner"/>
          <c:xMode val="edge"/>
          <c:yMode val="edge"/>
          <c:x val="0.14093005262776134"/>
          <c:y val="0.17089926130367725"/>
          <c:w val="0.8356041956849255"/>
          <c:h val="0.76578910625862484"/>
        </c:manualLayout>
      </c:layout>
      <c:barChart>
        <c:barDir val="bar"/>
        <c:grouping val="clustered"/>
        <c:varyColors val="0"/>
        <c:ser>
          <c:idx val="0"/>
          <c:order val="0"/>
          <c:tx>
            <c:strRef>
              <c:f>'sum of Active case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0-51BD-4D9D-B0D5-8F174968C363}"/>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2-51BD-4D9D-B0D5-8F174968C363}"/>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3-51BD-4D9D-B0D5-8F174968C363}"/>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51BD-4D9D-B0D5-8F174968C363}"/>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51BD-4D9D-B0D5-8F174968C363}"/>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6-51BD-4D9D-B0D5-8F174968C363}"/>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51BD-4D9D-B0D5-8F174968C363}"/>
              </c:ext>
            </c:extLst>
          </c:dPt>
          <c:dPt>
            <c:idx val="8"/>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8-51BD-4D9D-B0D5-8F174968C363}"/>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51BD-4D9D-B0D5-8F174968C3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Active case by Country'!$A$4:$A$14</c:f>
              <c:strCache>
                <c:ptCount val="10"/>
                <c:pt idx="0">
                  <c:v>US</c:v>
                </c:pt>
                <c:pt idx="1">
                  <c:v>Brazil</c:v>
                </c:pt>
                <c:pt idx="2">
                  <c:v>India</c:v>
                </c:pt>
                <c:pt idx="3">
                  <c:v>United Kingdom</c:v>
                </c:pt>
                <c:pt idx="4">
                  <c:v>Russia</c:v>
                </c:pt>
                <c:pt idx="5">
                  <c:v>South Africa</c:v>
                </c:pt>
                <c:pt idx="6">
                  <c:v>Colombia</c:v>
                </c:pt>
                <c:pt idx="7">
                  <c:v>France</c:v>
                </c:pt>
                <c:pt idx="8">
                  <c:v>Canada</c:v>
                </c:pt>
                <c:pt idx="9">
                  <c:v>Peru</c:v>
                </c:pt>
              </c:strCache>
            </c:strRef>
          </c:cat>
          <c:val>
            <c:numRef>
              <c:f>'sum of Active case by Country'!$B$4:$B$14</c:f>
              <c:numCache>
                <c:formatCode>General</c:formatCode>
                <c:ptCount val="10"/>
                <c:pt idx="0">
                  <c:v>2816444</c:v>
                </c:pt>
                <c:pt idx="1">
                  <c:v>508116</c:v>
                </c:pt>
                <c:pt idx="2">
                  <c:v>495499</c:v>
                </c:pt>
                <c:pt idx="3">
                  <c:v>254427</c:v>
                </c:pt>
                <c:pt idx="4">
                  <c:v>201097</c:v>
                </c:pt>
                <c:pt idx="5">
                  <c:v>170537</c:v>
                </c:pt>
                <c:pt idx="6">
                  <c:v>117163</c:v>
                </c:pt>
                <c:pt idx="7">
                  <c:v>108928</c:v>
                </c:pt>
                <c:pt idx="8">
                  <c:v>107514</c:v>
                </c:pt>
                <c:pt idx="9">
                  <c:v>98752</c:v>
                </c:pt>
              </c:numCache>
            </c:numRef>
          </c:val>
          <c:extLst>
            <c:ext xmlns:c16="http://schemas.microsoft.com/office/drawing/2014/chart" uri="{C3380CC4-5D6E-409C-BE32-E72D297353CC}">
              <c16:uniqueId val="{00000004-CFB9-4BA8-8CB2-E7480411B5E7}"/>
            </c:ext>
          </c:extLst>
        </c:ser>
        <c:dLbls>
          <c:dLblPos val="outEnd"/>
          <c:showLegendKey val="0"/>
          <c:showVal val="1"/>
          <c:showCatName val="0"/>
          <c:showSerName val="0"/>
          <c:showPercent val="0"/>
          <c:showBubbleSize val="0"/>
        </c:dLbls>
        <c:gapWidth val="30"/>
        <c:axId val="7383328"/>
        <c:axId val="7383808"/>
      </c:barChart>
      <c:catAx>
        <c:axId val="738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1"/>
        <c:axPos val="t"/>
        <c:numFmt formatCode="General" sourceLinked="1"/>
        <c:majorTickMark val="none"/>
        <c:minorTickMark val="none"/>
        <c:tickLblPos val="nextTo"/>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set.xlsx]Sum of Recovered Cases top 10!PivotTable1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Recovered Cases Top 10</a:t>
            </a:r>
          </a:p>
        </c:rich>
      </c:tx>
      <c:layout>
        <c:manualLayout>
          <c:xMode val="edge"/>
          <c:yMode val="edge"/>
          <c:x val="0.43186373878555573"/>
          <c:y val="2.4742268041237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20000"/>
              <a:lumOff val="80000"/>
            </a:schemeClr>
          </a:solidFill>
          <a:ln>
            <a:noFill/>
          </a:ln>
          <a:effectLst/>
        </c:spPr>
      </c:pivotFmt>
      <c:pivotFmt>
        <c:idx val="12"/>
        <c:spPr>
          <a:solidFill>
            <a:schemeClr val="accent4">
              <a:lumMod val="50000"/>
            </a:schemeClr>
          </a:solidFill>
          <a:ln>
            <a:noFill/>
          </a:ln>
          <a:effectLst/>
        </c:spPr>
      </c:pivotFmt>
      <c:pivotFmt>
        <c:idx val="13"/>
        <c:spPr>
          <a:solidFill>
            <a:schemeClr val="accent4">
              <a:lumMod val="50000"/>
            </a:schemeClr>
          </a:solidFill>
          <a:ln>
            <a:noFill/>
          </a:ln>
          <a:effectLst/>
        </c:spPr>
      </c:pivotFmt>
      <c:pivotFmt>
        <c:idx val="14"/>
        <c:spPr>
          <a:solidFill>
            <a:schemeClr val="accent4">
              <a:lumMod val="75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40000"/>
              <a:lumOff val="60000"/>
            </a:schemeClr>
          </a:solidFill>
          <a:ln>
            <a:noFill/>
          </a:ln>
          <a:effectLst/>
        </c:spPr>
      </c:pivotFmt>
      <c:pivotFmt>
        <c:idx val="19"/>
        <c:spPr>
          <a:solidFill>
            <a:schemeClr val="accent4">
              <a:lumMod val="40000"/>
              <a:lumOff val="60000"/>
            </a:schemeClr>
          </a:solidFill>
          <a:ln>
            <a:noFill/>
          </a:ln>
          <a:effectLst/>
        </c:spPr>
      </c:pivotFmt>
      <c:pivotFmt>
        <c:idx val="20"/>
        <c:spPr>
          <a:solidFill>
            <a:schemeClr val="accent4">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50000"/>
            </a:schemeClr>
          </a:solidFill>
          <a:ln>
            <a:noFill/>
          </a:ln>
          <a:effectLst/>
        </c:spPr>
      </c:pivotFmt>
      <c:pivotFmt>
        <c:idx val="23"/>
        <c:spPr>
          <a:solidFill>
            <a:schemeClr val="accent4">
              <a:lumMod val="50000"/>
            </a:schemeClr>
          </a:solidFill>
          <a:ln>
            <a:noFill/>
          </a:ln>
          <a:effectLst/>
        </c:spPr>
      </c:pivotFmt>
      <c:pivotFmt>
        <c:idx val="24"/>
        <c:spPr>
          <a:solidFill>
            <a:schemeClr val="accent4">
              <a:lumMod val="75000"/>
            </a:schemeClr>
          </a:solidFill>
          <a:ln>
            <a:noFill/>
          </a:ln>
          <a:effectLst/>
        </c:spPr>
      </c:pivotFmt>
      <c:pivotFmt>
        <c:idx val="25"/>
        <c:spPr>
          <a:solidFill>
            <a:schemeClr val="accent4">
              <a:lumMod val="75000"/>
            </a:schemeClr>
          </a:solidFill>
          <a:ln>
            <a:noFill/>
          </a:ln>
          <a:effectLst/>
        </c:spPr>
      </c:pivotFmt>
      <c:pivotFmt>
        <c:idx val="26"/>
        <c:spPr>
          <a:solidFill>
            <a:schemeClr val="accent4">
              <a:lumMod val="60000"/>
              <a:lumOff val="40000"/>
            </a:schemeClr>
          </a:solidFill>
          <a:ln>
            <a:noFill/>
          </a:ln>
          <a:effectLst/>
        </c:spPr>
      </c:pivotFmt>
      <c:pivotFmt>
        <c:idx val="27"/>
        <c:spPr>
          <a:solidFill>
            <a:schemeClr val="accent4">
              <a:lumMod val="60000"/>
              <a:lumOff val="40000"/>
            </a:schemeClr>
          </a:solidFill>
          <a:ln>
            <a:noFill/>
          </a:ln>
          <a:effectLst/>
        </c:spPr>
      </c:pivotFmt>
      <c:pivotFmt>
        <c:idx val="28"/>
        <c:spPr>
          <a:solidFill>
            <a:schemeClr val="accent4">
              <a:lumMod val="40000"/>
              <a:lumOff val="60000"/>
            </a:schemeClr>
          </a:solidFill>
          <a:ln>
            <a:noFill/>
          </a:ln>
          <a:effectLst/>
        </c:spPr>
      </c:pivotFmt>
      <c:pivotFmt>
        <c:idx val="29"/>
        <c:spPr>
          <a:solidFill>
            <a:schemeClr val="accent4">
              <a:lumMod val="20000"/>
              <a:lumOff val="80000"/>
            </a:schemeClr>
          </a:solidFill>
          <a:ln>
            <a:noFill/>
          </a:ln>
          <a:effectLst/>
        </c:spPr>
      </c:pivotFmt>
    </c:pivotFmts>
    <c:plotArea>
      <c:layout>
        <c:manualLayout>
          <c:layoutTarget val="inner"/>
          <c:xMode val="edge"/>
          <c:yMode val="edge"/>
          <c:x val="0.2125352335181967"/>
          <c:y val="0.15440441594285254"/>
          <c:w val="0.75303877142073172"/>
          <c:h val="0.78228395161944964"/>
        </c:manualLayout>
      </c:layout>
      <c:barChart>
        <c:barDir val="bar"/>
        <c:grouping val="clustered"/>
        <c:varyColors val="0"/>
        <c:ser>
          <c:idx val="0"/>
          <c:order val="0"/>
          <c:tx>
            <c:strRef>
              <c:f>'Sum of Recovered Cases top 10'!$B$3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18-3C73-40D0-890B-8AB4FD15FA8C}"/>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19-3C73-40D0-890B-8AB4FD15FA8C}"/>
              </c:ext>
            </c:extLst>
          </c:dPt>
          <c:dPt>
            <c:idx val="4"/>
            <c:invertIfNegative val="0"/>
            <c:bubble3D val="0"/>
            <c:spPr>
              <a:solidFill>
                <a:schemeClr val="accent4">
                  <a:lumMod val="75000"/>
                </a:schemeClr>
              </a:solidFill>
              <a:ln>
                <a:noFill/>
              </a:ln>
              <a:effectLst/>
            </c:spPr>
            <c:extLst>
              <c:ext xmlns:c16="http://schemas.microsoft.com/office/drawing/2014/chart" uri="{C3380CC4-5D6E-409C-BE32-E72D297353CC}">
                <c16:uniqueId val="{0000001A-3C73-40D0-890B-8AB4FD15FA8C}"/>
              </c:ext>
            </c:extLst>
          </c:dPt>
          <c:dPt>
            <c:idx val="5"/>
            <c:invertIfNegative val="0"/>
            <c:bubble3D val="0"/>
            <c:spPr>
              <a:solidFill>
                <a:schemeClr val="accent4">
                  <a:lumMod val="75000"/>
                </a:schemeClr>
              </a:solidFill>
              <a:ln>
                <a:noFill/>
              </a:ln>
              <a:effectLst/>
            </c:spPr>
            <c:extLst>
              <c:ext xmlns:c16="http://schemas.microsoft.com/office/drawing/2014/chart" uri="{C3380CC4-5D6E-409C-BE32-E72D297353CC}">
                <c16:uniqueId val="{0000001B-3C73-40D0-890B-8AB4FD15FA8C}"/>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C-3C73-40D0-890B-8AB4FD15FA8C}"/>
              </c:ext>
            </c:extLst>
          </c:dPt>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D-3C73-40D0-890B-8AB4FD15FA8C}"/>
              </c:ext>
            </c:extLst>
          </c:dPt>
          <c:dPt>
            <c:idx val="8"/>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E-3C73-40D0-890B-8AB4FD15FA8C}"/>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F-3C73-40D0-890B-8AB4FD15FA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Recovered Cases top 10'!$A$4:$A$14</c:f>
              <c:strCache>
                <c:ptCount val="10"/>
                <c:pt idx="0">
                  <c:v>Brazil</c:v>
                </c:pt>
                <c:pt idx="1">
                  <c:v>US</c:v>
                </c:pt>
                <c:pt idx="2">
                  <c:v>India</c:v>
                </c:pt>
                <c:pt idx="3">
                  <c:v>Russia</c:v>
                </c:pt>
                <c:pt idx="4">
                  <c:v>Chile</c:v>
                </c:pt>
                <c:pt idx="5">
                  <c:v>Mexico</c:v>
                </c:pt>
                <c:pt idx="6">
                  <c:v>South Africa</c:v>
                </c:pt>
                <c:pt idx="7">
                  <c:v>Peru</c:v>
                </c:pt>
                <c:pt idx="8">
                  <c:v>Iran</c:v>
                </c:pt>
                <c:pt idx="9">
                  <c:v>Pakistan</c:v>
                </c:pt>
              </c:strCache>
            </c:strRef>
          </c:cat>
          <c:val>
            <c:numRef>
              <c:f>'Sum of Recovered Cases top 10'!$B$4:$B$14</c:f>
              <c:numCache>
                <c:formatCode>General</c:formatCode>
                <c:ptCount val="10"/>
                <c:pt idx="0">
                  <c:v>1846641</c:v>
                </c:pt>
                <c:pt idx="1">
                  <c:v>1325804</c:v>
                </c:pt>
                <c:pt idx="2">
                  <c:v>951166</c:v>
                </c:pt>
                <c:pt idx="3">
                  <c:v>602249</c:v>
                </c:pt>
                <c:pt idx="4">
                  <c:v>319954</c:v>
                </c:pt>
                <c:pt idx="5">
                  <c:v>303810</c:v>
                </c:pt>
                <c:pt idx="6">
                  <c:v>274925</c:v>
                </c:pt>
                <c:pt idx="7">
                  <c:v>272547</c:v>
                </c:pt>
                <c:pt idx="8">
                  <c:v>255144</c:v>
                </c:pt>
                <c:pt idx="9">
                  <c:v>241026</c:v>
                </c:pt>
              </c:numCache>
            </c:numRef>
          </c:val>
          <c:extLst>
            <c:ext xmlns:c16="http://schemas.microsoft.com/office/drawing/2014/chart" uri="{C3380CC4-5D6E-409C-BE32-E72D297353CC}">
              <c16:uniqueId val="{00000016-3C73-40D0-890B-8AB4FD15FA8C}"/>
            </c:ext>
          </c:extLst>
        </c:ser>
        <c:dLbls>
          <c:dLblPos val="outEnd"/>
          <c:showLegendKey val="0"/>
          <c:showVal val="1"/>
          <c:showCatName val="0"/>
          <c:showSerName val="0"/>
          <c:showPercent val="0"/>
          <c:showBubbleSize val="0"/>
        </c:dLbls>
        <c:gapWidth val="30"/>
        <c:axId val="7383328"/>
        <c:axId val="7383808"/>
      </c:barChart>
      <c:catAx>
        <c:axId val="7383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crossAx val="7383808"/>
        <c:crosses val="autoZero"/>
        <c:auto val="1"/>
        <c:lblAlgn val="ctr"/>
        <c:lblOffset val="100"/>
        <c:noMultiLvlLbl val="0"/>
      </c:catAx>
      <c:valAx>
        <c:axId val="7383808"/>
        <c:scaling>
          <c:orientation val="minMax"/>
        </c:scaling>
        <c:delete val="1"/>
        <c:axPos val="t"/>
        <c:numFmt formatCode="General" sourceLinked="1"/>
        <c:majorTickMark val="none"/>
        <c:minorTickMark val="none"/>
        <c:tickLblPos val="nextTo"/>
        <c:crossAx val="73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set.xlsx]WHO Active Cases!PivotTable1</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WHO Death/100 cases</a:t>
            </a:r>
            <a:endParaRPr lang="en-US"/>
          </a:p>
        </c:rich>
      </c:tx>
      <c:layout>
        <c:manualLayout>
          <c:xMode val="edge"/>
          <c:yMode val="edge"/>
          <c:x val="0.29735476307277858"/>
          <c:y val="1.237113402061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solidFill>
          </a:ln>
          <a:effectLst/>
        </c:spPr>
      </c:pivotFmt>
      <c:pivotFmt>
        <c:idx val="1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a:noFill/>
          </a:ln>
          <a:effectLst/>
        </c:spPr>
      </c:pivotFmt>
      <c:pivotFmt>
        <c:idx val="28"/>
        <c:spPr>
          <a:solidFill>
            <a:schemeClr val="accent4">
              <a:lumMod val="75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40000"/>
              <a:lumOff val="60000"/>
            </a:schemeClr>
          </a:solidFill>
          <a:ln>
            <a:noFill/>
          </a:ln>
          <a:effectLst/>
        </c:spPr>
      </c:pivotFmt>
      <c:pivotFmt>
        <c:idx val="31"/>
        <c:spPr>
          <a:solidFill>
            <a:schemeClr val="accent4">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50000"/>
            </a:schemeClr>
          </a:solidFill>
          <a:ln>
            <a:noFill/>
          </a:ln>
          <a:effectLst/>
        </c:spPr>
      </c:pivotFmt>
      <c:pivotFmt>
        <c:idx val="34"/>
        <c:spPr>
          <a:solidFill>
            <a:schemeClr val="accent4">
              <a:lumMod val="75000"/>
            </a:schemeClr>
          </a:solidFill>
          <a:ln>
            <a:noFill/>
          </a:ln>
          <a:effectLst/>
        </c:spPr>
      </c:pivotFmt>
      <c:pivotFmt>
        <c:idx val="35"/>
        <c:spPr>
          <a:solidFill>
            <a:schemeClr val="accent4">
              <a:lumMod val="60000"/>
              <a:lumOff val="40000"/>
            </a:schemeClr>
          </a:solidFill>
          <a:ln>
            <a:noFill/>
          </a:ln>
          <a:effectLst/>
        </c:spPr>
      </c:pivotFmt>
      <c:pivotFmt>
        <c:idx val="36"/>
        <c:spPr>
          <a:solidFill>
            <a:schemeClr val="accent4">
              <a:lumMod val="40000"/>
              <a:lumOff val="60000"/>
            </a:schemeClr>
          </a:solidFill>
          <a:ln>
            <a:noFill/>
          </a:ln>
          <a:effectLst/>
        </c:spPr>
      </c:pivotFmt>
      <c:pivotFmt>
        <c:idx val="37"/>
        <c:spPr>
          <a:solidFill>
            <a:schemeClr val="accent4">
              <a:lumMod val="20000"/>
              <a:lumOff val="80000"/>
            </a:schemeClr>
          </a:solidFill>
          <a:ln>
            <a:noFill/>
          </a:ln>
          <a:effectLst/>
        </c:spPr>
      </c:pivotFmt>
      <c:pivotFmt>
        <c:idx val="38"/>
        <c:spPr>
          <a:solidFill>
            <a:schemeClr val="tx2">
              <a:lumMod val="10000"/>
              <a:lumOff val="90000"/>
            </a:schemeClr>
          </a:solidFill>
          <a:ln>
            <a:noFill/>
          </a:ln>
          <a:effectLst/>
        </c:spPr>
      </c:pivotFmt>
    </c:pivotFmts>
    <c:plotArea>
      <c:layout>
        <c:manualLayout>
          <c:layoutTarget val="inner"/>
          <c:xMode val="edge"/>
          <c:yMode val="edge"/>
          <c:x val="0.30169964598139842"/>
          <c:y val="0.14173261154855643"/>
          <c:w val="0.39634014321256278"/>
          <c:h val="0.72910072178477692"/>
        </c:manualLayout>
      </c:layout>
      <c:pieChart>
        <c:varyColors val="1"/>
        <c:ser>
          <c:idx val="0"/>
          <c:order val="0"/>
          <c:tx>
            <c:strRef>
              <c:f>'WHO Active Cases'!$B$3</c:f>
              <c:strCache>
                <c:ptCount val="1"/>
                <c:pt idx="0">
                  <c:v>Total</c:v>
                </c:pt>
              </c:strCache>
            </c:strRef>
          </c:tx>
          <c:spPr>
            <a:ln>
              <a:noFill/>
            </a:ln>
          </c:spPr>
          <c:dPt>
            <c:idx val="0"/>
            <c:bubble3D val="0"/>
            <c:spPr>
              <a:solidFill>
                <a:schemeClr val="accent4">
                  <a:lumMod val="50000"/>
                </a:schemeClr>
              </a:solidFill>
              <a:ln>
                <a:noFill/>
              </a:ln>
              <a:effectLst/>
            </c:spPr>
            <c:extLst>
              <c:ext xmlns:c16="http://schemas.microsoft.com/office/drawing/2014/chart" uri="{C3380CC4-5D6E-409C-BE32-E72D297353CC}">
                <c16:uniqueId val="{00000013-7A96-4DD7-A517-18E002986FF3}"/>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14-7A96-4DD7-A517-18E002986FF3}"/>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15-7A96-4DD7-A517-18E002986FF3}"/>
              </c:ext>
            </c:extLst>
          </c:dPt>
          <c:dPt>
            <c:idx val="3"/>
            <c:bubble3D val="0"/>
            <c:spPr>
              <a:solidFill>
                <a:schemeClr val="accent4">
                  <a:lumMod val="40000"/>
                  <a:lumOff val="60000"/>
                </a:schemeClr>
              </a:solidFill>
              <a:ln>
                <a:noFill/>
              </a:ln>
              <a:effectLst/>
            </c:spPr>
            <c:extLst>
              <c:ext xmlns:c16="http://schemas.microsoft.com/office/drawing/2014/chart" uri="{C3380CC4-5D6E-409C-BE32-E72D297353CC}">
                <c16:uniqueId val="{00000016-7A96-4DD7-A517-18E002986FF3}"/>
              </c:ext>
            </c:extLst>
          </c:dPt>
          <c:dPt>
            <c:idx val="4"/>
            <c:bubble3D val="0"/>
            <c:spPr>
              <a:solidFill>
                <a:schemeClr val="accent4">
                  <a:lumMod val="20000"/>
                  <a:lumOff val="80000"/>
                </a:schemeClr>
              </a:solidFill>
              <a:ln>
                <a:noFill/>
              </a:ln>
              <a:effectLst/>
            </c:spPr>
            <c:extLst>
              <c:ext xmlns:c16="http://schemas.microsoft.com/office/drawing/2014/chart" uri="{C3380CC4-5D6E-409C-BE32-E72D297353CC}">
                <c16:uniqueId val="{00000017-7A96-4DD7-A517-18E002986FF3}"/>
              </c:ext>
            </c:extLst>
          </c:dPt>
          <c:dPt>
            <c:idx val="5"/>
            <c:bubble3D val="0"/>
            <c:spPr>
              <a:solidFill>
                <a:schemeClr val="tx2">
                  <a:lumMod val="10000"/>
                  <a:lumOff val="90000"/>
                </a:schemeClr>
              </a:solidFill>
              <a:ln>
                <a:noFill/>
              </a:ln>
              <a:effectLst/>
            </c:spPr>
            <c:extLst>
              <c:ext xmlns:c16="http://schemas.microsoft.com/office/drawing/2014/chart" uri="{C3380CC4-5D6E-409C-BE32-E72D297353CC}">
                <c16:uniqueId val="{00000018-7A96-4DD7-A517-18E002986F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'WHO Active Cases'!$A$4:$A$10</c:f>
              <c:strCache>
                <c:ptCount val="6"/>
                <c:pt idx="0">
                  <c:v>Europe</c:v>
                </c:pt>
                <c:pt idx="1">
                  <c:v>Africa</c:v>
                </c:pt>
                <c:pt idx="2">
                  <c:v>Americas</c:v>
                </c:pt>
                <c:pt idx="3">
                  <c:v>Eastern Mediterranean</c:v>
                </c:pt>
                <c:pt idx="4">
                  <c:v>Western Pacific</c:v>
                </c:pt>
                <c:pt idx="5">
                  <c:v>South-East Asia</c:v>
                </c:pt>
              </c:strCache>
            </c:strRef>
          </c:cat>
          <c:val>
            <c:numRef>
              <c:f>'WHO Active Cases'!$B$4:$B$10</c:f>
              <c:numCache>
                <c:formatCode>General</c:formatCode>
                <c:ptCount val="6"/>
                <c:pt idx="0">
                  <c:v>235.11</c:v>
                </c:pt>
                <c:pt idx="1">
                  <c:v>110.71000000000002</c:v>
                </c:pt>
                <c:pt idx="2">
                  <c:v>106.84</c:v>
                </c:pt>
                <c:pt idx="3">
                  <c:v>78.389999999999986</c:v>
                </c:pt>
                <c:pt idx="4">
                  <c:v>20.64</c:v>
                </c:pt>
                <c:pt idx="5">
                  <c:v>12.959999999999999</c:v>
                </c:pt>
              </c:numCache>
            </c:numRef>
          </c:val>
          <c:extLst>
            <c:ext xmlns:c16="http://schemas.microsoft.com/office/drawing/2014/chart" uri="{C3380CC4-5D6E-409C-BE32-E72D297353CC}">
              <c16:uniqueId val="{00000012-7A96-4DD7-A517-18E002986FF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637226650218306"/>
          <c:y val="0.37857152230971131"/>
          <c:w val="0.19893985100087702"/>
          <c:h val="0.54739829396325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country data set.xlsx]Comfirm case WHO!PivotTable1</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t>Confirmed Cases in the Last Week WHO Region</a:t>
            </a:r>
            <a:endParaRPr lang="en-US"/>
          </a:p>
        </c:rich>
      </c:tx>
      <c:layout>
        <c:manualLayout>
          <c:xMode val="edge"/>
          <c:yMode val="edge"/>
          <c:x val="0.29313089823645327"/>
          <c:y val="1.237113402061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solidFill>
          </a:ln>
          <a:effectLst/>
        </c:spPr>
      </c:pivotFmt>
      <c:pivotFmt>
        <c:idx val="1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noFill/>
          </a:ln>
          <a:effectLst/>
        </c:spPr>
        <c:dLbl>
          <c:idx val="0"/>
          <c:layout>
            <c:manualLayout>
              <c:x val="0.1182682154171065"/>
              <c:y val="-7.56005012270053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noFill/>
          </a:ln>
          <a:effectLst/>
        </c:spPr>
        <c:dLbl>
          <c:idx val="0"/>
          <c:layout>
            <c:manualLayout>
              <c:x val="-0.15205913410770855"/>
              <c:y val="1.2371134020618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60000"/>
              <a:lumOff val="40000"/>
            </a:schemeClr>
          </a:solidFill>
          <a:ln>
            <a:noFill/>
          </a:ln>
          <a:effectLst/>
        </c:spPr>
        <c:dLbl>
          <c:idx val="0"/>
          <c:layout>
            <c:manualLayout>
              <c:x val="-0.16261879619852168"/>
              <c:y val="-3.2989690721649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40000"/>
              <a:lumOff val="60000"/>
            </a:schemeClr>
          </a:solidFill>
          <a:ln>
            <a:noFill/>
          </a:ln>
          <a:effectLst/>
        </c:spPr>
        <c:dLbl>
          <c:idx val="0"/>
          <c:layout>
            <c:manualLayout>
              <c:x val="-0.12038014783526928"/>
              <c:y val="-5.3608247422680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lumMod val="20000"/>
              <a:lumOff val="80000"/>
            </a:schemeClr>
          </a:solidFill>
          <a:ln>
            <a:noFill/>
          </a:ln>
          <a:effectLst/>
        </c:spPr>
        <c:dLbl>
          <c:idx val="0"/>
          <c:layout>
            <c:manualLayout>
              <c:x val="-1.6895459345300949E-2"/>
              <c:y val="-0.14020618556701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a:noFill/>
          </a:ln>
          <a:effectLst/>
        </c:spPr>
      </c:pivotFmt>
      <c:pivotFmt>
        <c:idx val="28"/>
        <c:spPr>
          <a:solidFill>
            <a:schemeClr val="accent4">
              <a:lumMod val="75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40000"/>
              <a:lumOff val="60000"/>
            </a:schemeClr>
          </a:solidFill>
          <a:ln>
            <a:noFill/>
          </a:ln>
          <a:effectLst/>
        </c:spPr>
      </c:pivotFmt>
      <c:pivotFmt>
        <c:idx val="31"/>
        <c:spPr>
          <a:solidFill>
            <a:schemeClr val="accent4">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50000"/>
            </a:schemeClr>
          </a:solidFill>
          <a:ln>
            <a:noFill/>
          </a:ln>
          <a:effectLst/>
        </c:spPr>
      </c:pivotFmt>
      <c:pivotFmt>
        <c:idx val="34"/>
        <c:spPr>
          <a:solidFill>
            <a:schemeClr val="accent4">
              <a:lumMod val="75000"/>
            </a:schemeClr>
          </a:solidFill>
          <a:ln>
            <a:noFill/>
          </a:ln>
          <a:effectLst/>
        </c:spPr>
      </c:pivotFmt>
      <c:pivotFmt>
        <c:idx val="35"/>
        <c:spPr>
          <a:solidFill>
            <a:schemeClr val="accent4">
              <a:lumMod val="60000"/>
              <a:lumOff val="40000"/>
            </a:schemeClr>
          </a:solidFill>
          <a:ln>
            <a:noFill/>
          </a:ln>
          <a:effectLst/>
        </c:spPr>
      </c:pivotFmt>
      <c:pivotFmt>
        <c:idx val="36"/>
        <c:spPr>
          <a:solidFill>
            <a:schemeClr val="accent4">
              <a:lumMod val="40000"/>
              <a:lumOff val="60000"/>
            </a:schemeClr>
          </a:solidFill>
          <a:ln>
            <a:noFill/>
          </a:ln>
          <a:effectLst/>
        </c:spPr>
      </c:pivotFmt>
      <c:pivotFmt>
        <c:idx val="37"/>
        <c:spPr>
          <a:solidFill>
            <a:schemeClr val="accent4">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lumMod val="50000"/>
            </a:schemeClr>
          </a:solidFill>
          <a:ln>
            <a:noFill/>
          </a:ln>
          <a:effectLst/>
        </c:spPr>
      </c:pivotFmt>
      <c:pivotFmt>
        <c:idx val="41"/>
        <c:spPr>
          <a:solidFill>
            <a:schemeClr val="accent4">
              <a:lumMod val="75000"/>
            </a:schemeClr>
          </a:solidFill>
          <a:ln>
            <a:noFill/>
          </a:ln>
          <a:effectLst/>
        </c:spPr>
      </c:pivotFmt>
      <c:pivotFmt>
        <c:idx val="42"/>
        <c:spPr>
          <a:solidFill>
            <a:schemeClr val="accent4">
              <a:lumMod val="60000"/>
              <a:lumOff val="40000"/>
            </a:schemeClr>
          </a:solidFill>
          <a:ln>
            <a:noFill/>
          </a:ln>
          <a:effectLst/>
        </c:spPr>
      </c:pivotFmt>
      <c:pivotFmt>
        <c:idx val="43"/>
        <c:spPr>
          <a:solidFill>
            <a:schemeClr val="accent4">
              <a:lumMod val="40000"/>
              <a:lumOff val="60000"/>
            </a:schemeClr>
          </a:solidFill>
          <a:ln>
            <a:noFill/>
          </a:ln>
          <a:effectLst/>
        </c:spPr>
      </c:pivotFmt>
      <c:pivotFmt>
        <c:idx val="44"/>
        <c:spPr>
          <a:solidFill>
            <a:schemeClr val="accent4">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4">
              <a:lumMod val="50000"/>
            </a:schemeClr>
          </a:solidFill>
          <a:ln>
            <a:noFill/>
          </a:ln>
          <a:effectLst/>
        </c:spPr>
      </c:pivotFmt>
      <c:pivotFmt>
        <c:idx val="47"/>
        <c:spPr>
          <a:solidFill>
            <a:schemeClr val="accent4">
              <a:lumMod val="75000"/>
            </a:schemeClr>
          </a:solidFill>
          <a:ln>
            <a:noFill/>
          </a:ln>
          <a:effectLst/>
        </c:spPr>
      </c:pivotFmt>
      <c:pivotFmt>
        <c:idx val="48"/>
        <c:spPr>
          <a:solidFill>
            <a:schemeClr val="accent4">
              <a:lumMod val="60000"/>
              <a:lumOff val="40000"/>
            </a:schemeClr>
          </a:solidFill>
          <a:ln>
            <a:noFill/>
          </a:ln>
          <a:effectLst/>
        </c:spPr>
      </c:pivotFmt>
      <c:pivotFmt>
        <c:idx val="49"/>
        <c:spPr>
          <a:solidFill>
            <a:schemeClr val="accent4">
              <a:lumMod val="40000"/>
              <a:lumOff val="60000"/>
            </a:schemeClr>
          </a:solidFill>
          <a:ln>
            <a:noFill/>
          </a:ln>
          <a:effectLst/>
        </c:spPr>
      </c:pivotFmt>
      <c:pivotFmt>
        <c:idx val="50"/>
        <c:spPr>
          <a:solidFill>
            <a:schemeClr val="accent4">
              <a:lumMod val="20000"/>
              <a:lumOff val="80000"/>
            </a:schemeClr>
          </a:solidFill>
          <a:ln>
            <a:noFill/>
          </a:ln>
          <a:effectLst/>
        </c:spPr>
      </c:pivotFmt>
    </c:pivotFmts>
    <c:plotArea>
      <c:layout>
        <c:manualLayout>
          <c:layoutTarget val="inner"/>
          <c:xMode val="edge"/>
          <c:yMode val="edge"/>
          <c:x val="3.1149534554194388E-2"/>
          <c:y val="0.17089926130367725"/>
          <c:w val="0.93442451527272075"/>
          <c:h val="0.76578910625862484"/>
        </c:manualLayout>
      </c:layout>
      <c:barChart>
        <c:barDir val="col"/>
        <c:grouping val="clustered"/>
        <c:varyColors val="0"/>
        <c:ser>
          <c:idx val="0"/>
          <c:order val="0"/>
          <c:tx>
            <c:strRef>
              <c:f>'Comfirm case WHO'!$B$3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14-EC5D-4183-8E7A-1D81D1911E03}"/>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15-EC5D-4183-8E7A-1D81D1911E03}"/>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6-EC5D-4183-8E7A-1D81D1911E03}"/>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7-EC5D-4183-8E7A-1D81D1911E03}"/>
              </c:ext>
            </c:extLst>
          </c:dPt>
          <c:dPt>
            <c:idx val="5"/>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8-EC5D-4183-8E7A-1D81D1911E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'Comfirm case WHO'!$A$4:$A$10</c:f>
              <c:strCache>
                <c:ptCount val="6"/>
                <c:pt idx="0">
                  <c:v>Americas</c:v>
                </c:pt>
                <c:pt idx="1">
                  <c:v>Europe</c:v>
                </c:pt>
                <c:pt idx="2">
                  <c:v>Eastern Mediterranean</c:v>
                </c:pt>
                <c:pt idx="3">
                  <c:v>South-East Asia</c:v>
                </c:pt>
                <c:pt idx="4">
                  <c:v>Africa</c:v>
                </c:pt>
                <c:pt idx="5">
                  <c:v>Western Pacific</c:v>
                </c:pt>
              </c:strCache>
            </c:strRef>
          </c:cat>
          <c:val>
            <c:numRef>
              <c:f>'Comfirm case WHO'!$B$4:$B$10</c:f>
              <c:numCache>
                <c:formatCode>General</c:formatCode>
                <c:ptCount val="6"/>
                <c:pt idx="0">
                  <c:v>4468616</c:v>
                </c:pt>
                <c:pt idx="1">
                  <c:v>1993723</c:v>
                </c:pt>
                <c:pt idx="2">
                  <c:v>1201400</c:v>
                </c:pt>
                <c:pt idx="3">
                  <c:v>1156933</c:v>
                </c:pt>
                <c:pt idx="4">
                  <c:v>440645</c:v>
                </c:pt>
                <c:pt idx="5">
                  <c:v>206770</c:v>
                </c:pt>
              </c:numCache>
            </c:numRef>
          </c:val>
          <c:extLst>
            <c:ext xmlns:c16="http://schemas.microsoft.com/office/drawing/2014/chart" uri="{C3380CC4-5D6E-409C-BE32-E72D297353CC}">
              <c16:uniqueId val="{00000013-EC5D-4183-8E7A-1D81D1911E03}"/>
            </c:ext>
          </c:extLst>
        </c:ser>
        <c:dLbls>
          <c:dLblPos val="outEnd"/>
          <c:showLegendKey val="0"/>
          <c:showVal val="1"/>
          <c:showCatName val="0"/>
          <c:showSerName val="0"/>
          <c:showPercent val="0"/>
          <c:showBubbleSize val="0"/>
        </c:dLbls>
        <c:gapWidth val="100"/>
        <c:axId val="2045180848"/>
        <c:axId val="2045181808"/>
      </c:barChart>
      <c:catAx>
        <c:axId val="2045180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5181808"/>
        <c:crosses val="autoZero"/>
        <c:auto val="1"/>
        <c:lblAlgn val="ctr"/>
        <c:lblOffset val="100"/>
        <c:noMultiLvlLbl val="0"/>
      </c:catAx>
      <c:valAx>
        <c:axId val="2045181808"/>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204518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1793875</xdr:colOff>
      <xdr:row>0</xdr:row>
      <xdr:rowOff>214313</xdr:rowOff>
    </xdr:from>
    <xdr:to>
      <xdr:col>11</xdr:col>
      <xdr:colOff>111124</xdr:colOff>
      <xdr:row>21</xdr:row>
      <xdr:rowOff>174626</xdr:rowOff>
    </xdr:to>
    <xdr:grpSp>
      <xdr:nvGrpSpPr>
        <xdr:cNvPr id="10256" name="Group 16">
          <a:extLst>
            <a:ext uri="{FF2B5EF4-FFF2-40B4-BE49-F238E27FC236}">
              <a16:creationId xmlns:a16="http://schemas.microsoft.com/office/drawing/2014/main" id="{F94B41E7-E459-0C2B-1B30-F130995F6D5B}"/>
            </a:ext>
          </a:extLst>
        </xdr:cNvPr>
        <xdr:cNvGrpSpPr>
          <a:grpSpLocks noChangeAspect="1"/>
        </xdr:cNvGrpSpPr>
      </xdr:nvGrpSpPr>
      <xdr:grpSpPr bwMode="auto">
        <a:xfrm>
          <a:off x="7413625" y="214313"/>
          <a:ext cx="5826124" cy="3976688"/>
          <a:chOff x="-11" y="-3"/>
          <a:chExt cx="741" cy="316"/>
        </a:xfrm>
      </xdr:grpSpPr>
      <xdr:sp macro="" textlink="">
        <xdr:nvSpPr>
          <xdr:cNvPr id="10255" name="AutoShape 15">
            <a:extLst>
              <a:ext uri="{FF2B5EF4-FFF2-40B4-BE49-F238E27FC236}">
                <a16:creationId xmlns:a16="http://schemas.microsoft.com/office/drawing/2014/main" id="{0A7D04D7-80B5-D033-EAEC-646EE7DF958F}"/>
              </a:ext>
            </a:extLst>
          </xdr:cNvPr>
          <xdr:cNvSpPr>
            <a:spLocks noChangeAspect="1" noChangeArrowheads="1" noTextEdit="1"/>
          </xdr:cNvSpPr>
        </xdr:nvSpPr>
        <xdr:spPr bwMode="auto">
          <a:xfrm>
            <a:off x="-11" y="-3"/>
            <a:ext cx="741" cy="315"/>
          </a:xfrm>
          <a:prstGeom prst="rect">
            <a:avLst/>
          </a:prstGeom>
          <a:solidFill>
            <a:schemeClr val="accent4">
              <a:lumMod val="75000"/>
            </a:schemeClr>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258" name="Rectangle 18">
            <a:extLst>
              <a:ext uri="{FF2B5EF4-FFF2-40B4-BE49-F238E27FC236}">
                <a16:creationId xmlns:a16="http://schemas.microsoft.com/office/drawing/2014/main" id="{F2487F69-7B0E-9C0F-40CF-3F50337C8953}"/>
              </a:ext>
            </a:extLst>
          </xdr:cNvPr>
          <xdr:cNvSpPr>
            <a:spLocks noChangeArrowheads="1"/>
          </xdr:cNvSpPr>
        </xdr:nvSpPr>
        <xdr:spPr bwMode="auto">
          <a:xfrm>
            <a:off x="5" y="27"/>
            <a:ext cx="410"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FFFFFF"/>
                </a:solidFill>
                <a:latin typeface="Aptos Display"/>
              </a:rPr>
              <a:t>DIMENSIONS THAT WILL BE EXAMINED</a:t>
            </a:r>
          </a:p>
        </xdr:txBody>
      </xdr:sp>
      <xdr:sp macro="" textlink="">
        <xdr:nvSpPr>
          <xdr:cNvPr id="10259" name="Rectangle 19">
            <a:extLst>
              <a:ext uri="{FF2B5EF4-FFF2-40B4-BE49-F238E27FC236}">
                <a16:creationId xmlns:a16="http://schemas.microsoft.com/office/drawing/2014/main" id="{3519D803-65DE-C592-415E-C3BDFF845293}"/>
              </a:ext>
            </a:extLst>
          </xdr:cNvPr>
          <xdr:cNvSpPr>
            <a:spLocks noChangeArrowheads="1"/>
          </xdr:cNvSpPr>
        </xdr:nvSpPr>
        <xdr:spPr bwMode="auto">
          <a:xfrm>
            <a:off x="4" y="59"/>
            <a:ext cx="470"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0" i="0" u="none" strike="noStrike" baseline="0">
                <a:solidFill>
                  <a:srgbClr val="FFFFFF"/>
                </a:solidFill>
                <a:latin typeface="Aptos Narrow"/>
              </a:rPr>
              <a:t>1, Number of deaths by countries</a:t>
            </a:r>
          </a:p>
        </xdr:txBody>
      </xdr:sp>
      <xdr:sp macro="" textlink="">
        <xdr:nvSpPr>
          <xdr:cNvPr id="10260" name="Rectangle 20">
            <a:extLst>
              <a:ext uri="{FF2B5EF4-FFF2-40B4-BE49-F238E27FC236}">
                <a16:creationId xmlns:a16="http://schemas.microsoft.com/office/drawing/2014/main" id="{D1F77D45-3C60-A580-C6E3-24AD7841A974}"/>
              </a:ext>
            </a:extLst>
          </xdr:cNvPr>
          <xdr:cNvSpPr>
            <a:spLocks noChangeArrowheads="1"/>
          </xdr:cNvSpPr>
        </xdr:nvSpPr>
        <xdr:spPr bwMode="auto">
          <a:xfrm>
            <a:off x="4" y="91"/>
            <a:ext cx="433"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0" i="0" u="none" strike="noStrike" baseline="0">
                <a:solidFill>
                  <a:srgbClr val="FFFFFF"/>
                </a:solidFill>
                <a:latin typeface="Aptos Narrow"/>
              </a:rPr>
              <a:t>2,Death trend top 20 countries</a:t>
            </a:r>
          </a:p>
        </xdr:txBody>
      </xdr:sp>
      <xdr:sp macro="" textlink="">
        <xdr:nvSpPr>
          <xdr:cNvPr id="10261" name="Rectangle 21">
            <a:extLst>
              <a:ext uri="{FF2B5EF4-FFF2-40B4-BE49-F238E27FC236}">
                <a16:creationId xmlns:a16="http://schemas.microsoft.com/office/drawing/2014/main" id="{CC26F4B8-8AB4-A0AF-2A3E-55F883B0268B}"/>
              </a:ext>
            </a:extLst>
          </xdr:cNvPr>
          <xdr:cNvSpPr>
            <a:spLocks noChangeArrowheads="1"/>
          </xdr:cNvSpPr>
        </xdr:nvSpPr>
        <xdr:spPr bwMode="auto">
          <a:xfrm>
            <a:off x="4" y="123"/>
            <a:ext cx="373"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0" i="0" u="none" strike="noStrike" baseline="0">
                <a:solidFill>
                  <a:srgbClr val="FFFFFF"/>
                </a:solidFill>
                <a:latin typeface="Aptos Narrow"/>
              </a:rPr>
              <a:t>3, Sum of deaths by region</a:t>
            </a:r>
          </a:p>
        </xdr:txBody>
      </xdr:sp>
      <xdr:sp macro="" textlink="">
        <xdr:nvSpPr>
          <xdr:cNvPr id="10262" name="Rectangle 22">
            <a:extLst>
              <a:ext uri="{FF2B5EF4-FFF2-40B4-BE49-F238E27FC236}">
                <a16:creationId xmlns:a16="http://schemas.microsoft.com/office/drawing/2014/main" id="{573C49DA-AF83-E573-2377-1E0564C14A9B}"/>
              </a:ext>
            </a:extLst>
          </xdr:cNvPr>
          <xdr:cNvSpPr>
            <a:spLocks noChangeArrowheads="1"/>
          </xdr:cNvSpPr>
        </xdr:nvSpPr>
        <xdr:spPr bwMode="auto">
          <a:xfrm>
            <a:off x="4" y="155"/>
            <a:ext cx="568"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0" i="0" u="none" strike="noStrike" baseline="0">
                <a:solidFill>
                  <a:srgbClr val="FFFFFF"/>
                </a:solidFill>
                <a:latin typeface="Aptos Narrow"/>
              </a:rPr>
              <a:t>4, Sum of Active cases by country top 10</a:t>
            </a:r>
          </a:p>
        </xdr:txBody>
      </xdr:sp>
      <xdr:sp macro="" textlink="">
        <xdr:nvSpPr>
          <xdr:cNvPr id="10263" name="Rectangle 23">
            <a:extLst>
              <a:ext uri="{FF2B5EF4-FFF2-40B4-BE49-F238E27FC236}">
                <a16:creationId xmlns:a16="http://schemas.microsoft.com/office/drawing/2014/main" id="{63C81C60-564F-22D7-84B8-97552744E005}"/>
              </a:ext>
            </a:extLst>
          </xdr:cNvPr>
          <xdr:cNvSpPr>
            <a:spLocks noChangeArrowheads="1"/>
          </xdr:cNvSpPr>
        </xdr:nvSpPr>
        <xdr:spPr bwMode="auto">
          <a:xfrm>
            <a:off x="4" y="187"/>
            <a:ext cx="513"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0" i="0" u="none" strike="noStrike" baseline="0">
                <a:solidFill>
                  <a:srgbClr val="FFFFFF"/>
                </a:solidFill>
                <a:latin typeface="Aptos Narrow"/>
              </a:rPr>
              <a:t>5, Recovered cases top 10 countries</a:t>
            </a:r>
          </a:p>
        </xdr:txBody>
      </xdr:sp>
      <xdr:sp macro="" textlink="">
        <xdr:nvSpPr>
          <xdr:cNvPr id="10264" name="Rectangle 24">
            <a:extLst>
              <a:ext uri="{FF2B5EF4-FFF2-40B4-BE49-F238E27FC236}">
                <a16:creationId xmlns:a16="http://schemas.microsoft.com/office/drawing/2014/main" id="{CB44604B-C668-71BB-0AC9-E0F8EE8FE588}"/>
              </a:ext>
            </a:extLst>
          </xdr:cNvPr>
          <xdr:cNvSpPr>
            <a:spLocks noChangeArrowheads="1"/>
          </xdr:cNvSpPr>
        </xdr:nvSpPr>
        <xdr:spPr bwMode="auto">
          <a:xfrm>
            <a:off x="4" y="219"/>
            <a:ext cx="714"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0" i="0" u="none" strike="noStrike" baseline="0">
                <a:solidFill>
                  <a:srgbClr val="FFFFFF"/>
                </a:solidFill>
                <a:latin typeface="Aptos Narrow"/>
              </a:rPr>
              <a:t>6, Confirmed cases in the last week top 5 countries</a:t>
            </a:r>
          </a:p>
        </xdr:txBody>
      </xdr:sp>
      <xdr:sp macro="" textlink="">
        <xdr:nvSpPr>
          <xdr:cNvPr id="10265" name="Rectangle 25">
            <a:extLst>
              <a:ext uri="{FF2B5EF4-FFF2-40B4-BE49-F238E27FC236}">
                <a16:creationId xmlns:a16="http://schemas.microsoft.com/office/drawing/2014/main" id="{2570C17D-9481-6866-FEE7-4BC8C09DAB5E}"/>
              </a:ext>
            </a:extLst>
          </xdr:cNvPr>
          <xdr:cNvSpPr>
            <a:spLocks noChangeArrowheads="1"/>
          </xdr:cNvSpPr>
        </xdr:nvSpPr>
        <xdr:spPr bwMode="auto">
          <a:xfrm>
            <a:off x="4" y="251"/>
            <a:ext cx="523"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0" i="0" u="none" strike="noStrike" baseline="0">
                <a:solidFill>
                  <a:srgbClr val="FFFFFF"/>
                </a:solidFill>
                <a:latin typeface="Aptos Narrow"/>
              </a:rPr>
              <a:t>7, Top 5 cases WHO Death /100 case</a:t>
            </a:r>
          </a:p>
        </xdr:txBody>
      </xdr:sp>
      <xdr:sp macro="" textlink="">
        <xdr:nvSpPr>
          <xdr:cNvPr id="10266" name="Rectangle 26">
            <a:extLst>
              <a:ext uri="{FF2B5EF4-FFF2-40B4-BE49-F238E27FC236}">
                <a16:creationId xmlns:a16="http://schemas.microsoft.com/office/drawing/2014/main" id="{6E019E4C-7FE5-14ED-DC97-59702D5CA2FB}"/>
              </a:ext>
            </a:extLst>
          </xdr:cNvPr>
          <xdr:cNvSpPr>
            <a:spLocks noChangeArrowheads="1"/>
          </xdr:cNvSpPr>
        </xdr:nvSpPr>
        <xdr:spPr bwMode="auto">
          <a:xfrm>
            <a:off x="4" y="283"/>
            <a:ext cx="571" cy="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0" i="0" u="none" strike="noStrike" baseline="0">
                <a:solidFill>
                  <a:srgbClr val="FFFFFF"/>
                </a:solidFill>
                <a:latin typeface="Aptos Narrow"/>
              </a:rPr>
              <a:t>8, Confirmed cases in WHO region top 5 </a:t>
            </a:r>
          </a:p>
        </xdr:txBody>
      </xdr:sp>
      <xdr:sp macro="" textlink="">
        <xdr:nvSpPr>
          <xdr:cNvPr id="10267" name="Rectangle 27">
            <a:extLst>
              <a:ext uri="{FF2B5EF4-FFF2-40B4-BE49-F238E27FC236}">
                <a16:creationId xmlns:a16="http://schemas.microsoft.com/office/drawing/2014/main" id="{D0311C55-856E-E379-E26A-315176805DE7}"/>
              </a:ext>
            </a:extLst>
          </xdr:cNvPr>
          <xdr:cNvSpPr>
            <a:spLocks noChangeArrowheads="1"/>
          </xdr:cNvSpPr>
        </xdr:nvSpPr>
        <xdr:spPr bwMode="auto">
          <a:xfrm>
            <a:off x="0" y="0"/>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268" name="Rectangle 28">
            <a:extLst>
              <a:ext uri="{FF2B5EF4-FFF2-40B4-BE49-F238E27FC236}">
                <a16:creationId xmlns:a16="http://schemas.microsoft.com/office/drawing/2014/main" id="{AA264EC5-56F3-D1A5-9B7E-0CF6D343A43B}"/>
              </a:ext>
            </a:extLst>
          </xdr:cNvPr>
          <xdr:cNvSpPr>
            <a:spLocks noChangeArrowheads="1"/>
          </xdr:cNvSpPr>
        </xdr:nvSpPr>
        <xdr:spPr bwMode="auto">
          <a:xfrm>
            <a:off x="572" y="0"/>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0</xdr:col>
      <xdr:colOff>166687</xdr:colOff>
      <xdr:row>0</xdr:row>
      <xdr:rowOff>279398</xdr:rowOff>
    </xdr:from>
    <xdr:to>
      <xdr:col>2</xdr:col>
      <xdr:colOff>214313</xdr:colOff>
      <xdr:row>22</xdr:row>
      <xdr:rowOff>55561</xdr:rowOff>
    </xdr:to>
    <xdr:sp macro="" textlink="">
      <xdr:nvSpPr>
        <xdr:cNvPr id="10270" name="Text Box 30">
          <a:extLst>
            <a:ext uri="{FF2B5EF4-FFF2-40B4-BE49-F238E27FC236}">
              <a16:creationId xmlns:a16="http://schemas.microsoft.com/office/drawing/2014/main" id="{3A173A7B-3C8C-4F58-A2AF-4F21BE37E1B6}"/>
            </a:ext>
          </a:extLst>
        </xdr:cNvPr>
        <xdr:cNvSpPr txBox="1">
          <a:spLocks noChangeArrowheads="1"/>
        </xdr:cNvSpPr>
      </xdr:nvSpPr>
      <xdr:spPr bwMode="auto">
        <a:xfrm>
          <a:off x="166687" y="279398"/>
          <a:ext cx="5667376" cy="3975101"/>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ctr" rtl="0">
            <a:defRPr sz="1000"/>
          </a:pPr>
          <a:r>
            <a:rPr lang="en-US" sz="1400" b="1" i="0" u="none" strike="noStrike" baseline="0">
              <a:solidFill>
                <a:schemeClr val="accent4">
                  <a:lumMod val="50000"/>
                </a:schemeClr>
              </a:solidFill>
              <a:latin typeface="Aptos Narrow"/>
            </a:rPr>
            <a:t>PROJECT SLIT</a:t>
          </a:r>
        </a:p>
        <a:p>
          <a:pPr algn="l" rtl="0">
            <a:defRPr sz="1000"/>
          </a:pPr>
          <a:r>
            <a:rPr lang="en-US" sz="1200" b="1" i="0" u="none" strike="noStrike" baseline="0">
              <a:solidFill>
                <a:schemeClr val="accent4">
                  <a:lumMod val="50000"/>
                </a:schemeClr>
              </a:solidFill>
              <a:latin typeface="Aptos Narrow"/>
            </a:rPr>
            <a:t>CATEGORY 1 :INDEPENDENT VALUES</a:t>
          </a:r>
        </a:p>
        <a:p>
          <a:pPr algn="l" rtl="0">
            <a:defRPr sz="1000"/>
          </a:pPr>
          <a:r>
            <a:rPr lang="en-US" sz="1200" b="0">
              <a:solidFill>
                <a:schemeClr val="accent4">
                  <a:lumMod val="50000"/>
                </a:schemeClr>
              </a:solidFill>
            </a:rPr>
            <a:t>Country/Region </a:t>
          </a:r>
        </a:p>
        <a:p>
          <a:pPr algn="l" rtl="0">
            <a:defRPr sz="1000"/>
          </a:pPr>
          <a:r>
            <a:rPr lang="en-US" sz="1200" b="0">
              <a:solidFill>
                <a:schemeClr val="accent4">
                  <a:lumMod val="50000"/>
                </a:schemeClr>
              </a:solidFill>
            </a:rPr>
            <a:t>WHO Region </a:t>
          </a:r>
        </a:p>
        <a:p>
          <a:pPr algn="l" rtl="0">
            <a:defRPr sz="1000"/>
          </a:pPr>
          <a:r>
            <a:rPr lang="en-US" sz="1200" b="0">
              <a:solidFill>
                <a:schemeClr val="accent4">
                  <a:lumMod val="50000"/>
                </a:schemeClr>
              </a:solidFill>
            </a:rPr>
            <a:t>Confirmed last week</a:t>
          </a:r>
        </a:p>
        <a:p>
          <a:pPr algn="l" rtl="0">
            <a:defRPr sz="1000"/>
          </a:pPr>
          <a:endParaRPr lang="en-US" sz="1400" b="1">
            <a:solidFill>
              <a:schemeClr val="accent4">
                <a:lumMod val="50000"/>
              </a:schemeClr>
            </a:solidFill>
          </a:endParaRPr>
        </a:p>
        <a:p>
          <a:pPr algn="l" rtl="0">
            <a:defRPr sz="1000"/>
          </a:pPr>
          <a:endParaRPr lang="en-US" sz="1200" b="1">
            <a:solidFill>
              <a:schemeClr val="accent4">
                <a:lumMod val="50000"/>
              </a:schemeClr>
            </a:solidFill>
          </a:endParaRPr>
        </a:p>
        <a:p>
          <a:pPr algn="l" rtl="0">
            <a:defRPr sz="1000"/>
          </a:pPr>
          <a:r>
            <a:rPr lang="en-US" sz="1200" b="1">
              <a:solidFill>
                <a:schemeClr val="accent4">
                  <a:lumMod val="50000"/>
                </a:schemeClr>
              </a:solidFill>
            </a:rPr>
            <a:t>CATEGORY 2 :DEPENDENT VALUES</a:t>
          </a:r>
        </a:p>
        <a:p>
          <a:pPr algn="l" rtl="0">
            <a:defRPr sz="1000"/>
          </a:pPr>
          <a:r>
            <a:rPr lang="en-US" sz="1200" b="0">
              <a:solidFill>
                <a:schemeClr val="accent4">
                  <a:lumMod val="50000"/>
                </a:schemeClr>
              </a:solidFill>
            </a:rPr>
            <a:t>Confirmed cases </a:t>
          </a:r>
        </a:p>
        <a:p>
          <a:pPr algn="l" rtl="0">
            <a:defRPr sz="1000"/>
          </a:pPr>
          <a:r>
            <a:rPr lang="en-US" sz="1200" b="0">
              <a:solidFill>
                <a:schemeClr val="accent4">
                  <a:lumMod val="50000"/>
                </a:schemeClr>
              </a:solidFill>
            </a:rPr>
            <a:t>Deaths</a:t>
          </a:r>
        </a:p>
        <a:p>
          <a:pPr algn="l" rtl="0">
            <a:defRPr sz="1000"/>
          </a:pPr>
          <a:r>
            <a:rPr lang="en-US" sz="1200" b="0">
              <a:solidFill>
                <a:schemeClr val="accent4">
                  <a:lumMod val="50000"/>
                </a:schemeClr>
              </a:solidFill>
            </a:rPr>
            <a:t>Recovered cases </a:t>
          </a:r>
        </a:p>
        <a:p>
          <a:pPr algn="l" rtl="0">
            <a:defRPr sz="1000"/>
          </a:pPr>
          <a:r>
            <a:rPr lang="en-US" sz="1200" b="0">
              <a:solidFill>
                <a:schemeClr val="accent4">
                  <a:lumMod val="50000"/>
                </a:schemeClr>
              </a:solidFill>
            </a:rPr>
            <a:t>Active cases </a:t>
          </a:r>
        </a:p>
        <a:p>
          <a:pPr algn="l" rtl="0">
            <a:defRPr sz="1000"/>
          </a:pPr>
          <a:r>
            <a:rPr lang="en-US" sz="1200" b="0">
              <a:solidFill>
                <a:schemeClr val="accent4">
                  <a:lumMod val="50000"/>
                </a:schemeClr>
              </a:solidFill>
            </a:rPr>
            <a:t>New cases </a:t>
          </a:r>
        </a:p>
        <a:p>
          <a:pPr algn="l" rtl="0">
            <a:defRPr sz="1000"/>
          </a:pPr>
          <a:r>
            <a:rPr lang="en-US" sz="1200" b="0">
              <a:solidFill>
                <a:schemeClr val="accent4">
                  <a:lumMod val="50000"/>
                </a:schemeClr>
              </a:solidFill>
            </a:rPr>
            <a:t>New deaths </a:t>
          </a:r>
        </a:p>
        <a:p>
          <a:pPr algn="l" rtl="0">
            <a:defRPr sz="1000"/>
          </a:pPr>
          <a:r>
            <a:rPr lang="en-US" sz="1200" b="0">
              <a:solidFill>
                <a:schemeClr val="accent4">
                  <a:lumMod val="50000"/>
                </a:schemeClr>
              </a:solidFill>
            </a:rPr>
            <a:t>New recoveries </a:t>
          </a:r>
        </a:p>
        <a:p>
          <a:pPr algn="l" rtl="0">
            <a:defRPr sz="1000"/>
          </a:pPr>
          <a:r>
            <a:rPr lang="en-US" sz="1200" b="0">
              <a:solidFill>
                <a:schemeClr val="accent4">
                  <a:lumMod val="50000"/>
                </a:schemeClr>
              </a:solidFill>
            </a:rPr>
            <a:t>Death rate per 100 cases </a:t>
          </a:r>
        </a:p>
        <a:p>
          <a:pPr algn="l" rtl="0">
            <a:defRPr sz="1000"/>
          </a:pPr>
          <a:r>
            <a:rPr lang="en-US" sz="1200" b="0">
              <a:solidFill>
                <a:schemeClr val="accent4">
                  <a:lumMod val="50000"/>
                </a:schemeClr>
              </a:solidFill>
            </a:rPr>
            <a:t>Recovery rate per 100 cases </a:t>
          </a:r>
        </a:p>
        <a:p>
          <a:pPr algn="l" rtl="0">
            <a:defRPr sz="1000"/>
          </a:pPr>
          <a:r>
            <a:rPr lang="en-US" sz="1200" b="0">
              <a:solidFill>
                <a:schemeClr val="accent4">
                  <a:lumMod val="50000"/>
                </a:schemeClr>
              </a:solidFill>
            </a:rPr>
            <a:t>Deaths per 100 recovered </a:t>
          </a:r>
        </a:p>
        <a:p>
          <a:pPr algn="l" rtl="0">
            <a:defRPr sz="1000"/>
          </a:pPr>
          <a:r>
            <a:rPr lang="en-US" sz="1200" b="0">
              <a:solidFill>
                <a:schemeClr val="accent4">
                  <a:lumMod val="50000"/>
                </a:schemeClr>
              </a:solidFill>
            </a:rPr>
            <a:t>1-week change in cases 1-week % increase</a:t>
          </a:r>
        </a:p>
      </xdr:txBody>
    </xdr:sp>
    <xdr:clientData/>
  </xdr:twoCellAnchor>
  <xdr:twoCellAnchor>
    <xdr:from>
      <xdr:col>0</xdr:col>
      <xdr:colOff>190500</xdr:colOff>
      <xdr:row>24</xdr:row>
      <xdr:rowOff>166688</xdr:rowOff>
    </xdr:from>
    <xdr:to>
      <xdr:col>2</xdr:col>
      <xdr:colOff>254000</xdr:colOff>
      <xdr:row>43</xdr:row>
      <xdr:rowOff>142875</xdr:rowOff>
    </xdr:to>
    <xdr:sp macro="" textlink="">
      <xdr:nvSpPr>
        <xdr:cNvPr id="23" name="Text Box 7">
          <a:extLst>
            <a:ext uri="{FF2B5EF4-FFF2-40B4-BE49-F238E27FC236}">
              <a16:creationId xmlns:a16="http://schemas.microsoft.com/office/drawing/2014/main" id="{38D09B14-6B77-4954-8394-690C0654B054}"/>
            </a:ext>
          </a:extLst>
        </xdr:cNvPr>
        <xdr:cNvSpPr txBox="1">
          <a:spLocks noChangeArrowheads="1"/>
        </xdr:cNvSpPr>
      </xdr:nvSpPr>
      <xdr:spPr bwMode="auto">
        <a:xfrm flipH="1">
          <a:off x="190500" y="4730751"/>
          <a:ext cx="5683250" cy="3444874"/>
        </a:xfrm>
        <a:prstGeom prst="rect">
          <a:avLst/>
        </a:prstGeom>
        <a:solidFill>
          <a:schemeClr val="accent4">
            <a:lumMod val="75000"/>
          </a:schemeClr>
        </a:solidFill>
        <a:ln w="9525">
          <a:noFill/>
          <a:miter lim="800000"/>
          <a:headEnd/>
          <a:tailEnd/>
        </a:ln>
      </xdr:spPr>
      <xdr:txBody>
        <a:bodyPr vertOverflow="clip" wrap="square" lIns="36576" tIns="36576" rIns="0" bIns="0" anchor="t" upright="1"/>
        <a:lstStyle/>
        <a:p>
          <a:pPr algn="l" rtl="0">
            <a:defRPr sz="1000"/>
          </a:pPr>
          <a:endParaRPr lang="en-US" sz="1050" b="0" i="0" u="none" strike="noStrike" baseline="0">
            <a:solidFill>
              <a:schemeClr val="bg1"/>
            </a:solidFill>
            <a:latin typeface="Aptos Narrow"/>
          </a:endParaRPr>
        </a:p>
        <a:p>
          <a:pPr algn="ctr" rtl="0">
            <a:defRPr sz="1000"/>
          </a:pPr>
          <a:r>
            <a:rPr lang="en-US" sz="1100" b="1" i="0" u="none" strike="noStrike" baseline="0">
              <a:solidFill>
                <a:schemeClr val="bg1"/>
              </a:solidFill>
              <a:latin typeface="Aptos Narrow"/>
            </a:rPr>
            <a:t>POTENTIAL CHALLENGES/ LIMITATOM WITHIN THIS DATA SET</a:t>
          </a:r>
        </a:p>
        <a:p>
          <a:pPr algn="l" rtl="0">
            <a:defRPr sz="1000"/>
          </a:pPr>
          <a:endParaRPr lang="en-US" sz="1050" b="0" i="0" u="none" strike="noStrike" baseline="0">
            <a:solidFill>
              <a:schemeClr val="bg1"/>
            </a:solidFill>
            <a:latin typeface="Aptos Narrow"/>
          </a:endParaRPr>
        </a:p>
        <a:p>
          <a:pPr algn="l" rtl="0">
            <a:defRPr sz="1000"/>
          </a:pPr>
          <a:endParaRPr lang="en-US" sz="1050" b="0" i="0" u="none" strike="noStrike" baseline="0">
            <a:solidFill>
              <a:schemeClr val="bg1"/>
            </a:solidFill>
            <a:latin typeface="Aptos Narrow"/>
          </a:endParaRPr>
        </a:p>
        <a:p>
          <a:pPr algn="l" rtl="0">
            <a:defRPr sz="1000"/>
          </a:pPr>
          <a:r>
            <a:rPr lang="en-US" sz="1050" b="0" i="0" u="none" strike="noStrike" baseline="0">
              <a:solidFill>
                <a:schemeClr val="bg1"/>
              </a:solidFill>
              <a:latin typeface="Aptos Narrow"/>
            </a:rPr>
            <a:t>1.Data Inconsistencies: Different countries report cases using varying methodologies, leading to potential discrepancies.</a:t>
          </a:r>
        </a:p>
        <a:p>
          <a:pPr algn="l" rtl="0">
            <a:defRPr sz="1000"/>
          </a:pPr>
          <a:endParaRPr lang="en-US" sz="1050" b="0" i="0" u="none" strike="noStrike" baseline="0">
            <a:solidFill>
              <a:schemeClr val="bg1"/>
            </a:solidFill>
            <a:latin typeface="Aptos Narrow"/>
          </a:endParaRPr>
        </a:p>
        <a:p>
          <a:pPr algn="l" rtl="0">
            <a:defRPr sz="1000"/>
          </a:pPr>
          <a:r>
            <a:rPr lang="en-US" sz="1050" b="0" i="0" u="none" strike="noStrike" baseline="0">
              <a:solidFill>
                <a:schemeClr val="bg1"/>
              </a:solidFill>
              <a:latin typeface="Aptos Narrow"/>
            </a:rPr>
            <a:t>2.Missing or Incomplete Data: Some countries might not report new cases, deaths, or recoveries accurately or consistently.</a:t>
          </a:r>
        </a:p>
        <a:p>
          <a:pPr algn="l" rtl="0">
            <a:defRPr sz="1000"/>
          </a:pPr>
          <a:endParaRPr lang="en-US" sz="1050" b="0" i="0" u="none" strike="noStrike" baseline="0">
            <a:solidFill>
              <a:schemeClr val="bg1"/>
            </a:solidFill>
            <a:latin typeface="Aptos Narrow"/>
          </a:endParaRPr>
        </a:p>
        <a:p>
          <a:pPr algn="l" rtl="0">
            <a:defRPr sz="1000"/>
          </a:pPr>
          <a:r>
            <a:rPr lang="en-US" sz="1050" b="0" i="0" u="none" strike="noStrike" baseline="0">
              <a:solidFill>
                <a:schemeClr val="bg1"/>
              </a:solidFill>
              <a:latin typeface="Aptos Narrow"/>
            </a:rPr>
            <a:t>3.Timeliness: The dataset may not reflect real-time updates as COVID-19 data changes rapidly.</a:t>
          </a:r>
        </a:p>
        <a:p>
          <a:pPr algn="l" rtl="0">
            <a:defRPr sz="1000"/>
          </a:pPr>
          <a:endParaRPr lang="en-US" sz="1050" b="0" i="0" u="none" strike="noStrike" baseline="0">
            <a:solidFill>
              <a:schemeClr val="bg1"/>
            </a:solidFill>
            <a:latin typeface="Aptos Narrow"/>
          </a:endParaRPr>
        </a:p>
        <a:p>
          <a:pPr algn="l" rtl="0">
            <a:defRPr sz="1000"/>
          </a:pPr>
          <a:r>
            <a:rPr lang="en-US" sz="1050" b="0" i="0" u="none" strike="noStrike" baseline="0">
              <a:solidFill>
                <a:schemeClr val="bg1"/>
              </a:solidFill>
              <a:latin typeface="Aptos Narrow"/>
            </a:rPr>
            <a:t>4,Underreporting: Limited testing and reporting infrastructure in some regions could lead to underestimated case counts.</a:t>
          </a:r>
        </a:p>
        <a:p>
          <a:pPr algn="l" rtl="0">
            <a:defRPr sz="1000"/>
          </a:pPr>
          <a:endParaRPr lang="en-US" sz="1050" b="0" i="0" u="none" strike="noStrike" baseline="0">
            <a:solidFill>
              <a:schemeClr val="bg1"/>
            </a:solidFill>
            <a:latin typeface="Aptos Narrow"/>
          </a:endParaRPr>
        </a:p>
        <a:p>
          <a:pPr algn="l" rtl="0">
            <a:defRPr sz="1000"/>
          </a:pPr>
          <a:r>
            <a:rPr lang="en-US" sz="1050" b="0" i="0" u="none" strike="noStrike" baseline="0">
              <a:solidFill>
                <a:schemeClr val="bg1"/>
              </a:solidFill>
              <a:latin typeface="Aptos Narrow"/>
            </a:rPr>
            <a:t>5,Regional Variability: WHO regions may not align perfectly with national-level data.</a:t>
          </a:r>
        </a:p>
        <a:p>
          <a:pPr algn="l" rtl="0">
            <a:defRPr sz="1000"/>
          </a:pPr>
          <a:endParaRPr lang="en-US" sz="1050" b="0" i="0" u="none" strike="noStrike" baseline="0">
            <a:solidFill>
              <a:schemeClr val="bg1"/>
            </a:solidFill>
            <a:latin typeface="Aptos Narrow"/>
          </a:endParaRPr>
        </a:p>
        <a:p>
          <a:pPr algn="l" rtl="0">
            <a:defRPr sz="1000"/>
          </a:pPr>
          <a:r>
            <a:rPr lang="en-US" sz="1050" b="0" i="0" u="none" strike="noStrike" baseline="0">
              <a:solidFill>
                <a:schemeClr val="bg1"/>
              </a:solidFill>
              <a:latin typeface="Aptos Narrow"/>
            </a:rPr>
            <a:t>6,Changing Definitions: Definitions of "Recovered" and "Deaths" may vary across countries, affecting comparative analysis.</a:t>
          </a:r>
        </a:p>
      </xdr:txBody>
    </xdr:sp>
    <xdr:clientData/>
  </xdr:twoCellAnchor>
  <xdr:twoCellAnchor editAs="oneCell">
    <xdr:from>
      <xdr:col>2</xdr:col>
      <xdr:colOff>1627188</xdr:colOff>
      <xdr:row>24</xdr:row>
      <xdr:rowOff>39688</xdr:rowOff>
    </xdr:from>
    <xdr:to>
      <xdr:col>12</xdr:col>
      <xdr:colOff>79375</xdr:colOff>
      <xdr:row>44</xdr:row>
      <xdr:rowOff>39687</xdr:rowOff>
    </xdr:to>
    <xdr:pic>
      <xdr:nvPicPr>
        <xdr:cNvPr id="33" name="Picture 32">
          <a:extLst>
            <a:ext uri="{FF2B5EF4-FFF2-40B4-BE49-F238E27FC236}">
              <a16:creationId xmlns:a16="http://schemas.microsoft.com/office/drawing/2014/main" id="{E45E20FB-2128-8955-36B7-876E5337C01E}"/>
            </a:ext>
          </a:extLst>
        </xdr:cNvPr>
        <xdr:cNvPicPr>
          <a:picLocks noChangeAspect="1"/>
        </xdr:cNvPicPr>
      </xdr:nvPicPr>
      <xdr:blipFill>
        <a:blip xmlns:r="http://schemas.openxmlformats.org/officeDocument/2006/relationships" r:embed="rId1"/>
        <a:stretch>
          <a:fillRect/>
        </a:stretch>
      </xdr:blipFill>
      <xdr:spPr>
        <a:xfrm>
          <a:off x="7246938" y="4603751"/>
          <a:ext cx="6572250" cy="365124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247650</xdr:colOff>
      <xdr:row>3</xdr:row>
      <xdr:rowOff>57150</xdr:rowOff>
    </xdr:from>
    <xdr:to>
      <xdr:col>10</xdr:col>
      <xdr:colOff>120650</xdr:colOff>
      <xdr:row>19</xdr:row>
      <xdr:rowOff>158750</xdr:rowOff>
    </xdr:to>
    <xdr:graphicFrame macro="">
      <xdr:nvGraphicFramePr>
        <xdr:cNvPr id="2" name="Chart 1">
          <a:extLst>
            <a:ext uri="{FF2B5EF4-FFF2-40B4-BE49-F238E27FC236}">
              <a16:creationId xmlns:a16="http://schemas.microsoft.com/office/drawing/2014/main" id="{1A65DE8E-2586-481F-84B8-C2DA73D68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349250</xdr:colOff>
      <xdr:row>3</xdr:row>
      <xdr:rowOff>6350</xdr:rowOff>
    </xdr:from>
    <xdr:to>
      <xdr:col>12</xdr:col>
      <xdr:colOff>266700</xdr:colOff>
      <xdr:row>19</xdr:row>
      <xdr:rowOff>139700</xdr:rowOff>
    </xdr:to>
    <xdr:graphicFrame macro="">
      <xdr:nvGraphicFramePr>
        <xdr:cNvPr id="2" name="Chart 1">
          <a:extLst>
            <a:ext uri="{FF2B5EF4-FFF2-40B4-BE49-F238E27FC236}">
              <a16:creationId xmlns:a16="http://schemas.microsoft.com/office/drawing/2014/main" id="{A11DCD5C-F560-423E-AAA2-7DD7F0E4E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148166</xdr:colOff>
      <xdr:row>7</xdr:row>
      <xdr:rowOff>153276</xdr:rowOff>
    </xdr:from>
    <xdr:to>
      <xdr:col>10</xdr:col>
      <xdr:colOff>142328</xdr:colOff>
      <xdr:row>19</xdr:row>
      <xdr:rowOff>76638</xdr:rowOff>
    </xdr:to>
    <xdr:graphicFrame macro="">
      <xdr:nvGraphicFramePr>
        <xdr:cNvPr id="3" name="Chart 2">
          <a:extLst>
            <a:ext uri="{FF2B5EF4-FFF2-40B4-BE49-F238E27FC236}">
              <a16:creationId xmlns:a16="http://schemas.microsoft.com/office/drawing/2014/main" id="{0605A506-36E4-44CC-8309-F47D89E76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126635</xdr:colOff>
      <xdr:row>0</xdr:row>
      <xdr:rowOff>160213</xdr:rowOff>
    </xdr:from>
    <xdr:to>
      <xdr:col>33</xdr:col>
      <xdr:colOff>21897</xdr:colOff>
      <xdr:row>3</xdr:row>
      <xdr:rowOff>120433</xdr:rowOff>
    </xdr:to>
    <xdr:sp macro="" textlink="">
      <xdr:nvSpPr>
        <xdr:cNvPr id="9" name="Rectangle 8">
          <a:extLst>
            <a:ext uri="{FF2B5EF4-FFF2-40B4-BE49-F238E27FC236}">
              <a16:creationId xmlns:a16="http://schemas.microsoft.com/office/drawing/2014/main" id="{BA8FE025-0A45-27E3-9FEC-D2A4C3C6B7E3}"/>
            </a:ext>
          </a:extLst>
        </xdr:cNvPr>
        <xdr:cNvSpPr/>
      </xdr:nvSpPr>
      <xdr:spPr>
        <a:xfrm>
          <a:off x="126635" y="160213"/>
          <a:ext cx="20127676" cy="5185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accent4">
                  <a:lumMod val="50000"/>
                </a:schemeClr>
              </a:solidFill>
            </a:rPr>
            <a:t>COVID</a:t>
          </a:r>
          <a:r>
            <a:rPr lang="en-US" sz="3200" b="1" baseline="0">
              <a:solidFill>
                <a:schemeClr val="accent4">
                  <a:lumMod val="50000"/>
                </a:schemeClr>
              </a:solidFill>
            </a:rPr>
            <a:t>-19 COUNTRIES,WHO REPORT</a:t>
          </a:r>
          <a:endParaRPr lang="en-US" sz="3200" b="1">
            <a:solidFill>
              <a:schemeClr val="accent4">
                <a:lumMod val="50000"/>
              </a:schemeClr>
            </a:solidFill>
          </a:endParaRPr>
        </a:p>
      </xdr:txBody>
    </xdr:sp>
    <xdr:clientData/>
  </xdr:twoCellAnchor>
  <xdr:twoCellAnchor>
    <xdr:from>
      <xdr:col>0</xdr:col>
      <xdr:colOff>153274</xdr:colOff>
      <xdr:row>33</xdr:row>
      <xdr:rowOff>10948</xdr:rowOff>
    </xdr:from>
    <xdr:to>
      <xdr:col>10</xdr:col>
      <xdr:colOff>142328</xdr:colOff>
      <xdr:row>46</xdr:row>
      <xdr:rowOff>76636</xdr:rowOff>
    </xdr:to>
    <xdr:graphicFrame macro="">
      <xdr:nvGraphicFramePr>
        <xdr:cNvPr id="15" name="Chart 14">
          <a:extLst>
            <a:ext uri="{FF2B5EF4-FFF2-40B4-BE49-F238E27FC236}">
              <a16:creationId xmlns:a16="http://schemas.microsoft.com/office/drawing/2014/main" id="{B3816BEA-6E87-45F0-A845-02467755D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240863</xdr:colOff>
      <xdr:row>33</xdr:row>
      <xdr:rowOff>0</xdr:rowOff>
    </xdr:from>
    <xdr:to>
      <xdr:col>19</xdr:col>
      <xdr:colOff>440777</xdr:colOff>
      <xdr:row>46</xdr:row>
      <xdr:rowOff>87586</xdr:rowOff>
    </xdr:to>
    <xdr:graphicFrame macro="">
      <xdr:nvGraphicFramePr>
        <xdr:cNvPr id="22" name="Chart 21">
          <a:extLst>
            <a:ext uri="{FF2B5EF4-FFF2-40B4-BE49-F238E27FC236}">
              <a16:creationId xmlns:a16="http://schemas.microsoft.com/office/drawing/2014/main" id="{FC4EEC61-DD18-4A35-A5E7-56AF16B14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153274</xdr:colOff>
      <xdr:row>4</xdr:row>
      <xdr:rowOff>1</xdr:rowOff>
    </xdr:from>
    <xdr:to>
      <xdr:col>3</xdr:col>
      <xdr:colOff>251809</xdr:colOff>
      <xdr:row>7</xdr:row>
      <xdr:rowOff>54741</xdr:rowOff>
    </xdr:to>
    <xdr:sp macro="" textlink="">
      <xdr:nvSpPr>
        <xdr:cNvPr id="23" name="Rectangle 22">
          <a:extLst>
            <a:ext uri="{FF2B5EF4-FFF2-40B4-BE49-F238E27FC236}">
              <a16:creationId xmlns:a16="http://schemas.microsoft.com/office/drawing/2014/main" id="{11FE113C-C769-F6DD-A359-C572FB725917}"/>
            </a:ext>
          </a:extLst>
        </xdr:cNvPr>
        <xdr:cNvSpPr/>
      </xdr:nvSpPr>
      <xdr:spPr>
        <a:xfrm>
          <a:off x="153274" y="744484"/>
          <a:ext cx="1937845" cy="6131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HIGHEST</a:t>
          </a:r>
          <a:r>
            <a:rPr lang="en-US" sz="1100" b="1" baseline="0">
              <a:solidFill>
                <a:schemeClr val="accent4">
                  <a:lumMod val="50000"/>
                </a:schemeClr>
              </a:solidFill>
            </a:rPr>
            <a:t> NUMBER OF DEATHS BY COUNTRY</a:t>
          </a:r>
        </a:p>
        <a:p>
          <a:pPr algn="ctr"/>
          <a:r>
            <a:rPr lang="en-US" sz="1100" b="0" baseline="0">
              <a:solidFill>
                <a:schemeClr val="accent4">
                  <a:lumMod val="50000"/>
                </a:schemeClr>
              </a:solidFill>
            </a:rPr>
            <a:t>Usa</a:t>
          </a:r>
          <a:endParaRPr lang="en-US" sz="1100" b="0">
            <a:solidFill>
              <a:schemeClr val="accent4">
                <a:lumMod val="50000"/>
              </a:schemeClr>
            </a:solidFill>
          </a:endParaRPr>
        </a:p>
      </xdr:txBody>
    </xdr:sp>
    <xdr:clientData/>
  </xdr:twoCellAnchor>
  <xdr:twoCellAnchor>
    <xdr:from>
      <xdr:col>4</xdr:col>
      <xdr:colOff>163348</xdr:colOff>
      <xdr:row>3</xdr:row>
      <xdr:rowOff>174296</xdr:rowOff>
    </xdr:from>
    <xdr:to>
      <xdr:col>7</xdr:col>
      <xdr:colOff>295604</xdr:colOff>
      <xdr:row>7</xdr:row>
      <xdr:rowOff>54741</xdr:rowOff>
    </xdr:to>
    <xdr:sp macro="" textlink="">
      <xdr:nvSpPr>
        <xdr:cNvPr id="24" name="Rectangle 23">
          <a:extLst>
            <a:ext uri="{FF2B5EF4-FFF2-40B4-BE49-F238E27FC236}">
              <a16:creationId xmlns:a16="http://schemas.microsoft.com/office/drawing/2014/main" id="{A9146B95-7F72-ACCC-5AED-CE5E36AE40E3}"/>
            </a:ext>
          </a:extLst>
        </xdr:cNvPr>
        <xdr:cNvSpPr/>
      </xdr:nvSpPr>
      <xdr:spPr>
        <a:xfrm>
          <a:off x="2615762" y="732658"/>
          <a:ext cx="1971566" cy="6249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HIGHEST</a:t>
          </a:r>
          <a:r>
            <a:rPr lang="en-US" sz="1100" b="1" baseline="0">
              <a:solidFill>
                <a:schemeClr val="accent4">
                  <a:lumMod val="50000"/>
                </a:schemeClr>
              </a:solidFill>
            </a:rPr>
            <a:t> </a:t>
          </a:r>
          <a:r>
            <a:rPr lang="en-US" sz="1100" b="1">
              <a:solidFill>
                <a:schemeClr val="accent4">
                  <a:lumMod val="50000"/>
                </a:schemeClr>
              </a:solidFill>
            </a:rPr>
            <a:t>DEATH BY</a:t>
          </a:r>
          <a:r>
            <a:rPr lang="en-US" sz="1100" b="1" baseline="0">
              <a:solidFill>
                <a:schemeClr val="accent4">
                  <a:lumMod val="50000"/>
                </a:schemeClr>
              </a:solidFill>
            </a:rPr>
            <a:t> WHO REGION</a:t>
          </a:r>
        </a:p>
        <a:p>
          <a:pPr algn="ctr"/>
          <a:r>
            <a:rPr lang="en-US" sz="1100" b="0" baseline="0">
              <a:solidFill>
                <a:schemeClr val="accent4">
                  <a:lumMod val="50000"/>
                </a:schemeClr>
              </a:solidFill>
            </a:rPr>
            <a:t>Europe</a:t>
          </a:r>
          <a:endParaRPr lang="en-US" sz="1100" b="0">
            <a:solidFill>
              <a:schemeClr val="accent4">
                <a:lumMod val="50000"/>
              </a:schemeClr>
            </a:solidFill>
          </a:endParaRPr>
        </a:p>
      </xdr:txBody>
    </xdr:sp>
    <xdr:clientData/>
  </xdr:twoCellAnchor>
  <xdr:twoCellAnchor>
    <xdr:from>
      <xdr:col>20</xdr:col>
      <xdr:colOff>186121</xdr:colOff>
      <xdr:row>4</xdr:row>
      <xdr:rowOff>10948</xdr:rowOff>
    </xdr:from>
    <xdr:to>
      <xdr:col>23</xdr:col>
      <xdr:colOff>250060</xdr:colOff>
      <xdr:row>7</xdr:row>
      <xdr:rowOff>67442</xdr:rowOff>
    </xdr:to>
    <xdr:sp macro="" textlink="">
      <xdr:nvSpPr>
        <xdr:cNvPr id="25" name="Rectangle 24">
          <a:extLst>
            <a:ext uri="{FF2B5EF4-FFF2-40B4-BE49-F238E27FC236}">
              <a16:creationId xmlns:a16="http://schemas.microsoft.com/office/drawing/2014/main" id="{71EFF982-E6BC-837F-8DB1-DE8A8879D019}"/>
            </a:ext>
          </a:extLst>
        </xdr:cNvPr>
        <xdr:cNvSpPr/>
      </xdr:nvSpPr>
      <xdr:spPr>
        <a:xfrm>
          <a:off x="12448190" y="755431"/>
          <a:ext cx="1903249" cy="61485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COUNTY</a:t>
          </a:r>
          <a:r>
            <a:rPr lang="en-US" sz="1100" b="1" baseline="0">
              <a:solidFill>
                <a:schemeClr val="accent4">
                  <a:lumMod val="50000"/>
                </a:schemeClr>
              </a:solidFill>
            </a:rPr>
            <a:t> WITH HIGHEST RECOVERY</a:t>
          </a:r>
        </a:p>
        <a:p>
          <a:pPr algn="ctr"/>
          <a:r>
            <a:rPr lang="en-US" sz="1100" b="0" baseline="0">
              <a:solidFill>
                <a:schemeClr val="accent4">
                  <a:lumMod val="50000"/>
                </a:schemeClr>
              </a:solidFill>
            </a:rPr>
            <a:t>Brazil</a:t>
          </a:r>
          <a:r>
            <a:rPr lang="en-US" sz="1100" b="1" baseline="0">
              <a:solidFill>
                <a:schemeClr val="accent4">
                  <a:lumMod val="50000"/>
                </a:schemeClr>
              </a:solidFill>
            </a:rPr>
            <a:t> </a:t>
          </a:r>
          <a:endParaRPr lang="en-US" sz="1100" b="1">
            <a:solidFill>
              <a:schemeClr val="accent4">
                <a:lumMod val="50000"/>
              </a:schemeClr>
            </a:solidFill>
          </a:endParaRPr>
        </a:p>
      </xdr:txBody>
    </xdr:sp>
    <xdr:clientData/>
  </xdr:twoCellAnchor>
  <xdr:twoCellAnchor>
    <xdr:from>
      <xdr:col>10</xdr:col>
      <xdr:colOff>251811</xdr:colOff>
      <xdr:row>7</xdr:row>
      <xdr:rowOff>164225</xdr:rowOff>
    </xdr:from>
    <xdr:to>
      <xdr:col>27</xdr:col>
      <xdr:colOff>197069</xdr:colOff>
      <xdr:row>19</xdr:row>
      <xdr:rowOff>65691</xdr:rowOff>
    </xdr:to>
    <xdr:graphicFrame macro="">
      <xdr:nvGraphicFramePr>
        <xdr:cNvPr id="27" name="Chart 26">
          <a:extLst>
            <a:ext uri="{FF2B5EF4-FFF2-40B4-BE49-F238E27FC236}">
              <a16:creationId xmlns:a16="http://schemas.microsoft.com/office/drawing/2014/main" id="{6CBE7603-775B-496B-B9A5-D51FDA91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175175</xdr:colOff>
      <xdr:row>4</xdr:row>
      <xdr:rowOff>32843</xdr:rowOff>
    </xdr:from>
    <xdr:to>
      <xdr:col>33</xdr:col>
      <xdr:colOff>52116</xdr:colOff>
      <xdr:row>15</xdr:row>
      <xdr:rowOff>131378</xdr:rowOff>
    </xdr:to>
    <mc:AlternateContent xmlns:mc="http://schemas.openxmlformats.org/markup-compatibility/2006" xmlns:a14="http://schemas.microsoft.com/office/drawing/2010/main">
      <mc:Choice Requires="a14">
        <xdr:graphicFrame macro="">
          <xdr:nvGraphicFramePr>
            <xdr:cNvPr id="28" name="WHO Region">
              <a:extLst>
                <a:ext uri="{FF2B5EF4-FFF2-40B4-BE49-F238E27FC236}">
                  <a16:creationId xmlns:a16="http://schemas.microsoft.com/office/drawing/2014/main" id="{DFF0ED6C-E813-1AD7-61BD-CA84B4511D05}"/>
                </a:ext>
              </a:extLst>
            </xdr:cNvPr>
            <xdr:cNvGraphicFramePr/>
          </xdr:nvGraphicFramePr>
          <xdr:xfrm>
            <a:off x="0" y="0"/>
            <a:ext cx="0" cy="0"/>
          </xdr:xfrm>
          <a:graphic>
            <a:graphicData uri="http://schemas.microsoft.com/office/drawing/2010/slicer">
              <sle:slicer xmlns:sle="http://schemas.microsoft.com/office/drawing/2010/slicer" name="WHO Region"/>
            </a:graphicData>
          </a:graphic>
        </xdr:graphicFrame>
      </mc:Choice>
      <mc:Fallback xmlns="">
        <xdr:sp macro="" textlink="">
          <xdr:nvSpPr>
            <xdr:cNvPr id="0" name=""/>
            <xdr:cNvSpPr>
              <a:spLocks noTextEdit="1"/>
            </xdr:cNvSpPr>
          </xdr:nvSpPr>
          <xdr:spPr>
            <a:xfrm>
              <a:off x="18568278" y="777326"/>
              <a:ext cx="1716252" cy="2145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531170</xdr:colOff>
      <xdr:row>33</xdr:row>
      <xdr:rowOff>0</xdr:rowOff>
    </xdr:from>
    <xdr:to>
      <xdr:col>27</xdr:col>
      <xdr:colOff>208016</xdr:colOff>
      <xdr:row>46</xdr:row>
      <xdr:rowOff>87583</xdr:rowOff>
    </xdr:to>
    <xdr:graphicFrame macro="">
      <xdr:nvGraphicFramePr>
        <xdr:cNvPr id="4" name="Chart 3">
          <a:extLst>
            <a:ext uri="{FF2B5EF4-FFF2-40B4-BE49-F238E27FC236}">
              <a16:creationId xmlns:a16="http://schemas.microsoft.com/office/drawing/2014/main" id="{AB43A760-70A2-4D26-885B-9262667FC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142327</xdr:colOff>
      <xdr:row>20</xdr:row>
      <xdr:rowOff>10948</xdr:rowOff>
    </xdr:from>
    <xdr:to>
      <xdr:col>9</xdr:col>
      <xdr:colOff>4597</xdr:colOff>
      <xdr:row>32</xdr:row>
      <xdr:rowOff>54741</xdr:rowOff>
    </xdr:to>
    <xdr:graphicFrame macro="">
      <xdr:nvGraphicFramePr>
        <xdr:cNvPr id="10" name="Chart 9">
          <a:extLst>
            <a:ext uri="{FF2B5EF4-FFF2-40B4-BE49-F238E27FC236}">
              <a16:creationId xmlns:a16="http://schemas.microsoft.com/office/drawing/2014/main" id="{F4E70D00-DAA7-4E5E-888E-4E2ABB984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120430</xdr:colOff>
      <xdr:row>20</xdr:row>
      <xdr:rowOff>21897</xdr:rowOff>
    </xdr:from>
    <xdr:to>
      <xdr:col>18</xdr:col>
      <xdr:colOff>361292</xdr:colOff>
      <xdr:row>32</xdr:row>
      <xdr:rowOff>76638</xdr:rowOff>
    </xdr:to>
    <xdr:graphicFrame macro="">
      <xdr:nvGraphicFramePr>
        <xdr:cNvPr id="7" name="Chart 6">
          <a:extLst>
            <a:ext uri="{FF2B5EF4-FFF2-40B4-BE49-F238E27FC236}">
              <a16:creationId xmlns:a16="http://schemas.microsoft.com/office/drawing/2014/main" id="{B0AC6EE4-F602-4CE6-A8F2-EA43EA0B2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172107</xdr:colOff>
      <xdr:row>15</xdr:row>
      <xdr:rowOff>183711</xdr:rowOff>
    </xdr:from>
    <xdr:to>
      <xdr:col>33</xdr:col>
      <xdr:colOff>32845</xdr:colOff>
      <xdr:row>30</xdr:row>
      <xdr:rowOff>11272</xdr:rowOff>
    </xdr:to>
    <mc:AlternateContent xmlns:mc="http://schemas.openxmlformats.org/markup-compatibility/2006" xmlns:a14="http://schemas.microsoft.com/office/drawing/2010/main">
      <mc:Choice Requires="a14">
        <xdr:graphicFrame macro="">
          <xdr:nvGraphicFramePr>
            <xdr:cNvPr id="11" name="Active">
              <a:extLst>
                <a:ext uri="{FF2B5EF4-FFF2-40B4-BE49-F238E27FC236}">
                  <a16:creationId xmlns:a16="http://schemas.microsoft.com/office/drawing/2014/main" id="{09707EE6-127F-5905-5842-68D5665AF2CA}"/>
                </a:ext>
              </a:extLst>
            </xdr:cNvPr>
            <xdr:cNvGraphicFramePr/>
          </xdr:nvGraphicFramePr>
          <xdr:xfrm>
            <a:off x="0" y="0"/>
            <a:ext cx="0" cy="0"/>
          </xdr:xfrm>
          <a:graphic>
            <a:graphicData uri="http://schemas.microsoft.com/office/drawing/2010/slicer">
              <sle:slicer xmlns:sle="http://schemas.microsoft.com/office/drawing/2010/slicer" name="Active"/>
            </a:graphicData>
          </a:graphic>
        </xdr:graphicFrame>
      </mc:Choice>
      <mc:Fallback xmlns="">
        <xdr:sp macro="" textlink="">
          <xdr:nvSpPr>
            <xdr:cNvPr id="0" name=""/>
            <xdr:cNvSpPr>
              <a:spLocks noTextEdit="1"/>
            </xdr:cNvSpPr>
          </xdr:nvSpPr>
          <xdr:spPr>
            <a:xfrm>
              <a:off x="18565210" y="2975521"/>
              <a:ext cx="1700049"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175172</xdr:colOff>
      <xdr:row>30</xdr:row>
      <xdr:rowOff>74227</xdr:rowOff>
    </xdr:from>
    <xdr:to>
      <xdr:col>33</xdr:col>
      <xdr:colOff>21896</xdr:colOff>
      <xdr:row>46</xdr:row>
      <xdr:rowOff>109482</xdr:rowOff>
    </xdr:to>
    <mc:AlternateContent xmlns:mc="http://schemas.openxmlformats.org/markup-compatibility/2006" xmlns:a14="http://schemas.microsoft.com/office/drawing/2010/main">
      <mc:Choice Requires="a14">
        <xdr:graphicFrame macro="">
          <xdr:nvGraphicFramePr>
            <xdr:cNvPr id="12" name="Confirmed last week">
              <a:extLst>
                <a:ext uri="{FF2B5EF4-FFF2-40B4-BE49-F238E27FC236}">
                  <a16:creationId xmlns:a16="http://schemas.microsoft.com/office/drawing/2014/main" id="{13F749E3-91C9-8EDD-F5FD-B94B90CF999E}"/>
                </a:ext>
              </a:extLst>
            </xdr:cNvPr>
            <xdr:cNvGraphicFramePr/>
          </xdr:nvGraphicFramePr>
          <xdr:xfrm>
            <a:off x="0" y="0"/>
            <a:ext cx="0" cy="0"/>
          </xdr:xfrm>
          <a:graphic>
            <a:graphicData uri="http://schemas.microsoft.com/office/drawing/2010/slicer">
              <sle:slicer xmlns:sle="http://schemas.microsoft.com/office/drawing/2010/slicer" name="Confirmed last week"/>
            </a:graphicData>
          </a:graphic>
        </xdr:graphicFrame>
      </mc:Choice>
      <mc:Fallback xmlns="">
        <xdr:sp macro="" textlink="">
          <xdr:nvSpPr>
            <xdr:cNvPr id="0" name=""/>
            <xdr:cNvSpPr>
              <a:spLocks noTextEdit="1"/>
            </xdr:cNvSpPr>
          </xdr:nvSpPr>
          <xdr:spPr>
            <a:xfrm>
              <a:off x="18568275" y="5657848"/>
              <a:ext cx="1686035" cy="2323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328450</xdr:colOff>
      <xdr:row>33</xdr:row>
      <xdr:rowOff>-1</xdr:rowOff>
    </xdr:from>
    <xdr:to>
      <xdr:col>30</xdr:col>
      <xdr:colOff>131380</xdr:colOff>
      <xdr:row>46</xdr:row>
      <xdr:rowOff>109482</xdr:rowOff>
    </xdr:to>
    <mc:AlternateContent xmlns:mc="http://schemas.openxmlformats.org/markup-compatibility/2006" xmlns:a14="http://schemas.microsoft.com/office/drawing/2010/main">
      <mc:Choice Requires="a14">
        <xdr:graphicFrame macro="">
          <xdr:nvGraphicFramePr>
            <xdr:cNvPr id="14" name="Deaths / 100 Recovered">
              <a:extLst>
                <a:ext uri="{FF2B5EF4-FFF2-40B4-BE49-F238E27FC236}">
                  <a16:creationId xmlns:a16="http://schemas.microsoft.com/office/drawing/2014/main" id="{5462D832-2268-F7F8-6A61-D7CD14A6077D}"/>
                </a:ext>
              </a:extLst>
            </xdr:cNvPr>
            <xdr:cNvGraphicFramePr/>
          </xdr:nvGraphicFramePr>
          <xdr:xfrm>
            <a:off x="0" y="0"/>
            <a:ext cx="0" cy="0"/>
          </xdr:xfrm>
          <a:graphic>
            <a:graphicData uri="http://schemas.microsoft.com/office/drawing/2010/slicer">
              <sle:slicer xmlns:sle="http://schemas.microsoft.com/office/drawing/2010/slicer" name="Deaths / 100 Recovered"/>
            </a:graphicData>
          </a:graphic>
        </xdr:graphicFrame>
      </mc:Choice>
      <mc:Fallback xmlns="">
        <xdr:sp macro="" textlink="">
          <xdr:nvSpPr>
            <xdr:cNvPr id="0" name=""/>
            <xdr:cNvSpPr>
              <a:spLocks noTextEdit="1"/>
            </xdr:cNvSpPr>
          </xdr:nvSpPr>
          <xdr:spPr>
            <a:xfrm>
              <a:off x="16882243" y="6141982"/>
              <a:ext cx="1642240" cy="1850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295605</xdr:colOff>
      <xdr:row>4</xdr:row>
      <xdr:rowOff>21896</xdr:rowOff>
    </xdr:from>
    <xdr:to>
      <xdr:col>30</xdr:col>
      <xdr:colOff>139699</xdr:colOff>
      <xdr:row>18</xdr:row>
      <xdr:rowOff>32844</xdr:rowOff>
    </xdr:to>
    <mc:AlternateContent xmlns:mc="http://schemas.openxmlformats.org/markup-compatibility/2006" xmlns:a14="http://schemas.microsoft.com/office/drawing/2010/main">
      <mc:Choice Requires="a14">
        <xdr:graphicFrame macro="">
          <xdr:nvGraphicFramePr>
            <xdr:cNvPr id="16" name="Deaths">
              <a:extLst>
                <a:ext uri="{FF2B5EF4-FFF2-40B4-BE49-F238E27FC236}">
                  <a16:creationId xmlns:a16="http://schemas.microsoft.com/office/drawing/2014/main" id="{89CEE563-7856-B6EC-1484-73C4F1669F3E}"/>
                </a:ext>
              </a:extLst>
            </xdr:cNvPr>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16849398" y="766379"/>
              <a:ext cx="1683404" cy="2616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239989</xdr:colOff>
      <xdr:row>4</xdr:row>
      <xdr:rowOff>8320</xdr:rowOff>
    </xdr:from>
    <xdr:to>
      <xdr:col>19</xdr:col>
      <xdr:colOff>303927</xdr:colOff>
      <xdr:row>7</xdr:row>
      <xdr:rowOff>64814</xdr:rowOff>
    </xdr:to>
    <xdr:sp macro="" textlink="">
      <xdr:nvSpPr>
        <xdr:cNvPr id="17" name="Rectangle 16">
          <a:extLst>
            <a:ext uri="{FF2B5EF4-FFF2-40B4-BE49-F238E27FC236}">
              <a16:creationId xmlns:a16="http://schemas.microsoft.com/office/drawing/2014/main" id="{B59DF11A-B16F-667F-DAA3-A66C5C81B11C}"/>
            </a:ext>
          </a:extLst>
        </xdr:cNvPr>
        <xdr:cNvSpPr/>
      </xdr:nvSpPr>
      <xdr:spPr>
        <a:xfrm>
          <a:off x="10049644" y="752803"/>
          <a:ext cx="1903249" cy="61485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a:t>
          </a:r>
          <a:r>
            <a:rPr lang="en-US" sz="1100" b="1">
              <a:solidFill>
                <a:schemeClr val="accent4">
                  <a:lumMod val="50000"/>
                </a:schemeClr>
              </a:solidFill>
            </a:rPr>
            <a:t>TOP</a:t>
          </a:r>
          <a:r>
            <a:rPr lang="en-US" sz="1100" b="1" baseline="0">
              <a:solidFill>
                <a:schemeClr val="accent4">
                  <a:lumMod val="50000"/>
                </a:schemeClr>
              </a:solidFill>
            </a:rPr>
            <a:t> CASE IN THE LAST WEEK</a:t>
          </a:r>
        </a:p>
        <a:p>
          <a:pPr algn="l"/>
          <a:r>
            <a:rPr lang="en-US" sz="1100" b="1" baseline="0">
              <a:solidFill>
                <a:schemeClr val="accent4">
                  <a:lumMod val="50000"/>
                </a:schemeClr>
              </a:solidFill>
            </a:rPr>
            <a:t>                         </a:t>
          </a:r>
          <a:r>
            <a:rPr lang="en-US" sz="1200" b="0" baseline="0">
              <a:solidFill>
                <a:schemeClr val="accent4">
                  <a:lumMod val="50000"/>
                </a:schemeClr>
              </a:solidFill>
            </a:rPr>
            <a:t>Us</a:t>
          </a:r>
          <a:endParaRPr lang="en-US" sz="1100" b="0"/>
        </a:p>
      </xdr:txBody>
    </xdr:sp>
    <xdr:clientData/>
  </xdr:twoCellAnchor>
  <xdr:twoCellAnchor>
    <xdr:from>
      <xdr:col>12</xdr:col>
      <xdr:colOff>359543</xdr:colOff>
      <xdr:row>3</xdr:row>
      <xdr:rowOff>182618</xdr:rowOff>
    </xdr:from>
    <xdr:to>
      <xdr:col>15</xdr:col>
      <xdr:colOff>423481</xdr:colOff>
      <xdr:row>7</xdr:row>
      <xdr:rowOff>52991</xdr:rowOff>
    </xdr:to>
    <xdr:sp macro="" textlink="">
      <xdr:nvSpPr>
        <xdr:cNvPr id="18" name="Rectangle 17">
          <a:extLst>
            <a:ext uri="{FF2B5EF4-FFF2-40B4-BE49-F238E27FC236}">
              <a16:creationId xmlns:a16="http://schemas.microsoft.com/office/drawing/2014/main" id="{CFEC0C66-6F9D-64C9-C748-817DA3CEB3B9}"/>
            </a:ext>
          </a:extLst>
        </xdr:cNvPr>
        <xdr:cNvSpPr/>
      </xdr:nvSpPr>
      <xdr:spPr>
        <a:xfrm>
          <a:off x="7716784" y="740980"/>
          <a:ext cx="1903249" cy="61485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WHO DEATH/100 CASES</a:t>
          </a:r>
        </a:p>
        <a:p>
          <a:pPr algn="ctr"/>
          <a:r>
            <a:rPr lang="en-US" sz="1200" b="0">
              <a:solidFill>
                <a:schemeClr val="accent4">
                  <a:lumMod val="50000"/>
                </a:schemeClr>
              </a:solidFill>
            </a:rPr>
            <a:t>America</a:t>
          </a:r>
        </a:p>
      </xdr:txBody>
    </xdr:sp>
    <xdr:clientData/>
  </xdr:twoCellAnchor>
  <xdr:twoCellAnchor>
    <xdr:from>
      <xdr:col>24</xdr:col>
      <xdr:colOff>129625</xdr:colOff>
      <xdr:row>3</xdr:row>
      <xdr:rowOff>171667</xdr:rowOff>
    </xdr:from>
    <xdr:to>
      <xdr:col>27</xdr:col>
      <xdr:colOff>193564</xdr:colOff>
      <xdr:row>7</xdr:row>
      <xdr:rowOff>42040</xdr:rowOff>
    </xdr:to>
    <xdr:sp macro="" textlink="">
      <xdr:nvSpPr>
        <xdr:cNvPr id="19" name="Rectangle 18">
          <a:extLst>
            <a:ext uri="{FF2B5EF4-FFF2-40B4-BE49-F238E27FC236}">
              <a16:creationId xmlns:a16="http://schemas.microsoft.com/office/drawing/2014/main" id="{54AD292A-EF63-79C6-0F22-42D10F08CAF0}"/>
            </a:ext>
          </a:extLst>
        </xdr:cNvPr>
        <xdr:cNvSpPr/>
      </xdr:nvSpPr>
      <xdr:spPr>
        <a:xfrm>
          <a:off x="14844108" y="730029"/>
          <a:ext cx="1903249" cy="61485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4">
                  <a:lumMod val="50000"/>
                </a:schemeClr>
              </a:solidFill>
            </a:rPr>
            <a:t>2ND</a:t>
          </a:r>
          <a:r>
            <a:rPr lang="en-US" sz="1100" b="1" baseline="0">
              <a:solidFill>
                <a:schemeClr val="accent4">
                  <a:lumMod val="50000"/>
                </a:schemeClr>
              </a:solidFill>
            </a:rPr>
            <a:t> HIGHEST DEATH BY WHO REGION</a:t>
          </a:r>
        </a:p>
        <a:p>
          <a:pPr algn="ctr"/>
          <a:r>
            <a:rPr lang="en-US" sz="1100" b="0" baseline="0">
              <a:solidFill>
                <a:schemeClr val="accent4">
                  <a:lumMod val="50000"/>
                </a:schemeClr>
              </a:solidFill>
            </a:rPr>
            <a:t>Africa</a:t>
          </a:r>
          <a:endParaRPr lang="en-US" sz="1100" b="0">
            <a:solidFill>
              <a:schemeClr val="accent4">
                <a:lumMod val="50000"/>
              </a:schemeClr>
            </a:solidFill>
          </a:endParaRPr>
        </a:p>
      </xdr:txBody>
    </xdr:sp>
    <xdr:clientData/>
  </xdr:twoCellAnchor>
  <xdr:twoCellAnchor>
    <xdr:from>
      <xdr:col>8</xdr:col>
      <xdr:colOff>348591</xdr:colOff>
      <xdr:row>4</xdr:row>
      <xdr:rowOff>7443</xdr:rowOff>
    </xdr:from>
    <xdr:to>
      <xdr:col>11</xdr:col>
      <xdr:colOff>412530</xdr:colOff>
      <xdr:row>7</xdr:row>
      <xdr:rowOff>63937</xdr:rowOff>
    </xdr:to>
    <xdr:sp macro="" textlink="">
      <xdr:nvSpPr>
        <xdr:cNvPr id="29" name="Rectangle 28">
          <a:extLst>
            <a:ext uri="{FF2B5EF4-FFF2-40B4-BE49-F238E27FC236}">
              <a16:creationId xmlns:a16="http://schemas.microsoft.com/office/drawing/2014/main" id="{0EFA99F1-BE5B-4F96-7F24-7174BC78090A}"/>
            </a:ext>
          </a:extLst>
        </xdr:cNvPr>
        <xdr:cNvSpPr/>
      </xdr:nvSpPr>
      <xdr:spPr>
        <a:xfrm>
          <a:off x="5253419" y="751926"/>
          <a:ext cx="1903249" cy="61485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4">
                  <a:lumMod val="50000"/>
                </a:schemeClr>
              </a:solidFill>
            </a:rPr>
            <a:t>    TOP WHO DEATH/100 CASE</a:t>
          </a:r>
        </a:p>
        <a:p>
          <a:pPr algn="l"/>
          <a:r>
            <a:rPr lang="en-US" sz="1100" b="1">
              <a:solidFill>
                <a:schemeClr val="accent4">
                  <a:lumMod val="50000"/>
                </a:schemeClr>
              </a:solidFill>
            </a:rPr>
            <a:t>                          </a:t>
          </a:r>
          <a:r>
            <a:rPr lang="en-US" sz="1200" b="0">
              <a:solidFill>
                <a:schemeClr val="accent4">
                  <a:lumMod val="50000"/>
                </a:schemeClr>
              </a:solidFill>
            </a:rPr>
            <a:t>Europe</a:t>
          </a:r>
          <a:endParaRPr lang="en-US" sz="1100" b="0">
            <a:solidFill>
              <a:schemeClr val="accent4">
                <a:lumMod val="50000"/>
              </a:schemeClr>
            </a:solidFill>
          </a:endParaRPr>
        </a:p>
      </xdr:txBody>
    </xdr:sp>
    <xdr:clientData/>
  </xdr:twoCellAnchor>
  <xdr:twoCellAnchor editAs="oneCell">
    <xdr:from>
      <xdr:col>27</xdr:col>
      <xdr:colOff>312683</xdr:colOff>
      <xdr:row>18</xdr:row>
      <xdr:rowOff>118023</xdr:rowOff>
    </xdr:from>
    <xdr:to>
      <xdr:col>30</xdr:col>
      <xdr:colOff>131380</xdr:colOff>
      <xdr:row>32</xdr:row>
      <xdr:rowOff>131705</xdr:rowOff>
    </xdr:to>
    <mc:AlternateContent xmlns:mc="http://schemas.openxmlformats.org/markup-compatibility/2006" xmlns:a14="http://schemas.microsoft.com/office/drawing/2010/main">
      <mc:Choice Requires="a14">
        <xdr:graphicFrame macro="">
          <xdr:nvGraphicFramePr>
            <xdr:cNvPr id="30" name="Recovered">
              <a:extLst>
                <a:ext uri="{FF2B5EF4-FFF2-40B4-BE49-F238E27FC236}">
                  <a16:creationId xmlns:a16="http://schemas.microsoft.com/office/drawing/2014/main" id="{97C10BF3-D9D6-60E7-6318-09941686E7D4}"/>
                </a:ext>
              </a:extLst>
            </xdr:cNvPr>
            <xdr:cNvGraphicFramePr/>
          </xdr:nvGraphicFramePr>
          <xdr:xfrm>
            <a:off x="0" y="0"/>
            <a:ext cx="0" cy="0"/>
          </xdr:xfrm>
          <a:graphic>
            <a:graphicData uri="http://schemas.microsoft.com/office/drawing/2010/slicer">
              <sle:slicer xmlns:sle="http://schemas.microsoft.com/office/drawing/2010/slicer" name="Recovered"/>
            </a:graphicData>
          </a:graphic>
        </xdr:graphicFrame>
      </mc:Choice>
      <mc:Fallback xmlns="">
        <xdr:sp macro="" textlink="">
          <xdr:nvSpPr>
            <xdr:cNvPr id="0" name=""/>
            <xdr:cNvSpPr>
              <a:spLocks noTextEdit="1"/>
            </xdr:cNvSpPr>
          </xdr:nvSpPr>
          <xdr:spPr>
            <a:xfrm>
              <a:off x="16866476" y="3468195"/>
              <a:ext cx="1658007"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459828</xdr:colOff>
      <xdr:row>20</xdr:row>
      <xdr:rowOff>43794</xdr:rowOff>
    </xdr:from>
    <xdr:to>
      <xdr:col>27</xdr:col>
      <xdr:colOff>197069</xdr:colOff>
      <xdr:row>32</xdr:row>
      <xdr:rowOff>87586</xdr:rowOff>
    </xdr:to>
    <xdr:graphicFrame macro="">
      <xdr:nvGraphicFramePr>
        <xdr:cNvPr id="31" name="Chart 30">
          <a:extLst>
            <a:ext uri="{FF2B5EF4-FFF2-40B4-BE49-F238E27FC236}">
              <a16:creationId xmlns:a16="http://schemas.microsoft.com/office/drawing/2014/main" id="{15E4F5C3-F610-499C-A136-E0A6DF878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31750</xdr:colOff>
      <xdr:row>1</xdr:row>
      <xdr:rowOff>114300</xdr:rowOff>
    </xdr:from>
    <xdr:to>
      <xdr:col>9</xdr:col>
      <xdr:colOff>304800</xdr:colOff>
      <xdr:row>40</xdr:row>
      <xdr:rowOff>95250</xdr:rowOff>
    </xdr:to>
    <xdr:sp macro="" textlink="">
      <xdr:nvSpPr>
        <xdr:cNvPr id="13315" name="Text Box 3">
          <a:extLst>
            <a:ext uri="{FF2B5EF4-FFF2-40B4-BE49-F238E27FC236}">
              <a16:creationId xmlns:a16="http://schemas.microsoft.com/office/drawing/2014/main" id="{65346D38-FFB1-F67D-060B-DC7CD760386F}"/>
            </a:ext>
          </a:extLst>
        </xdr:cNvPr>
        <xdr:cNvSpPr txBox="1">
          <a:spLocks noChangeArrowheads="1"/>
        </xdr:cNvSpPr>
      </xdr:nvSpPr>
      <xdr:spPr bwMode="auto">
        <a:xfrm>
          <a:off x="31750" y="298450"/>
          <a:ext cx="5759450" cy="7162800"/>
        </a:xfrm>
        <a:prstGeom prst="rect">
          <a:avLst/>
        </a:prstGeom>
        <a:solidFill>
          <a:schemeClr val="accent1"/>
        </a:solidFill>
        <a:ln w="9525">
          <a:noFill/>
          <a:miter lim="800000"/>
          <a:headEnd/>
          <a:tailEnd/>
        </a:ln>
      </xdr:spPr>
      <xdr:txBody>
        <a:bodyPr vertOverflow="clip" wrap="square" lIns="36576" tIns="36576" rIns="0" bIns="0" anchor="t" upright="1"/>
        <a:lstStyle/>
        <a:p>
          <a:pPr algn="ctr" rtl="0">
            <a:defRPr sz="1000"/>
          </a:pPr>
          <a:r>
            <a:rPr lang="en-US" sz="1400" b="1" i="0" u="none" strike="noStrike" baseline="0">
              <a:solidFill>
                <a:schemeClr val="bg1"/>
              </a:solidFill>
              <a:latin typeface="Aptos Narrow"/>
            </a:rPr>
            <a:t>OBSERVATION</a:t>
          </a:r>
        </a:p>
        <a:p>
          <a:pPr algn="ctr" rtl="0">
            <a:defRPr sz="1000"/>
          </a:pPr>
          <a:endParaRPr lang="en-US" sz="1400" b="1"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1. Global COVID-19 Impact</a:t>
          </a:r>
        </a:p>
        <a:p>
          <a:pPr algn="l" rtl="0">
            <a:defRPr sz="1000"/>
          </a:pPr>
          <a:r>
            <a:rPr lang="en-US" sz="1100" b="0" i="0" u="none" strike="noStrike" baseline="0">
              <a:solidFill>
                <a:schemeClr val="bg1"/>
              </a:solidFill>
              <a:latin typeface="Aptos Narrow"/>
            </a:rPr>
            <a:t>The United States has the highest number of confirmed cases at 4,290,259, followed by Brazil (2,442,375) and India (1,480,073). These countries have been major hotspots, indicating widespread community transmission.</a:t>
          </a:r>
        </a:p>
        <a:p>
          <a:pPr algn="l" rtl="0">
            <a:defRPr sz="1000"/>
          </a:pPr>
          <a:r>
            <a:rPr lang="en-US" sz="1100" b="0" i="0" u="none" strike="noStrike" baseline="0">
              <a:solidFill>
                <a:schemeClr val="bg1"/>
              </a:solidFill>
              <a:latin typeface="Aptos Narrow"/>
            </a:rPr>
            <a:t>The countries with the lowest number of confirmed cases include Western Sahara (10 cases), Holy See (12 cases), and Greenland (14 cases). These regions likely benefited from strict border controls and low population density.</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2. Mortality and Recovery Analysis</a:t>
          </a:r>
        </a:p>
        <a:p>
          <a:pPr algn="l" rtl="0">
            <a:defRPr sz="1000"/>
          </a:pPr>
          <a:r>
            <a:rPr lang="en-US" sz="1100" b="0" i="0" u="none" strike="noStrike" baseline="0">
              <a:solidFill>
                <a:schemeClr val="bg1"/>
              </a:solidFill>
              <a:latin typeface="Aptos Narrow"/>
            </a:rPr>
            <a:t>Total Deaths:</a:t>
          </a:r>
        </a:p>
        <a:p>
          <a:pPr algn="l" rtl="0">
            <a:defRPr sz="1000"/>
          </a:pPr>
          <a:r>
            <a:rPr lang="en-US" sz="1100" b="0" i="0" u="none" strike="noStrike" baseline="0">
              <a:solidFill>
                <a:schemeClr val="bg1"/>
              </a:solidFill>
              <a:latin typeface="Aptos Narrow"/>
            </a:rPr>
            <a:t>The United States also has the highest total number of deaths at 148,011, followed by Brazil (87,618) and the United Kingdom (45,837). These numbers highlight the severe impact of COVID-19 in these countries.</a:t>
          </a:r>
        </a:p>
        <a:p>
          <a:pPr algn="l" rtl="0">
            <a:defRPr sz="1000"/>
          </a:pPr>
          <a:r>
            <a:rPr lang="en-US" sz="1100" b="0" i="0" u="none" strike="noStrike" baseline="0">
              <a:solidFill>
                <a:schemeClr val="bg1"/>
              </a:solidFill>
              <a:latin typeface="Aptos Narrow"/>
            </a:rPr>
            <a:t>Yemen reports a relatively small number of total cases but has one of the highest proportions of deaths (795 total deaths), indicating serious healthcare challenges.</a:t>
          </a:r>
        </a:p>
        <a:p>
          <a:pPr algn="l" rtl="0">
            <a:defRPr sz="1000"/>
          </a:pPr>
          <a:r>
            <a:rPr lang="en-US" sz="1100" b="0" i="0" u="none" strike="noStrike" baseline="0">
              <a:solidFill>
                <a:schemeClr val="bg1"/>
              </a:solidFill>
              <a:latin typeface="Aptos Narrow"/>
            </a:rPr>
            <a:t>Total Recoveries:</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3, The countries with the highest total recoveries are the United States (1,846,641 recovered cases), Brazil (1,817,096 recovered cases), and India (952,744 recovered cases).</a:t>
          </a:r>
        </a:p>
        <a:p>
          <a:pPr algn="l" rtl="0">
            <a:defRPr sz="1000"/>
          </a:pPr>
          <a:r>
            <a:rPr lang="en-US" sz="1100" b="0" i="0" u="none" strike="noStrike" baseline="0">
              <a:solidFill>
                <a:schemeClr val="bg1"/>
              </a:solidFill>
              <a:latin typeface="Aptos Narrow"/>
            </a:rPr>
            <a:t>Some small nations, such as Dominica, Grenada, and Holy See, have reported 100% recovery rates, meaning all confirmed cases in these areas have recovered.</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4. Countries with the Highest Weekly growth trend</a:t>
          </a:r>
        </a:p>
        <a:p>
          <a:pPr algn="l" rtl="0">
            <a:defRPr sz="1000"/>
          </a:pPr>
          <a:r>
            <a:rPr lang="en-US" sz="1100" b="0" i="0" u="none" strike="noStrike" baseline="0">
              <a:solidFill>
                <a:schemeClr val="bg1"/>
              </a:solidFill>
              <a:latin typeface="Aptos Narrow"/>
            </a:rPr>
            <a:t>Over the last week, the United States had the highest increase in cases, with 455,582 new cases. This indicates a continued surge in infections.</a:t>
          </a:r>
        </a:p>
        <a:p>
          <a:pPr algn="l" rtl="0">
            <a:defRPr sz="1000"/>
          </a:pPr>
          <a:r>
            <a:rPr lang="en-US" sz="1100" b="0" i="0" u="none" strike="noStrike" baseline="0">
              <a:solidFill>
                <a:schemeClr val="bg1"/>
              </a:solidFill>
              <a:latin typeface="Aptos Narrow"/>
            </a:rPr>
            <a:t>Other countries that saw significant jumps in total cases include India (293,562 new cases) and Brazil (283,492 new cases).</a:t>
          </a:r>
        </a:p>
        <a:p>
          <a:pPr algn="l" rtl="0">
            <a:defRPr sz="1000"/>
          </a:pPr>
          <a:r>
            <a:rPr lang="en-US" sz="1100" b="0" i="0" u="none" strike="noStrike" baseline="0">
              <a:solidFill>
                <a:schemeClr val="bg1"/>
              </a:solidFill>
              <a:latin typeface="Aptos Narrow"/>
            </a:rPr>
            <a:t>Some smaller countries also experienced notable increases, including South Africa (+72,885 cases) and Russia (+64,382 cases), showing that the pandemic is still spreading rapidly in various regions.</a:t>
          </a:r>
        </a:p>
        <a:p>
          <a:pPr algn="l" rtl="0">
            <a:defRPr sz="1000"/>
          </a:pPr>
          <a:endParaRPr lang="en-US" sz="1100" b="0" i="0" u="none" strike="noStrike" baseline="0">
            <a:solidFill>
              <a:schemeClr val="bg1"/>
            </a:solidFill>
            <a:latin typeface="Aptos Narrow"/>
          </a:endParaRPr>
        </a:p>
        <a:p>
          <a:pPr algn="l" rtl="0">
            <a:defRPr sz="1000"/>
          </a:pPr>
          <a:endParaRPr lang="en-US" sz="1100" b="0" i="0" u="none" strike="noStrike" baseline="0">
            <a:solidFill>
              <a:schemeClr val="bg1"/>
            </a:solidFill>
            <a:latin typeface="Aptos Narrow"/>
          </a:endParaRPr>
        </a:p>
        <a:p>
          <a:pPr algn="l" rtl="0">
            <a:defRPr sz="1000"/>
          </a:pPr>
          <a:endParaRPr lang="en-US" sz="1100" b="0" i="0" u="none" strike="noStrike" baseline="0">
            <a:solidFill>
              <a:schemeClr val="bg1"/>
            </a:solidFill>
            <a:latin typeface="Aptos Narrow"/>
          </a:endParaRPr>
        </a:p>
      </xdr:txBody>
    </xdr:sp>
    <xdr:clientData/>
  </xdr:twoCellAnchor>
  <xdr:twoCellAnchor>
    <xdr:from>
      <xdr:col>9</xdr:col>
      <xdr:colOff>393700</xdr:colOff>
      <xdr:row>1</xdr:row>
      <xdr:rowOff>127000</xdr:rowOff>
    </xdr:from>
    <xdr:to>
      <xdr:col>20</xdr:col>
      <xdr:colOff>50800</xdr:colOff>
      <xdr:row>39</xdr:row>
      <xdr:rowOff>165100</xdr:rowOff>
    </xdr:to>
    <xdr:sp macro="" textlink="">
      <xdr:nvSpPr>
        <xdr:cNvPr id="13317" name="Text Box 5">
          <a:extLst>
            <a:ext uri="{FF2B5EF4-FFF2-40B4-BE49-F238E27FC236}">
              <a16:creationId xmlns:a16="http://schemas.microsoft.com/office/drawing/2014/main" id="{F7DE4E41-38C3-3C98-9A91-4062CF692C2A}"/>
            </a:ext>
          </a:extLst>
        </xdr:cNvPr>
        <xdr:cNvSpPr txBox="1">
          <a:spLocks noChangeArrowheads="1"/>
        </xdr:cNvSpPr>
      </xdr:nvSpPr>
      <xdr:spPr bwMode="auto">
        <a:xfrm>
          <a:off x="5880100" y="311150"/>
          <a:ext cx="6362700" cy="7035800"/>
        </a:xfrm>
        <a:prstGeom prst="rect">
          <a:avLst/>
        </a:prstGeom>
        <a:solidFill>
          <a:srgbClr val="FFFFFF"/>
        </a:solidFill>
        <a:ln w="9525">
          <a:noFill/>
          <a:miter lim="800000"/>
          <a:headEnd/>
          <a:tailEnd/>
        </a:ln>
      </xdr:spPr>
      <xdr:txBody>
        <a:bodyPr vertOverflow="clip" wrap="square" lIns="36576" tIns="36576" rIns="0" bIns="0" anchor="t" upright="1"/>
        <a:lstStyle/>
        <a:p>
          <a:pPr algn="ctr" rtl="0">
            <a:defRPr sz="1000"/>
          </a:pPr>
          <a:r>
            <a:rPr lang="en-US" sz="1200" b="1" i="0" u="none" strike="noStrike" baseline="0">
              <a:solidFill>
                <a:schemeClr val="accent4">
                  <a:lumMod val="50000"/>
                </a:schemeClr>
              </a:solidFill>
              <a:latin typeface="Aptos Narrow"/>
            </a:rPr>
            <a:t>RECOMMENDATION</a:t>
          </a:r>
        </a:p>
        <a:p>
          <a:pPr algn="ctr" rtl="0">
            <a:defRPr sz="1000"/>
          </a:pPr>
          <a:endParaRPr lang="en-US" sz="1200" b="1"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1. Strengthen Healthcare Infrastructure in Hard-Hit Regions</a:t>
          </a:r>
        </a:p>
        <a:p>
          <a:pPr algn="l" rtl="0">
            <a:defRPr sz="1000"/>
          </a:pPr>
          <a:r>
            <a:rPr lang="en-US" sz="1100" b="0" i="0" u="none" strike="noStrike" baseline="0">
              <a:solidFill>
                <a:schemeClr val="accent4">
                  <a:lumMod val="50000"/>
                </a:schemeClr>
              </a:solidFill>
              <a:latin typeface="Aptos Narrow"/>
            </a:rPr>
            <a:t>Countries with high total deaths (US, Brazil, UK, Yemen) should expand hospital capacity, increase medical supplies, and improve vaccine distribution.</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Special attention should be given to countries like Yemen, where limited healthcare resources are likely contributing to high mortality rates.</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2. Control Measures in Countries with Rising Cases</a:t>
          </a:r>
        </a:p>
        <a:p>
          <a:pPr algn="l" rtl="0">
            <a:defRPr sz="1000"/>
          </a:pPr>
          <a:r>
            <a:rPr lang="en-US" sz="1100" b="0" i="0" u="none" strike="noStrike" baseline="0">
              <a:solidFill>
                <a:schemeClr val="accent4">
                  <a:lumMod val="50000"/>
                </a:schemeClr>
              </a:solidFill>
              <a:latin typeface="Aptos Narrow"/>
            </a:rPr>
            <a:t>Nations with the highest case increases (US, India, Brazil, South Africa, Russia) should tighten restrictions, promote mask mandates, and accelerate testing efforts.</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Governments should consider localized lockdowns to contain outbreaks.</a:t>
          </a:r>
        </a:p>
        <a:p>
          <a:pPr algn="l" rtl="0">
            <a:defRPr sz="1000"/>
          </a:pPr>
          <a:endParaRPr lang="en-US" sz="1100" b="0" i="0" u="none" strike="noStrike" baseline="0">
            <a:solidFill>
              <a:schemeClr val="accent4">
                <a:lumMod val="50000"/>
              </a:schemeClr>
            </a:solidFill>
            <a:latin typeface="Aptos Narrow"/>
          </a:endParaRP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3. Border Controls and Travel Restrictions</a:t>
          </a:r>
        </a:p>
        <a:p>
          <a:pPr algn="l" rtl="0">
            <a:defRPr sz="1000"/>
          </a:pPr>
          <a:r>
            <a:rPr lang="en-US" sz="1100" b="0" i="0" u="none" strike="noStrike" baseline="0">
              <a:solidFill>
                <a:schemeClr val="accent4">
                  <a:lumMod val="50000"/>
                </a:schemeClr>
              </a:solidFill>
              <a:latin typeface="Aptos Narrow"/>
            </a:rPr>
            <a:t>Countries with low case numbers (Western Sahara, Holy See, Greenland) should maintain strict border control policies to prevent outbreaks.</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Nations with high weekly case surges should implement targeted travel restrictions to curb cross-border spread.</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mn-lt"/>
            </a:rPr>
            <a:t>4. Strengthening Healthcare Infrastructure</a:t>
          </a:r>
        </a:p>
        <a:p>
          <a:pPr algn="l" rtl="0">
            <a:defRPr sz="1000"/>
          </a:pPr>
          <a:r>
            <a:rPr lang="en-US" sz="1100" b="0" i="0" u="none" strike="noStrike" baseline="0">
              <a:solidFill>
                <a:schemeClr val="accent4">
                  <a:lumMod val="50000"/>
                </a:schemeClr>
              </a:solidFill>
              <a:latin typeface="+mn-lt"/>
            </a:rPr>
            <a:t>Countries with the highest death counts (US, Brazil, UK, Mexico) should prioritize ICU capacity expansion, medical staffing, and supply chain improvements to handle critical cases.</a:t>
          </a:r>
        </a:p>
        <a:p>
          <a:pPr algn="l" rtl="0">
            <a:defRPr sz="1000"/>
          </a:pPr>
          <a:r>
            <a:rPr lang="en-US" sz="1100" b="0" i="0" u="none" strike="noStrike" baseline="0">
              <a:solidFill>
                <a:schemeClr val="accent4">
                  <a:lumMod val="50000"/>
                </a:schemeClr>
              </a:solidFill>
              <a:latin typeface="+mn-lt"/>
            </a:rPr>
            <a:t>Governments should increase hospital resources in high-transmission areas like India and the US, where case numbers continue to grow.</a:t>
          </a:r>
        </a:p>
        <a:p>
          <a:pPr algn="l" rtl="0">
            <a:defRPr sz="1000"/>
          </a:pPr>
          <a:endParaRPr lang="en-US" sz="1100" b="0" i="0" u="none" strike="noStrike" baseline="0">
            <a:solidFill>
              <a:schemeClr val="accent4">
                <a:lumMod val="50000"/>
              </a:schemeClr>
            </a:solidFill>
            <a:latin typeface="+mn-lt"/>
          </a:endParaRPr>
        </a:p>
        <a:p>
          <a:pPr algn="l" rtl="0">
            <a:defRPr sz="1000"/>
          </a:pPr>
          <a:r>
            <a:rPr lang="en-US" sz="1100" b="0" i="0" u="none" strike="noStrike" baseline="0">
              <a:solidFill>
                <a:schemeClr val="accent4">
                  <a:lumMod val="50000"/>
                </a:schemeClr>
              </a:solidFill>
              <a:latin typeface="+mn-lt"/>
            </a:rPr>
            <a:t>5. Targeted Public Health Measures</a:t>
          </a:r>
        </a:p>
        <a:p>
          <a:pPr algn="l" rtl="0">
            <a:defRPr sz="1000"/>
          </a:pPr>
          <a:r>
            <a:rPr lang="en-US" sz="1100" b="0" i="0" u="none" strike="noStrike" baseline="0">
              <a:solidFill>
                <a:schemeClr val="accent4">
                  <a:lumMod val="50000"/>
                </a:schemeClr>
              </a:solidFill>
              <a:latin typeface="+mn-lt"/>
            </a:rPr>
            <a:t>Stricter lockdown measures and mass testing should be implemented in India, the US, and Brazil to slow the rate of infection.</a:t>
          </a:r>
        </a:p>
        <a:p>
          <a:pPr algn="l" rtl="0">
            <a:defRPr sz="1000"/>
          </a:pPr>
          <a:r>
            <a:rPr lang="en-US" sz="1100" b="0" i="0" u="none" strike="noStrike" baseline="0">
              <a:solidFill>
                <a:schemeClr val="accent4">
                  <a:lumMod val="50000"/>
                </a:schemeClr>
              </a:solidFill>
              <a:latin typeface="+mn-lt"/>
            </a:rPr>
            <a:t>Countries with low but growing cases (e.g., Mexico) should act proactively before they reach crisis levels.</a:t>
          </a:r>
        </a:p>
        <a:p>
          <a:pPr algn="l" rtl="0">
            <a:defRPr sz="1000"/>
          </a:pPr>
          <a:endParaRPr lang="en-US" sz="1100" b="0" i="0" u="none" strike="noStrike" baseline="0">
            <a:solidFill>
              <a:schemeClr val="accent4">
                <a:lumMod val="50000"/>
              </a:schemeClr>
            </a:solidFill>
            <a:latin typeface="+mn-lt"/>
          </a:endParaRPr>
        </a:p>
        <a:p>
          <a:pPr algn="l" rtl="0">
            <a:defRPr sz="1000"/>
          </a:pPr>
          <a:r>
            <a:rPr lang="en-US" sz="1100" b="0" i="0" u="none" strike="noStrike" baseline="0">
              <a:solidFill>
                <a:schemeClr val="accent4">
                  <a:lumMod val="50000"/>
                </a:schemeClr>
              </a:solidFill>
              <a:latin typeface="+mn-lt"/>
            </a:rPr>
            <a:t>6. Global Collaboration &amp; Vaccination Efforts</a:t>
          </a:r>
        </a:p>
        <a:p>
          <a:pPr algn="l" rtl="0">
            <a:defRPr sz="1000"/>
          </a:pPr>
          <a:r>
            <a:rPr lang="en-US" sz="1100" b="0" i="0" u="none" strike="noStrike" baseline="0">
              <a:solidFill>
                <a:schemeClr val="accent4">
                  <a:lumMod val="50000"/>
                </a:schemeClr>
              </a:solidFill>
              <a:latin typeface="+mn-lt"/>
            </a:rPr>
            <a:t>Countries with high infection rates should accelerate vaccine distribution and public awareness campaigns.</a:t>
          </a:r>
        </a:p>
        <a:p>
          <a:pPr algn="l" rtl="0">
            <a:defRPr sz="1000"/>
          </a:pPr>
          <a:r>
            <a:rPr lang="en-US" sz="1100" b="0" i="0" u="none" strike="noStrike" baseline="0">
              <a:solidFill>
                <a:schemeClr val="accent4">
                  <a:lumMod val="50000"/>
                </a:schemeClr>
              </a:solidFill>
              <a:latin typeface="+mn-lt"/>
            </a:rPr>
            <a:t>Governments should prioritize vaccination rollouts in high-risk regions where the death toll is rising rapidly.</a:t>
          </a:r>
        </a:p>
        <a:p>
          <a:pPr algn="l" rtl="0">
            <a:defRPr sz="1000"/>
          </a:pPr>
          <a:endParaRPr lang="en-US" sz="1100" b="0" i="0" u="none" strike="noStrike" baseline="0">
            <a:solidFill>
              <a:schemeClr val="accent4">
                <a:lumMod val="50000"/>
              </a:schemeClr>
            </a:solidFill>
            <a:latin typeface="Aptos Narrow"/>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320674</xdr:colOff>
      <xdr:row>4</xdr:row>
      <xdr:rowOff>57150</xdr:rowOff>
    </xdr:from>
    <xdr:to>
      <xdr:col>11</xdr:col>
      <xdr:colOff>476249</xdr:colOff>
      <xdr:row>19</xdr:row>
      <xdr:rowOff>6350</xdr:rowOff>
    </xdr:to>
    <xdr:graphicFrame macro="">
      <xdr:nvGraphicFramePr>
        <xdr:cNvPr id="2" name="Chart 1">
          <a:extLst>
            <a:ext uri="{FF2B5EF4-FFF2-40B4-BE49-F238E27FC236}">
              <a16:creationId xmlns:a16="http://schemas.microsoft.com/office/drawing/2014/main" id="{5773610A-EA07-1171-CAE8-CBA9CD7B0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57150</xdr:colOff>
      <xdr:row>1</xdr:row>
      <xdr:rowOff>127000</xdr:rowOff>
    </xdr:from>
    <xdr:to>
      <xdr:col>18</xdr:col>
      <xdr:colOff>469900</xdr:colOff>
      <xdr:row>27</xdr:row>
      <xdr:rowOff>19050</xdr:rowOff>
    </xdr:to>
    <xdr:sp macro="" textlink="">
      <xdr:nvSpPr>
        <xdr:cNvPr id="3" name="Rectangle 2">
          <a:extLst>
            <a:ext uri="{FF2B5EF4-FFF2-40B4-BE49-F238E27FC236}">
              <a16:creationId xmlns:a16="http://schemas.microsoft.com/office/drawing/2014/main" id="{4C180D33-5F0B-C7AA-F2D9-D2DCE4B423A6}"/>
            </a:ext>
          </a:extLst>
        </xdr:cNvPr>
        <xdr:cNvSpPr/>
      </xdr:nvSpPr>
      <xdr:spPr>
        <a:xfrm>
          <a:off x="6153150" y="311150"/>
          <a:ext cx="5289550" cy="46799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101600</xdr:colOff>
      <xdr:row>1</xdr:row>
      <xdr:rowOff>120650</xdr:rowOff>
    </xdr:from>
    <xdr:to>
      <xdr:col>8</xdr:col>
      <xdr:colOff>552450</xdr:colOff>
      <xdr:row>27</xdr:row>
      <xdr:rowOff>31750</xdr:rowOff>
    </xdr:to>
    <xdr:sp macro="" textlink="">
      <xdr:nvSpPr>
        <xdr:cNvPr id="12289" name="Text Box 1">
          <a:extLst>
            <a:ext uri="{FF2B5EF4-FFF2-40B4-BE49-F238E27FC236}">
              <a16:creationId xmlns:a16="http://schemas.microsoft.com/office/drawing/2014/main" id="{CE48A615-053D-2FD4-14E9-C158D5611E2B}"/>
            </a:ext>
          </a:extLst>
        </xdr:cNvPr>
        <xdr:cNvSpPr txBox="1">
          <a:spLocks noChangeArrowheads="1"/>
        </xdr:cNvSpPr>
      </xdr:nvSpPr>
      <xdr:spPr bwMode="auto">
        <a:xfrm>
          <a:off x="101600" y="304800"/>
          <a:ext cx="5327650" cy="4699000"/>
        </a:xfrm>
        <a:prstGeom prst="rect">
          <a:avLst/>
        </a:prstGeom>
        <a:solidFill>
          <a:schemeClr val="accent4">
            <a:lumMod val="75000"/>
          </a:schemeClr>
        </a:solidFill>
        <a:ln w="9525">
          <a:noFill/>
          <a:miter lim="800000"/>
          <a:headEnd/>
          <a:tailEnd/>
        </a:ln>
      </xdr:spPr>
      <xdr:txBody>
        <a:bodyPr vertOverflow="clip" wrap="square" lIns="36576" tIns="36576" rIns="0" bIns="0" anchor="t" upright="1"/>
        <a:lstStyle/>
        <a:p>
          <a:pPr algn="ctr" rtl="0">
            <a:defRPr sz="1000"/>
          </a:pPr>
          <a:r>
            <a:rPr lang="en-US" sz="1100" b="1" i="0" u="none" strike="noStrike" baseline="0">
              <a:solidFill>
                <a:schemeClr val="bg1"/>
              </a:solidFill>
              <a:latin typeface="Aptos Narrow"/>
            </a:rPr>
            <a:t>In- Analysis Insight/observation</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1. Global COVID-19 Impact</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The United States (4.29M cases), Brazil (2.44M cases), and India (1.48M cases) have the highest confirmed cases.</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Countries with the lowest confirmed cases include Western Sahara (10 cases), Holy See (12 cases), and Greenland (14 cases).</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2. Mortality and Recovery Rates</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Highest Death Rates:</a:t>
          </a:r>
        </a:p>
        <a:p>
          <a:pPr algn="l" rtl="0">
            <a:defRPr sz="1000"/>
          </a:pPr>
          <a:r>
            <a:rPr lang="en-US" sz="1100" b="0" i="0" u="none" strike="noStrike" baseline="0">
              <a:solidFill>
                <a:schemeClr val="bg1"/>
              </a:solidFill>
              <a:latin typeface="Aptos Narrow"/>
            </a:rPr>
            <a:t>Yemen (28.56 deaths per 100 cases), UK (15.19 per 100 cases), and Belgium (14.79 per 100 cases) have the highest mortality rates.</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Highest Recovery Rates:</a:t>
          </a:r>
        </a:p>
        <a:p>
          <a:pPr algn="l" rtl="0">
            <a:defRPr sz="1000"/>
          </a:pPr>
          <a:r>
            <a:rPr lang="en-US" sz="1100" b="0" i="0" u="none" strike="noStrike" baseline="0">
              <a:solidFill>
                <a:schemeClr val="bg1"/>
              </a:solidFill>
              <a:latin typeface="Aptos Narrow"/>
            </a:rPr>
            <a:t>Dominica, Grenada, and Holy See all report 100% recovery rates.</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3. Weekly Growth Trends</a:t>
          </a:r>
        </a:p>
        <a:p>
          <a:pPr algn="l" rtl="0">
            <a:defRPr sz="1000"/>
          </a:pPr>
          <a:endParaRPr lang="en-US" sz="1100" b="0" i="0" u="none" strike="noStrike" baseline="0">
            <a:solidFill>
              <a:schemeClr val="bg1"/>
            </a:solidFill>
            <a:latin typeface="Aptos Narrow"/>
          </a:endParaRPr>
        </a:p>
        <a:p>
          <a:pPr algn="l" rtl="0">
            <a:defRPr sz="1000"/>
          </a:pPr>
          <a:r>
            <a:rPr lang="en-US" sz="1100" b="0" i="0" u="none" strike="noStrike" baseline="0">
              <a:solidFill>
                <a:schemeClr val="bg1"/>
              </a:solidFill>
              <a:latin typeface="Aptos Narrow"/>
            </a:rPr>
            <a:t>Countries with the highest weekly case growth:</a:t>
          </a:r>
        </a:p>
        <a:p>
          <a:pPr algn="l" rtl="0">
            <a:defRPr sz="1000"/>
          </a:pPr>
          <a:r>
            <a:rPr lang="en-US" sz="1100" b="0" i="0" u="none" strike="noStrike" baseline="0">
              <a:solidFill>
                <a:schemeClr val="bg1"/>
              </a:solidFill>
              <a:latin typeface="Aptos Narrow"/>
            </a:rPr>
            <a:t>Papua New Guinea (226.32%), Gambia (191.07%), and Bahamas (119.54%) show the highest increases in cases.</a:t>
          </a:r>
        </a:p>
      </xdr:txBody>
    </xdr:sp>
    <xdr:clientData/>
  </xdr:twoCellAnchor>
  <xdr:twoCellAnchor>
    <xdr:from>
      <xdr:col>10</xdr:col>
      <xdr:colOff>95250</xdr:colOff>
      <xdr:row>2</xdr:row>
      <xdr:rowOff>165100</xdr:rowOff>
    </xdr:from>
    <xdr:to>
      <xdr:col>18</xdr:col>
      <xdr:colOff>355600</xdr:colOff>
      <xdr:row>26</xdr:row>
      <xdr:rowOff>82550</xdr:rowOff>
    </xdr:to>
    <xdr:sp macro="" textlink="">
      <xdr:nvSpPr>
        <xdr:cNvPr id="12291" name="Text Box 3">
          <a:extLst>
            <a:ext uri="{FF2B5EF4-FFF2-40B4-BE49-F238E27FC236}">
              <a16:creationId xmlns:a16="http://schemas.microsoft.com/office/drawing/2014/main" id="{D976A752-0C84-D137-FA23-39A984C52C0B}"/>
            </a:ext>
          </a:extLst>
        </xdr:cNvPr>
        <xdr:cNvSpPr txBox="1">
          <a:spLocks noChangeArrowheads="1"/>
        </xdr:cNvSpPr>
      </xdr:nvSpPr>
      <xdr:spPr bwMode="auto">
        <a:xfrm>
          <a:off x="6191250" y="533400"/>
          <a:ext cx="5137150" cy="4337050"/>
        </a:xfrm>
        <a:prstGeom prst="rect">
          <a:avLst/>
        </a:prstGeom>
        <a:solidFill>
          <a:srgbClr val="FFFFFF"/>
        </a:solidFill>
        <a:ln w="9525">
          <a:noFill/>
          <a:miter lim="800000"/>
          <a:headEnd/>
          <a:tailEnd/>
        </a:ln>
      </xdr:spPr>
      <xdr:txBody>
        <a:bodyPr vertOverflow="clip" wrap="square" lIns="36576" tIns="36576" rIns="0" bIns="0" anchor="t" upright="1"/>
        <a:lstStyle/>
        <a:p>
          <a:pPr algn="ctr" rtl="0">
            <a:defRPr sz="1000"/>
          </a:pPr>
          <a:r>
            <a:rPr lang="en-US" sz="1100" b="0" i="0" u="none" strike="noStrike" baseline="0">
              <a:solidFill>
                <a:schemeClr val="accent4">
                  <a:lumMod val="50000"/>
                </a:schemeClr>
              </a:solidFill>
              <a:latin typeface="Aptos Narrow"/>
            </a:rPr>
            <a:t> </a:t>
          </a:r>
          <a:r>
            <a:rPr lang="en-US" sz="1100" b="1" i="0" u="none" strike="noStrike" baseline="0">
              <a:solidFill>
                <a:schemeClr val="accent4">
                  <a:lumMod val="50000"/>
                </a:schemeClr>
              </a:solidFill>
              <a:latin typeface="Aptos Narrow"/>
            </a:rPr>
            <a:t>In -Analysis Recommendation</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1,Targeted Healthcare Response:</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Countries with high death rates (Yemen, UK, Belgium, Italy) need improved critical care capacity and vaccine access.</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Nations with rapid case growth (Papua New Guinea, Gambia, Bahamas) should strengthen containment measures.</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2. Strengthening Health Infrastructure:</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Governments should focus on early detection, testing, and resource allocation in regions with increasing weekly trends.</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3. Border &amp; Travel Restrictions:</a:t>
          </a:r>
        </a:p>
        <a:p>
          <a:pPr algn="l" rtl="0">
            <a:defRPr sz="1000"/>
          </a:pPr>
          <a:endParaRPr lang="en-US" sz="1100" b="0" i="0" u="none" strike="noStrike" baseline="0">
            <a:solidFill>
              <a:schemeClr val="accent4">
                <a:lumMod val="50000"/>
              </a:schemeClr>
            </a:solidFill>
            <a:latin typeface="Aptos Narrow"/>
          </a:endParaRPr>
        </a:p>
        <a:p>
          <a:pPr algn="l" rtl="0">
            <a:defRPr sz="1000"/>
          </a:pPr>
          <a:r>
            <a:rPr lang="en-US" sz="1100" b="0" i="0" u="none" strike="noStrike" baseline="0">
              <a:solidFill>
                <a:schemeClr val="accent4">
                  <a:lumMod val="50000"/>
                </a:schemeClr>
              </a:solidFill>
              <a:latin typeface="Aptos Narrow"/>
            </a:rPr>
            <a:t>Travel restrictions should be tightened for countries experiencing high weekly case growth to prevent international spread.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536574</xdr:colOff>
      <xdr:row>4</xdr:row>
      <xdr:rowOff>38100</xdr:rowOff>
    </xdr:from>
    <xdr:to>
      <xdr:col>12</xdr:col>
      <xdr:colOff>57150</xdr:colOff>
      <xdr:row>19</xdr:row>
      <xdr:rowOff>19050</xdr:rowOff>
    </xdr:to>
    <xdr:graphicFrame macro="">
      <xdr:nvGraphicFramePr>
        <xdr:cNvPr id="2" name="Chart 1">
          <a:extLst>
            <a:ext uri="{FF2B5EF4-FFF2-40B4-BE49-F238E27FC236}">
              <a16:creationId xmlns:a16="http://schemas.microsoft.com/office/drawing/2014/main" id="{60FBDDF4-E9D7-455D-9E33-203B68A3D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536574</xdr:colOff>
      <xdr:row>4</xdr:row>
      <xdr:rowOff>38100</xdr:rowOff>
    </xdr:from>
    <xdr:to>
      <xdr:col>11</xdr:col>
      <xdr:colOff>184149</xdr:colOff>
      <xdr:row>20</xdr:row>
      <xdr:rowOff>171450</xdr:rowOff>
    </xdr:to>
    <xdr:graphicFrame macro="">
      <xdr:nvGraphicFramePr>
        <xdr:cNvPr id="2" name="Chart 1">
          <a:extLst>
            <a:ext uri="{FF2B5EF4-FFF2-40B4-BE49-F238E27FC236}">
              <a16:creationId xmlns:a16="http://schemas.microsoft.com/office/drawing/2014/main" id="{413089BA-5202-4FD6-8F90-9CE3773BD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12700</xdr:colOff>
      <xdr:row>3</xdr:row>
      <xdr:rowOff>6350</xdr:rowOff>
    </xdr:from>
    <xdr:to>
      <xdr:col>12</xdr:col>
      <xdr:colOff>539750</xdr:colOff>
      <xdr:row>19</xdr:row>
      <xdr:rowOff>139700</xdr:rowOff>
    </xdr:to>
    <xdr:graphicFrame macro="">
      <xdr:nvGraphicFramePr>
        <xdr:cNvPr id="2" name="Chart 1">
          <a:extLst>
            <a:ext uri="{FF2B5EF4-FFF2-40B4-BE49-F238E27FC236}">
              <a16:creationId xmlns:a16="http://schemas.microsoft.com/office/drawing/2014/main" id="{409818C3-9089-45D9-8D1B-D7653D985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501650</xdr:colOff>
      <xdr:row>4</xdr:row>
      <xdr:rowOff>101599</xdr:rowOff>
    </xdr:from>
    <xdr:to>
      <xdr:col>14</xdr:col>
      <xdr:colOff>222250</xdr:colOff>
      <xdr:row>21</xdr:row>
      <xdr:rowOff>169140</xdr:rowOff>
    </xdr:to>
    <xdr:graphicFrame macro="">
      <xdr:nvGraphicFramePr>
        <xdr:cNvPr id="2" name="Chart 1">
          <a:extLst>
            <a:ext uri="{FF2B5EF4-FFF2-40B4-BE49-F238E27FC236}">
              <a16:creationId xmlns:a16="http://schemas.microsoft.com/office/drawing/2014/main" id="{712D2836-E97A-467A-BBC9-294F113BF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501650</xdr:colOff>
      <xdr:row>4</xdr:row>
      <xdr:rowOff>101599</xdr:rowOff>
    </xdr:from>
    <xdr:to>
      <xdr:col>14</xdr:col>
      <xdr:colOff>222250</xdr:colOff>
      <xdr:row>21</xdr:row>
      <xdr:rowOff>169140</xdr:rowOff>
    </xdr:to>
    <xdr:graphicFrame macro="">
      <xdr:nvGraphicFramePr>
        <xdr:cNvPr id="2" name="Chart 1">
          <a:extLst>
            <a:ext uri="{FF2B5EF4-FFF2-40B4-BE49-F238E27FC236}">
              <a16:creationId xmlns:a16="http://schemas.microsoft.com/office/drawing/2014/main" id="{08D97889-D5D0-4AAC-BAFF-87733A0F5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469900</xdr:colOff>
      <xdr:row>3</xdr:row>
      <xdr:rowOff>6350</xdr:rowOff>
    </xdr:from>
    <xdr:to>
      <xdr:col>12</xdr:col>
      <xdr:colOff>539750</xdr:colOff>
      <xdr:row>19</xdr:row>
      <xdr:rowOff>139700</xdr:rowOff>
    </xdr:to>
    <xdr:graphicFrame macro="">
      <xdr:nvGraphicFramePr>
        <xdr:cNvPr id="2" name="Chart 1">
          <a:extLst>
            <a:ext uri="{FF2B5EF4-FFF2-40B4-BE49-F238E27FC236}">
              <a16:creationId xmlns:a16="http://schemas.microsoft.com/office/drawing/2014/main" id="{6E9959C0-11D6-494C-BF81-7F64D9411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yn Chukwuka" refreshedDate="45725.725014583331" createdVersion="8" refreshedVersion="8" minRefreshableVersion="3" recordCount="187" xr:uid="{1018311D-5DFE-4099-B3C5-CE52666900B1}">
  <cacheSource type="worksheet">
    <worksheetSource name="Table1"/>
  </cacheSource>
  <cacheFields count="15">
    <cacheField name="Country/Region" numFmtId="0">
      <sharedItems count="187">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s v="Bulgaria"/>
        <s v="Burkina Faso"/>
        <s v="Burma"/>
        <s v="Burundi"/>
        <s v="Cabo Verde"/>
        <s v="Cambodia"/>
        <s v="Cameroon"/>
        <s v="Canada"/>
        <s v="Central African Republic"/>
        <s v="Chad"/>
        <s v="Chile"/>
        <s v="China"/>
        <s v="Colombia"/>
        <s v="Comoros"/>
        <s v="Congo (Brazzaville)"/>
        <s v="Congo (Kinshasa)"/>
        <s v="Costa Rica"/>
        <s v="Cote d'Ivoire"/>
        <s v="Croatia"/>
        <s v="Cuba"/>
        <s v="Cyprus"/>
        <s v="Czechia"/>
        <s v="Denmark"/>
        <s v="Djibouti"/>
        <s v="Dominica"/>
        <s v="Dominican Republic"/>
        <s v="Ecuador"/>
        <s v="Egypt"/>
        <s v="El Salvador"/>
        <s v="Equatorial Guinea"/>
        <s v="Eritrea"/>
        <s v="Estonia"/>
        <s v="Eswatini"/>
        <s v="Ethiopia"/>
        <s v="Fiji"/>
        <s v="Finland"/>
        <s v="France"/>
        <s v="Gabon"/>
        <s v="Gambia"/>
        <s v="Georgia"/>
        <s v="Germany"/>
        <s v="Ghana"/>
        <s v="Greece"/>
        <s v="Greenland"/>
        <s v="Grenada"/>
        <s v="Guatemala"/>
        <s v="Guinea"/>
        <s v="Guinea-Bissau"/>
        <s v="Guyana"/>
        <s v="Haiti"/>
        <s v="Holy See"/>
        <s v="Honduras"/>
        <s v="Hungary"/>
        <s v="Iceland"/>
        <s v="India"/>
        <s v="Indonesia"/>
        <s v="Iran"/>
        <s v="Iraq"/>
        <s v="Ireland"/>
        <s v="Israel"/>
        <s v="Italy"/>
        <s v="Jamaica"/>
        <s v="Japan"/>
        <s v="Jordan"/>
        <s v="Kazakhstan"/>
        <s v="Kenya"/>
        <s v="Kosovo"/>
        <s v="Kuwait"/>
        <s v="Kyrgyzstan"/>
        <s v="Laos"/>
        <s v="Latvia"/>
        <s v="Lebanon"/>
        <s v="Lesotho"/>
        <s v="Liberia"/>
        <s v="Libya"/>
        <s v="Liechtenstein"/>
        <s v="Lithuania"/>
        <s v="Luxembourg"/>
        <s v="Madagascar"/>
        <s v="Malawi"/>
        <s v="Malaysia"/>
        <s v="Maldives"/>
        <s v="Mali"/>
        <s v="Malta"/>
        <s v="Mauritania"/>
        <s v="Mauritius"/>
        <s v="Mexico"/>
        <s v="Moldova"/>
        <s v="Monaco"/>
        <s v="Mongolia"/>
        <s v="Montenegro"/>
        <s v="Morocco"/>
        <s v="Mozambique"/>
        <s v="Namibia"/>
        <s v="Nepal"/>
        <s v="Netherlands"/>
        <s v="New Zealand"/>
        <s v="Nicaragua"/>
        <s v="Niger"/>
        <s v="Nigeria"/>
        <s v="North Macedonia"/>
        <s v="Norway"/>
        <s v="Oman"/>
        <s v="Pakistan"/>
        <s v="Panama"/>
        <s v="Papua New Guinea"/>
        <s v="Paraguay"/>
        <s v="Peru"/>
        <s v="Philippines"/>
        <s v="Poland"/>
        <s v="Portugal"/>
        <s v="Qatar"/>
        <s v="Romania"/>
        <s v="Russia"/>
        <s v="Rwanda"/>
        <s v="Saint Kitts and Nevis"/>
        <s v="Saint Lucia"/>
        <s v="Saint Vincent and the Grenadines"/>
        <s v="San Marino"/>
        <s v="Sao Tome and Principe"/>
        <s v="Saudi Arabia"/>
        <s v="Senegal"/>
        <s v="Serbia"/>
        <s v="Seychelles"/>
        <s v="Sierra Leone"/>
        <s v="Singapore"/>
        <s v="Slovakia"/>
        <s v="Slovenia"/>
        <s v="Somalia"/>
        <s v="South Africa"/>
        <s v="South Korea"/>
        <s v="South Sudan"/>
        <s v="Spain"/>
        <s v="Sri Lanka"/>
        <s v="Sudan"/>
        <s v="Suriname"/>
        <s v="Sweden"/>
        <s v="Switzerland"/>
        <s v="Syria"/>
        <s v="Taiwan*"/>
        <s v="Tajikistan"/>
        <s v="Tanzania"/>
        <s v="Thailand"/>
        <s v="Timor-Leste"/>
        <s v="Togo"/>
        <s v="Trinidad and Tobago"/>
        <s v="Tunisia"/>
        <s v="Turkey"/>
        <s v="US"/>
        <s v="Uganda"/>
        <s v="Ukraine"/>
        <s v="United Arab Emirates"/>
        <s v="United Kingdom"/>
        <s v="Uruguay"/>
        <s v="Uzbekistan"/>
        <s v="Venezuela"/>
        <s v="Vietnam"/>
        <s v="West Bank and Gaza"/>
        <s v="Western Sahara"/>
        <s v="Yemen"/>
        <s v="Zambia"/>
        <s v="Zimbabwe"/>
      </sharedItems>
    </cacheField>
    <cacheField name="Confirmed" numFmtId="0">
      <sharedItems containsSemiMixedTypes="0" containsString="0" containsNumber="1" containsInteger="1" minValue="10" maxValue="4290259" count="184">
        <n v="36263"/>
        <n v="4880"/>
        <n v="27973"/>
        <n v="907"/>
        <n v="950"/>
        <n v="86"/>
        <n v="167416"/>
        <n v="37390"/>
        <n v="15303"/>
        <n v="20558"/>
        <n v="30446"/>
        <n v="382"/>
        <n v="39482"/>
        <n v="226225"/>
        <n v="110"/>
        <n v="67251"/>
        <n v="66428"/>
        <n v="48"/>
        <n v="1770"/>
        <n v="99"/>
        <n v="71181"/>
        <n v="10498"/>
        <n v="739"/>
        <n v="2442375"/>
        <n v="141"/>
        <n v="10621"/>
        <n v="1100"/>
        <n v="350"/>
        <n v="378"/>
        <n v="2328"/>
        <n v="226"/>
        <n v="17110"/>
        <n v="116458"/>
        <n v="4599"/>
        <n v="922"/>
        <n v="347923"/>
        <n v="86783"/>
        <n v="257101"/>
        <n v="354"/>
        <n v="3200"/>
        <n v="8844"/>
        <n v="15841"/>
        <n v="15655"/>
        <n v="4881"/>
        <n v="2532"/>
        <n v="1060"/>
        <n v="15516"/>
        <n v="13761"/>
        <n v="5059"/>
        <n v="18"/>
        <n v="64156"/>
        <n v="81161"/>
        <n v="92482"/>
        <n v="15035"/>
        <n v="3071"/>
        <n v="265"/>
        <n v="2034"/>
        <n v="2316"/>
        <n v="14547"/>
        <n v="27"/>
        <n v="7398"/>
        <n v="220352"/>
        <n v="7189"/>
        <n v="326"/>
        <n v="1137"/>
        <n v="207112"/>
        <n v="33624"/>
        <n v="4227"/>
        <n v="14"/>
        <n v="23"/>
        <n v="45309"/>
        <n v="7055"/>
        <n v="1954"/>
        <n v="389"/>
        <n v="7340"/>
        <n v="12"/>
        <n v="39741"/>
        <n v="4448"/>
        <n v="1854"/>
        <n v="1480073"/>
        <n v="100303"/>
        <n v="293606"/>
        <n v="112585"/>
        <n v="25892"/>
        <n v="63985"/>
        <n v="246286"/>
        <n v="853"/>
        <n v="31142"/>
        <n v="1176"/>
        <n v="84648"/>
        <n v="17975"/>
        <n v="7413"/>
        <n v="64379"/>
        <n v="33296"/>
        <n v="20"/>
        <n v="1219"/>
        <n v="3882"/>
        <n v="505"/>
        <n v="1167"/>
        <n v="2827"/>
        <n v="2019"/>
        <n v="6321"/>
        <n v="9690"/>
        <n v="3664"/>
        <n v="8904"/>
        <n v="3369"/>
        <n v="2513"/>
        <n v="701"/>
        <n v="6208"/>
        <n v="344"/>
        <n v="395489"/>
        <n v="23154"/>
        <n v="116"/>
        <n v="289"/>
        <n v="2893"/>
        <n v="20887"/>
        <n v="1701"/>
        <n v="1843"/>
        <n v="18752"/>
        <n v="53413"/>
        <n v="1557"/>
        <n v="3439"/>
        <n v="1132"/>
        <n v="41180"/>
        <n v="10213"/>
        <n v="9132"/>
        <n v="77058"/>
        <n v="274289"/>
        <n v="61442"/>
        <n v="62"/>
        <n v="4548"/>
        <n v="389717"/>
        <n v="82040"/>
        <n v="43402"/>
        <n v="50299"/>
        <n v="109597"/>
        <n v="45902"/>
        <n v="816680"/>
        <n v="1879"/>
        <n v="17"/>
        <n v="24"/>
        <n v="52"/>
        <n v="699"/>
        <n v="865"/>
        <n v="268934"/>
        <n v="9764"/>
        <n v="24141"/>
        <n v="114"/>
        <n v="1783"/>
        <n v="50838"/>
        <n v="2181"/>
        <n v="2087"/>
        <n v="3196"/>
        <n v="452529"/>
        <n v="14203"/>
        <n v="2305"/>
        <n v="272421"/>
        <n v="2805"/>
        <n v="11424"/>
        <n v="1483"/>
        <n v="79395"/>
        <n v="34477"/>
        <n v="674"/>
        <n v="462"/>
        <n v="7235"/>
        <n v="509"/>
        <n v="3297"/>
        <n v="874"/>
        <n v="148"/>
        <n v="1455"/>
        <n v="227019"/>
        <n v="4290259"/>
        <n v="1128"/>
        <n v="67096"/>
        <n v="59177"/>
        <n v="301708"/>
        <n v="1202"/>
        <n v="21209"/>
        <n v="15988"/>
        <n v="431"/>
        <n v="10"/>
        <n v="1691"/>
        <n v="4552"/>
        <n v="2704"/>
      </sharedItems>
    </cacheField>
    <cacheField name="Deaths" numFmtId="0">
      <sharedItems containsSemiMixedTypes="0" containsString="0" containsNumber="1" containsInteger="1" minValue="0" maxValue="148011" count="150">
        <n v="1269"/>
        <n v="144"/>
        <n v="1163"/>
        <n v="52"/>
        <n v="41"/>
        <n v="3"/>
        <n v="3059"/>
        <n v="711"/>
        <n v="167"/>
        <n v="713"/>
        <n v="423"/>
        <n v="11"/>
        <n v="141"/>
        <n v="2965"/>
        <n v="7"/>
        <n v="538"/>
        <n v="9822"/>
        <n v="2"/>
        <n v="35"/>
        <n v="0"/>
        <n v="2647"/>
        <n v="294"/>
        <n v="87618"/>
        <n v="347"/>
        <n v="53"/>
        <n v="6"/>
        <n v="1"/>
        <n v="22"/>
        <n v="391"/>
        <n v="8944"/>
        <n v="59"/>
        <n v="75"/>
        <n v="9187"/>
        <n v="4656"/>
        <n v="8777"/>
        <n v="54"/>
        <n v="208"/>
        <n v="115"/>
        <n v="96"/>
        <n v="139"/>
        <n v="87"/>
        <n v="19"/>
        <n v="373"/>
        <n v="613"/>
        <n v="58"/>
        <n v="1083"/>
        <n v="5532"/>
        <n v="4652"/>
        <n v="408"/>
        <n v="51"/>
        <n v="69"/>
        <n v="34"/>
        <n v="228"/>
        <n v="329"/>
        <n v="30212"/>
        <n v="49"/>
        <n v="8"/>
        <n v="16"/>
        <n v="9125"/>
        <n v="168"/>
        <n v="202"/>
        <n v="1761"/>
        <n v="45"/>
        <n v="26"/>
        <n v="20"/>
        <n v="158"/>
        <n v="1166"/>
        <n v="596"/>
        <n v="10"/>
        <n v="33408"/>
        <n v="4838"/>
        <n v="15912"/>
        <n v="4458"/>
        <n v="1764"/>
        <n v="474"/>
        <n v="35112"/>
        <n v="998"/>
        <n v="585"/>
        <n v="285"/>
        <n v="185"/>
        <n v="438"/>
        <n v="1301"/>
        <n v="31"/>
        <n v="12"/>
        <n v="72"/>
        <n v="64"/>
        <n v="80"/>
        <n v="112"/>
        <n v="91"/>
        <n v="99"/>
        <n v="124"/>
        <n v="15"/>
        <n v="9"/>
        <n v="156"/>
        <n v="44022"/>
        <n v="748"/>
        <n v="4"/>
        <n v="316"/>
        <n v="48"/>
        <n v="6160"/>
        <n v="108"/>
        <n v="860"/>
        <n v="466"/>
        <n v="255"/>
        <n v="393"/>
        <n v="5842"/>
        <n v="1322"/>
        <n v="43"/>
        <n v="18418"/>
        <n v="1945"/>
        <n v="1676"/>
        <n v="1719"/>
        <n v="165"/>
        <n v="2206"/>
        <n v="13334"/>
        <n v="5"/>
        <n v="42"/>
        <n v="14"/>
        <n v="2760"/>
        <n v="194"/>
        <n v="543"/>
        <n v="66"/>
        <n v="27"/>
        <n v="28"/>
        <n v="116"/>
        <n v="93"/>
        <n v="7067"/>
        <n v="300"/>
        <n v="46"/>
        <n v="28432"/>
        <n v="720"/>
        <n v="24"/>
        <n v="5700"/>
        <n v="1978"/>
        <n v="40"/>
        <n v="60"/>
        <n v="21"/>
        <n v="18"/>
        <n v="50"/>
        <n v="5630"/>
        <n v="148011"/>
        <n v="1636"/>
        <n v="345"/>
        <n v="45844"/>
        <n v="121"/>
        <n v="146"/>
        <n v="78"/>
        <n v="483"/>
        <n v="140"/>
        <n v="36"/>
      </sharedItems>
    </cacheField>
    <cacheField name="Recovered" numFmtId="0">
      <sharedItems containsSemiMixedTypes="0" containsString="0" containsNumber="1" containsInteger="1" minValue="0" maxValue="1846641" count="178">
        <n v="25198"/>
        <n v="2745"/>
        <n v="18837"/>
        <n v="803"/>
        <n v="242"/>
        <n v="65"/>
        <n v="72575"/>
        <n v="26665"/>
        <n v="9311"/>
        <n v="18246"/>
        <n v="23242"/>
        <n v="91"/>
        <n v="36110"/>
        <n v="125683"/>
        <n v="94"/>
        <n v="60492"/>
        <n v="17452"/>
        <n v="26"/>
        <n v="1036"/>
        <n v="86"/>
        <n v="21478"/>
        <n v="4930"/>
        <n v="63"/>
        <n v="1846641"/>
        <n v="138"/>
        <n v="5585"/>
        <n v="926"/>
        <n v="292"/>
        <n v="301"/>
        <n v="1550"/>
        <n v="147"/>
        <n v="14539"/>
        <n v="0"/>
        <n v="1546"/>
        <n v="810"/>
        <n v="319954"/>
        <n v="78869"/>
        <n v="131161"/>
        <n v="328"/>
        <n v="829"/>
        <n v="5700"/>
        <n v="3824"/>
        <n v="10361"/>
        <n v="3936"/>
        <n v="2351"/>
        <n v="852"/>
        <n v="11428"/>
        <n v="12605"/>
        <n v="4977"/>
        <n v="18"/>
        <n v="30204"/>
        <n v="34896"/>
        <n v="34838"/>
        <n v="7778"/>
        <n v="842"/>
        <n v="191"/>
        <n v="1923"/>
        <n v="1025"/>
        <n v="6386"/>
        <n v="6920"/>
        <n v="81212"/>
        <n v="4682"/>
        <n v="66"/>
        <n v="922"/>
        <n v="190314"/>
        <n v="29801"/>
        <n v="1374"/>
        <n v="13"/>
        <n v="23"/>
        <n v="32455"/>
        <n v="6257"/>
        <n v="181"/>
        <n v="4365"/>
        <n v="12"/>
        <n v="5039"/>
        <n v="3329"/>
        <n v="1823"/>
        <n v="951166"/>
        <n v="58173"/>
        <n v="255144"/>
        <n v="77144"/>
        <n v="23364"/>
        <n v="27133"/>
        <n v="198593"/>
        <n v="714"/>
        <n v="21970"/>
        <n v="1041"/>
        <n v="54404"/>
        <n v="7833"/>
        <n v="4027"/>
        <n v="55057"/>
        <n v="21205"/>
        <n v="19"/>
        <n v="1045"/>
        <n v="1709"/>
        <n v="128"/>
        <n v="646"/>
        <n v="577"/>
        <n v="81"/>
        <n v="1620"/>
        <n v="4825"/>
        <n v="6260"/>
        <n v="1645"/>
        <n v="8601"/>
        <n v="2547"/>
        <n v="1913"/>
        <n v="665"/>
        <n v="4653"/>
        <n v="332"/>
        <n v="303810"/>
        <n v="16154"/>
        <n v="104"/>
        <n v="222"/>
        <n v="809"/>
        <n v="16553"/>
        <n v="101"/>
        <n v="13754"/>
        <n v="189"/>
        <n v="1514"/>
        <n v="2492"/>
        <n v="1027"/>
        <n v="18203"/>
        <n v="5564"/>
        <n v="8752"/>
        <n v="57028"/>
        <n v="241026"/>
        <n v="35086"/>
        <n v="11"/>
        <n v="2905"/>
        <n v="272547"/>
        <n v="26446"/>
        <n v="32856"/>
        <n v="35375"/>
        <n v="106328"/>
        <n v="25794"/>
        <n v="602249"/>
        <n v="975"/>
        <n v="15"/>
        <n v="22"/>
        <n v="39"/>
        <n v="657"/>
        <n v="734"/>
        <n v="222936"/>
        <n v="6477"/>
        <n v="1317"/>
        <n v="45692"/>
        <n v="1616"/>
        <n v="1733"/>
        <n v="1543"/>
        <n v="274925"/>
        <n v="13007"/>
        <n v="1175"/>
        <n v="150376"/>
        <n v="2121"/>
        <n v="5939"/>
        <n v="925"/>
        <n v="30900"/>
        <n v="440"/>
        <n v="6028"/>
        <n v="183"/>
        <n v="3111"/>
        <n v="607"/>
        <n v="1157"/>
        <n v="210469"/>
        <n v="1325804"/>
        <n v="986"/>
        <n v="37202"/>
        <n v="52510"/>
        <n v="1437"/>
        <n v="951"/>
        <n v="11674"/>
        <n v="9959"/>
        <n v="365"/>
        <n v="3752"/>
        <n v="8"/>
        <n v="833"/>
        <n v="2815"/>
        <n v="542"/>
      </sharedItems>
    </cacheField>
    <cacheField name="Active" numFmtId="0">
      <sharedItems containsSemiMixedTypes="0" containsString="0" containsNumber="1" containsInteger="1" minValue="0" maxValue="2816444" count="173">
        <n v="9796"/>
        <n v="1991"/>
        <n v="7973"/>
        <n v="52"/>
        <n v="667"/>
        <n v="18"/>
        <n v="91782"/>
        <n v="10014"/>
        <n v="5825"/>
        <n v="1599"/>
        <n v="6781"/>
        <n v="280"/>
        <n v="3231"/>
        <n v="97577"/>
        <n v="9"/>
        <n v="6221"/>
        <n v="39154"/>
        <n v="20"/>
        <n v="699"/>
        <n v="13"/>
        <n v="47056"/>
        <n v="5274"/>
        <n v="674"/>
        <n v="508116"/>
        <n v="0"/>
        <n v="4689"/>
        <n v="121"/>
        <n v="76"/>
        <n v="756"/>
        <n v="79"/>
        <n v="2180"/>
        <n v="107514"/>
        <n v="2994"/>
        <n v="37"/>
        <n v="18782"/>
        <n v="3258"/>
        <n v="117163"/>
        <n v="19"/>
        <n v="2317"/>
        <n v="2936"/>
        <n v="11902"/>
        <n v="5198"/>
        <n v="806"/>
        <n v="94"/>
        <n v="189"/>
        <n v="3715"/>
        <n v="543"/>
        <n v="24"/>
        <n v="32869"/>
        <n v="40733"/>
        <n v="52992"/>
        <n v="6849"/>
        <n v="2178"/>
        <n v="74"/>
        <n v="42"/>
        <n v="1257"/>
        <n v="7933"/>
        <n v="149"/>
        <n v="108928"/>
        <n v="2458"/>
        <n v="252"/>
        <n v="199"/>
        <n v="7673"/>
        <n v="3655"/>
        <n v="2651"/>
        <n v="1"/>
        <n v="11093"/>
        <n v="753"/>
        <n v="1125"/>
        <n v="188"/>
        <n v="2817"/>
        <n v="33536"/>
        <n v="523"/>
        <n v="21"/>
        <n v="495499"/>
        <n v="37292"/>
        <n v="22550"/>
        <n v="30983"/>
        <n v="764"/>
        <n v="36378"/>
        <n v="12581"/>
        <n v="129"/>
        <n v="8174"/>
        <n v="124"/>
        <n v="29659"/>
        <n v="9857"/>
        <n v="3201"/>
        <n v="8884"/>
        <n v="10790"/>
        <n v="143"/>
        <n v="2122"/>
        <n v="365"/>
        <n v="449"/>
        <n v="2186"/>
        <n v="4"/>
        <n v="319"/>
        <n v="1384"/>
        <n v="3339"/>
        <n v="1920"/>
        <n v="179"/>
        <n v="807"/>
        <n v="476"/>
        <n v="27"/>
        <n v="1399"/>
        <n v="2"/>
        <n v="47657"/>
        <n v="6252"/>
        <n v="8"/>
        <n v="67"/>
        <n v="2039"/>
        <n v="4018"/>
        <n v="1690"/>
        <n v="1734"/>
        <n v="4950"/>
        <n v="47064"/>
        <n v="839"/>
        <n v="36"/>
        <n v="22117"/>
        <n v="4183"/>
        <n v="125"/>
        <n v="19637"/>
        <n v="27421"/>
        <n v="25034"/>
        <n v="51"/>
        <n v="1600"/>
        <n v="98752"/>
        <n v="53649"/>
        <n v="8870"/>
        <n v="13205"/>
        <n v="3104"/>
        <n v="17902"/>
        <n v="201097"/>
        <n v="899"/>
        <n v="117"/>
        <n v="43238"/>
        <n v="3093"/>
        <n v="23598"/>
        <n v="75"/>
        <n v="400"/>
        <n v="5119"/>
        <n v="537"/>
        <n v="238"/>
        <n v="1560"/>
        <n v="170537"/>
        <n v="896"/>
        <n v="1084"/>
        <n v="93613"/>
        <n v="673"/>
        <n v="4765"/>
        <n v="534"/>
        <n v="73695"/>
        <n v="634"/>
        <n v="15"/>
        <n v="1147"/>
        <n v="305"/>
        <n v="128"/>
        <n v="249"/>
        <n v="12"/>
        <n v="248"/>
        <n v="10920"/>
        <n v="2816444"/>
        <n v="140"/>
        <n v="28258"/>
        <n v="6322"/>
        <n v="254427"/>
        <n v="216"/>
        <n v="9414"/>
        <n v="5883"/>
        <n v="66"/>
        <n v="6791"/>
        <n v="375"/>
        <n v="1597"/>
        <n v="2126"/>
      </sharedItems>
    </cacheField>
    <cacheField name="New cases" numFmtId="0">
      <sharedItems containsSemiMixedTypes="0" containsString="0" containsNumber="1" containsInteger="1" minValue="0" maxValue="56336" count="122">
        <n v="106"/>
        <n v="117"/>
        <n v="616"/>
        <n v="10"/>
        <n v="18"/>
        <n v="4"/>
        <n v="4890"/>
        <n v="73"/>
        <n v="368"/>
        <n v="86"/>
        <n v="396"/>
        <n v="40"/>
        <n v="351"/>
        <n v="2772"/>
        <n v="0"/>
        <n v="119"/>
        <n v="402"/>
        <n v="1752"/>
        <n v="731"/>
        <n v="53"/>
        <n v="23284"/>
        <n v="194"/>
        <n v="14"/>
        <n v="17"/>
        <n v="21"/>
        <n v="1"/>
        <n v="682"/>
        <n v="7"/>
        <n v="2133"/>
        <n v="213"/>
        <n v="16306"/>
        <n v="162"/>
        <n v="13"/>
        <n v="612"/>
        <n v="59"/>
        <n v="24"/>
        <n v="37"/>
        <n v="3"/>
        <n v="192"/>
        <n v="109"/>
        <n v="9"/>
        <n v="1248"/>
        <n v="467"/>
        <n v="420"/>
        <n v="405"/>
        <n v="2"/>
        <n v="579"/>
        <n v="5"/>
        <n v="2551"/>
        <n v="205"/>
        <n v="49"/>
        <n v="6"/>
        <n v="445"/>
        <n v="655"/>
        <n v="34"/>
        <n v="256"/>
        <n v="47"/>
        <n v="19"/>
        <n v="25"/>
        <n v="465"/>
        <n v="44457"/>
        <n v="1525"/>
        <n v="2434"/>
        <n v="2553"/>
        <n v="11"/>
        <n v="2029"/>
        <n v="168"/>
        <n v="594"/>
        <n v="8"/>
        <n v="1526"/>
        <n v="372"/>
        <n v="496"/>
        <n v="606"/>
        <n v="483"/>
        <n v="132"/>
        <n v="158"/>
        <n v="395"/>
        <n v="67"/>
        <n v="4973"/>
        <n v="120"/>
        <n v="94"/>
        <n v="609"/>
        <n v="32"/>
        <n v="68"/>
        <n v="139"/>
        <n v="419"/>
        <n v="648"/>
        <n v="127"/>
        <n v="15"/>
        <n v="1053"/>
        <n v="1176"/>
        <n v="1146"/>
        <n v="104"/>
        <n v="13756"/>
        <n v="1592"/>
        <n v="337"/>
        <n v="135"/>
        <n v="292"/>
        <n v="1104"/>
        <n v="5607"/>
        <n v="58"/>
        <n v="1993"/>
        <n v="83"/>
        <n v="411"/>
        <n v="469"/>
        <n v="7096"/>
        <n v="28"/>
        <n v="43"/>
        <n v="23"/>
        <n v="39"/>
        <n v="44"/>
        <n v="398"/>
        <n v="65"/>
        <n v="919"/>
        <n v="56336"/>
        <n v="835"/>
        <n v="264"/>
        <n v="688"/>
        <n v="678"/>
        <n v="525"/>
        <n v="152"/>
        <n v="71"/>
      </sharedItems>
    </cacheField>
    <cacheField name="New deaths" numFmtId="0">
      <sharedItems containsSemiMixedTypes="0" containsString="0" containsNumber="1" containsInteger="1" minValue="0" maxValue="1076"/>
    </cacheField>
    <cacheField name="New recovered" numFmtId="0">
      <sharedItems containsSemiMixedTypes="0" containsString="0" containsNumber="1" containsInteger="1" minValue="0" maxValue="33728"/>
    </cacheField>
    <cacheField name="Deaths / 100 Cases" numFmtId="0">
      <sharedItems containsSemiMixedTypes="0" containsString="0" containsNumber="1" minValue="0" maxValue="28.56"/>
    </cacheField>
    <cacheField name="Recovered / 100 Cases" numFmtId="0">
      <sharedItems containsSemiMixedTypes="0" containsString="0" containsNumber="1" minValue="0" maxValue="100" count="177">
        <n v="69.489999999999995"/>
        <n v="56.25"/>
        <n v="67.34"/>
        <n v="88.53"/>
        <n v="25.47"/>
        <n v="75.58"/>
        <n v="43.35"/>
        <n v="71.319999999999993"/>
        <n v="60.84"/>
        <n v="88.75"/>
        <n v="76.34"/>
        <n v="23.82"/>
        <n v="91.46"/>
        <n v="55.56"/>
        <n v="85.45"/>
        <n v="89.95"/>
        <n v="26.27"/>
        <n v="54.17"/>
        <n v="58.53"/>
        <n v="86.87"/>
        <n v="30.17"/>
        <n v="46.96"/>
        <n v="8.5299999999999994"/>
        <n v="75.61"/>
        <n v="97.87"/>
        <n v="52.58"/>
        <n v="84.18"/>
        <n v="83.43"/>
        <n v="79.63"/>
        <n v="66.58"/>
        <n v="65.040000000000006"/>
        <n v="84.97"/>
        <n v="0"/>
        <n v="33.619999999999997"/>
        <n v="87.85"/>
        <n v="91.96"/>
        <n v="90.88"/>
        <n v="51.02"/>
        <n v="92.66"/>
        <n v="25.91"/>
        <n v="64.45"/>
        <n v="24.14"/>
        <n v="66.180000000000007"/>
        <n v="80.64"/>
        <n v="92.85"/>
        <n v="80.38"/>
        <n v="73.650000000000006"/>
        <n v="91.6"/>
        <n v="98.38"/>
        <n v="100"/>
        <n v="47.08"/>
        <n v="43"/>
        <n v="37.67"/>
        <n v="51.73"/>
        <n v="27.42"/>
        <n v="72.08"/>
        <n v="94.54"/>
        <n v="44.26"/>
        <n v="43.9"/>
        <n v="66.67"/>
        <n v="93.54"/>
        <n v="36.86"/>
        <n v="65.13"/>
        <n v="20.25"/>
        <n v="81.09"/>
        <n v="91.89"/>
        <n v="88.63"/>
        <n v="32.51"/>
        <n v="92.86"/>
        <n v="71.63"/>
        <n v="88.69"/>
        <n v="41.1"/>
        <n v="46.53"/>
        <n v="59.47"/>
        <n v="12.68"/>
        <n v="74.84"/>
        <n v="98.33"/>
        <n v="64.260000000000005"/>
        <n v="58"/>
        <n v="86.9"/>
        <n v="68.52"/>
        <n v="90.24"/>
        <n v="42.41"/>
        <n v="83.7"/>
        <n v="70.55"/>
        <n v="88.52"/>
        <n v="64.27"/>
        <n v="43.58"/>
        <n v="54.32"/>
        <n v="85.52"/>
        <n v="63.69"/>
        <n v="95"/>
        <n v="85.73"/>
        <n v="44.02"/>
        <n v="25.35"/>
        <n v="55.36"/>
        <n v="20.41"/>
        <n v="94.19"/>
        <n v="80.239999999999995"/>
        <n v="76.33"/>
        <n v="64.599999999999994"/>
        <n v="44.9"/>
        <n v="96.6"/>
        <n v="75.599999999999994"/>
        <n v="76.12"/>
        <n v="94.86"/>
        <n v="74.95"/>
        <n v="96.51"/>
        <n v="76.819999999999993"/>
        <n v="69.77"/>
        <n v="89.66"/>
        <n v="27.96"/>
        <n v="79.25"/>
        <n v="5.48"/>
        <n v="73.349999999999994"/>
        <n v="0.35"/>
        <n v="97.24"/>
        <n v="72.459999999999994"/>
        <n v="90.72"/>
        <n v="44.2"/>
        <n v="54.48"/>
        <n v="95.84"/>
        <n v="74.010000000000005"/>
        <n v="87.87"/>
        <n v="57.1"/>
        <n v="17.739999999999998"/>
        <n v="63.87"/>
        <n v="69.930000000000007"/>
        <n v="32.24"/>
        <n v="75.7"/>
        <n v="70.33"/>
        <n v="97.02"/>
        <n v="56.19"/>
        <n v="73.739999999999995"/>
        <n v="51.89"/>
        <n v="88.24"/>
        <n v="91.67"/>
        <n v="75"/>
        <n v="93.99"/>
        <n v="84.86"/>
        <n v="82.9"/>
        <n v="66.34"/>
        <n v="34.21"/>
        <n v="73.86"/>
        <n v="89.88"/>
        <n v="74.09"/>
        <n v="83.04"/>
        <n v="48.28"/>
        <n v="60.75"/>
        <n v="91.58"/>
        <n v="50.98"/>
        <n v="55.2"/>
        <n v="51.99"/>
        <n v="62.37"/>
        <n v="89.62"/>
        <n v="95.24"/>
        <n v="83.32"/>
        <n v="35.950000000000003"/>
        <n v="94.36"/>
        <n v="69.45"/>
        <n v="86.49"/>
        <n v="79.52"/>
        <n v="92.71"/>
        <n v="30.9"/>
        <n v="87.41"/>
        <n v="55.45"/>
        <n v="88.73"/>
        <n v="0.48"/>
        <n v="79.12"/>
        <n v="55.04"/>
        <n v="62.29"/>
        <n v="84.69"/>
        <n v="35.33"/>
        <n v="80"/>
        <n v="49.26"/>
        <n v="61.84"/>
        <n v="20.04"/>
      </sharedItems>
    </cacheField>
    <cacheField name="Deaths / 100 Recovered" numFmtId="0">
      <sharedItems containsMixedTypes="1" containsNumber="1" minValue="0" maxValue="3259.26" count="155">
        <n v="5.04"/>
        <n v="5.25"/>
        <n v="6.17"/>
        <n v="6.48"/>
        <n v="16.940000000000001"/>
        <n v="4.62"/>
        <n v="4.21"/>
        <n v="2.67"/>
        <n v="1.79"/>
        <n v="3.91"/>
        <n v="1.82"/>
        <n v="12.09"/>
        <n v="0.39"/>
        <n v="2.36"/>
        <n v="7.45"/>
        <n v="0.89"/>
        <n v="56.28"/>
        <n v="7.69"/>
        <n v="3.38"/>
        <n v="0"/>
        <n v="12.32"/>
        <n v="5.96"/>
        <n v="3.17"/>
        <n v="4.74"/>
        <n v="2.17"/>
        <n v="6.21"/>
        <n v="5.72"/>
        <n v="2.0499999999999998"/>
        <n v="0.33"/>
        <n v="1.42"/>
        <n v="2.69"/>
        <s v="inf"/>
        <n v="3.82"/>
        <n v="9.26"/>
        <n v="2.87"/>
        <n v="5.9"/>
        <n v="6.69"/>
        <n v="2.13"/>
        <n v="6.51"/>
        <n v="3.65"/>
        <n v="3.01"/>
        <n v="0.93"/>
        <n v="3.53"/>
        <n v="3.7"/>
        <n v="2.23"/>
        <n v="3.26"/>
        <n v="4.8600000000000003"/>
        <n v="1.17"/>
        <n v="3.59"/>
        <n v="15.85"/>
        <n v="13.35"/>
        <n v="6.06"/>
        <n v="3.32"/>
        <n v="3.57"/>
        <n v="4.75"/>
        <n v="37.200000000000003"/>
        <n v="1.05"/>
        <n v="12.12"/>
        <n v="1.74"/>
        <n v="4.79"/>
        <n v="0.56000000000000005"/>
        <n v="14.7"/>
        <n v="5.43"/>
        <n v="0.72"/>
        <n v="3.24"/>
        <n v="11.05"/>
        <n v="3.62"/>
        <n v="23.14"/>
        <n v="17.899999999999999"/>
        <n v="0.55000000000000004"/>
        <n v="3.51"/>
        <n v="8.32"/>
        <n v="6.24"/>
        <n v="5.78"/>
        <n v="7.55"/>
        <n v="1.75"/>
        <n v="17.68"/>
        <n v="1.4"/>
        <n v="4.54"/>
        <n v="1.06"/>
        <n v="1.08"/>
        <n v="3.64"/>
        <n v="4.59"/>
        <n v="0.8"/>
        <n v="6.14"/>
        <n v="2.97"/>
        <n v="2.98"/>
        <n v="9.3800000000000008"/>
        <n v="11.15"/>
        <n v="11.09"/>
        <n v="1.23"/>
        <n v="4.9400000000000004"/>
        <n v="2.3199999999999998"/>
        <n v="1.45"/>
        <n v="6.02"/>
        <n v="1.44"/>
        <n v="0.59"/>
        <n v="1.35"/>
        <n v="3.35"/>
        <n v="14.49"/>
        <n v="4.63"/>
        <n v="3.85"/>
        <n v="5.56"/>
        <n v="1.91"/>
        <n v="7.92"/>
        <n v="0.35"/>
        <n v="3259.26"/>
        <n v="4.33"/>
        <n v="6.72"/>
        <n v="4.72"/>
        <n v="8.3800000000000008"/>
        <n v="2.91"/>
        <n v="0.69"/>
        <n v="2.42"/>
        <n v="3.77"/>
        <n v="1.48"/>
        <n v="6.76"/>
        <n v="7.35"/>
        <n v="5.0999999999999996"/>
        <n v="0.16"/>
        <n v="8.5500000000000007"/>
        <n v="2.21"/>
        <n v="0.51"/>
        <n v="6.39"/>
        <n v="1.24"/>
        <n v="3"/>
        <n v="5.01"/>
        <n v="0.06"/>
        <n v="1.73"/>
        <n v="6.03"/>
        <n v="2.57"/>
        <n v="2.31"/>
        <n v="18.91"/>
        <n v="0.52"/>
        <n v="2.59"/>
        <n v="6.4"/>
        <n v="1.59"/>
        <n v="1"/>
        <n v="11.48"/>
        <n v="1.86"/>
        <n v="6.25"/>
        <n v="4.32"/>
        <n v="11.16"/>
        <n v="0.2"/>
        <n v="4.4000000000000004"/>
        <n v="0.66"/>
        <n v="3190.26"/>
        <n v="3.68"/>
        <n v="1.04"/>
        <n v="1.47"/>
        <n v="2.08"/>
        <n v="12.5"/>
        <n v="57.98"/>
        <n v="4.97"/>
        <n v="6.64"/>
      </sharedItems>
    </cacheField>
    <cacheField name="Confirmed last week" numFmtId="0">
      <sharedItems containsSemiMixedTypes="0" containsString="0" containsNumber="1" containsInteger="1" minValue="10" maxValue="3834677" count="183">
        <n v="35526"/>
        <n v="4171"/>
        <n v="23691"/>
        <n v="884"/>
        <n v="749"/>
        <n v="76"/>
        <n v="130774"/>
        <n v="34981"/>
        <n v="12428"/>
        <n v="19743"/>
        <n v="27890"/>
        <n v="174"/>
        <n v="36936"/>
        <n v="207453"/>
        <n v="106"/>
        <n v="66213"/>
        <n v="64094"/>
        <n v="40"/>
        <n v="1602"/>
        <n v="90"/>
        <n v="60991"/>
        <n v="8479"/>
        <n v="522"/>
        <n v="2118646"/>
        <n v="141"/>
        <n v="8929"/>
        <n v="1065"/>
        <n v="341"/>
        <n v="322"/>
        <n v="2071"/>
        <n v="171"/>
        <n v="16157"/>
        <n v="112925"/>
        <n v="4548"/>
        <n v="889"/>
        <n v="333029"/>
        <n v="85622"/>
        <n v="204005"/>
        <n v="334"/>
        <n v="2851"/>
        <n v="8443"/>
        <n v="11534"/>
        <n v="14312"/>
        <n v="4370"/>
        <n v="2446"/>
        <n v="1038"/>
        <n v="14098"/>
        <n v="13453"/>
        <n v="5020"/>
        <n v="18"/>
        <n v="53956"/>
        <n v="74620"/>
        <n v="88402"/>
        <n v="12207"/>
        <n v="3071"/>
        <n v="251"/>
        <n v="2021"/>
        <n v="1826"/>
        <n v="10207"/>
        <n v="27"/>
        <n v="7340"/>
        <n v="214023"/>
        <n v="6433"/>
        <n v="112"/>
        <n v="1039"/>
        <n v="203325"/>
        <n v="28430"/>
        <n v="4012"/>
        <n v="13"/>
        <n v="23"/>
        <n v="39039"/>
        <n v="6590"/>
        <n v="1949"/>
        <n v="337"/>
        <n v="7053"/>
        <n v="12"/>
        <n v="34611"/>
        <n v="4339"/>
        <n v="1839"/>
        <n v="1155338"/>
        <n v="88214"/>
        <n v="276202"/>
        <n v="94693"/>
        <n v="25766"/>
        <n v="52003"/>
        <n v="244624"/>
        <n v="809"/>
        <n v="25706"/>
        <n v="1223"/>
        <n v="73468"/>
        <n v="13771"/>
        <n v="5877"/>
        <n v="59763"/>
        <n v="27143"/>
        <n v="19"/>
        <n v="1192"/>
        <n v="2905"/>
        <n v="359"/>
        <n v="1107"/>
        <n v="1980"/>
        <n v="86"/>
        <n v="1947"/>
        <n v="5639"/>
        <n v="7153"/>
        <n v="2992"/>
        <n v="8800"/>
        <n v="2999"/>
        <n v="2475"/>
        <n v="677"/>
        <n v="5923"/>
        <n v="343"/>
        <n v="349396"/>
        <n v="21115"/>
        <n v="109"/>
        <n v="287"/>
        <n v="2188"/>
        <n v="17562"/>
        <n v="1507"/>
        <n v="1344"/>
        <n v="17844"/>
        <n v="52132"/>
        <n v="1555"/>
        <n v="3147"/>
        <n v="1105"/>
        <n v="37225"/>
        <n v="9249"/>
        <n v="9034"/>
        <n v="68400"/>
        <n v="266096"/>
        <n v="54426"/>
        <n v="3748"/>
        <n v="357681"/>
        <n v="68898"/>
        <n v="40383"/>
        <n v="48771"/>
        <n v="107037"/>
        <n v="38139"/>
        <n v="776212"/>
        <n v="1629"/>
        <n v="17"/>
        <n v="50"/>
        <n v="699"/>
        <n v="746"/>
        <n v="253349"/>
        <n v="8948"/>
        <n v="21253"/>
        <n v="108"/>
        <n v="1711"/>
        <n v="48035"/>
        <n v="1953"/>
        <n v="3130"/>
        <n v="373628"/>
        <n v="13816"/>
        <n v="2211"/>
        <n v="264836"/>
        <n v="2730"/>
        <n v="10992"/>
        <n v="1079"/>
        <n v="78048"/>
        <n v="33634"/>
        <n v="451"/>
        <n v="6921"/>
        <n v="509"/>
        <n v="3250"/>
        <n v="24"/>
        <n v="783"/>
        <n v="137"/>
        <n v="1381"/>
        <n v="220572"/>
        <n v="3834677"/>
        <n v="1069"/>
        <n v="60767"/>
        <n v="57193"/>
        <n v="296944"/>
        <n v="1064"/>
        <n v="17149"/>
        <n v="12334"/>
        <n v="384"/>
        <n v="8916"/>
        <n v="10"/>
        <n v="1619"/>
        <n v="3326"/>
        <n v="1713"/>
      </sharedItems>
    </cacheField>
    <cacheField name="1 week change" numFmtId="0">
      <sharedItems containsSemiMixedTypes="0" containsString="0" containsNumber="1" containsInteger="1" minValue="-47" maxValue="455582"/>
    </cacheField>
    <cacheField name="1 week % increase" numFmtId="0">
      <sharedItems containsSemiMixedTypes="0" containsString="0" containsNumber="1" minValue="-3.84" maxValue="226.32"/>
    </cacheField>
    <cacheField name="WHO Region" numFmtId="0">
      <sharedItems count="6">
        <s v="Eastern Mediterranean"/>
        <s v="Europe"/>
        <s v="Africa"/>
        <s v="Americas"/>
        <s v="Western Pacific"/>
        <s v="South-East Asia"/>
      </sharedItems>
    </cacheField>
  </cacheFields>
  <extLst>
    <ext xmlns:x14="http://schemas.microsoft.com/office/spreadsheetml/2009/9/main" uri="{725AE2AE-9491-48be-B2B4-4EB974FC3084}">
      <x14:pivotCacheDefinition pivotCacheId="1155088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x v="0"/>
    <x v="0"/>
    <x v="0"/>
    <n v="10"/>
    <n v="18"/>
    <n v="3.5"/>
    <x v="0"/>
    <x v="0"/>
    <x v="0"/>
    <n v="737"/>
    <n v="2.0699999999999998"/>
    <x v="0"/>
  </r>
  <r>
    <x v="1"/>
    <x v="1"/>
    <x v="1"/>
    <x v="1"/>
    <x v="1"/>
    <x v="1"/>
    <n v="6"/>
    <n v="63"/>
    <n v="2.95"/>
    <x v="1"/>
    <x v="1"/>
    <x v="1"/>
    <n v="709"/>
    <n v="17"/>
    <x v="1"/>
  </r>
  <r>
    <x v="2"/>
    <x v="2"/>
    <x v="2"/>
    <x v="2"/>
    <x v="2"/>
    <x v="2"/>
    <n v="8"/>
    <n v="749"/>
    <n v="4.16"/>
    <x v="2"/>
    <x v="2"/>
    <x v="2"/>
    <n v="4282"/>
    <n v="18.07"/>
    <x v="2"/>
  </r>
  <r>
    <x v="3"/>
    <x v="3"/>
    <x v="3"/>
    <x v="3"/>
    <x v="3"/>
    <x v="3"/>
    <n v="0"/>
    <n v="0"/>
    <n v="5.73"/>
    <x v="3"/>
    <x v="3"/>
    <x v="3"/>
    <n v="23"/>
    <n v="2.6"/>
    <x v="1"/>
  </r>
  <r>
    <x v="4"/>
    <x v="4"/>
    <x v="4"/>
    <x v="4"/>
    <x v="4"/>
    <x v="4"/>
    <n v="1"/>
    <n v="0"/>
    <n v="4.32"/>
    <x v="4"/>
    <x v="4"/>
    <x v="4"/>
    <n v="201"/>
    <n v="26.84"/>
    <x v="2"/>
  </r>
  <r>
    <x v="5"/>
    <x v="5"/>
    <x v="5"/>
    <x v="5"/>
    <x v="5"/>
    <x v="5"/>
    <n v="0"/>
    <n v="5"/>
    <n v="3.49"/>
    <x v="5"/>
    <x v="5"/>
    <x v="5"/>
    <n v="10"/>
    <n v="13.16"/>
    <x v="3"/>
  </r>
  <r>
    <x v="6"/>
    <x v="6"/>
    <x v="6"/>
    <x v="6"/>
    <x v="6"/>
    <x v="6"/>
    <n v="120"/>
    <n v="2057"/>
    <n v="1.83"/>
    <x v="6"/>
    <x v="6"/>
    <x v="6"/>
    <n v="36642"/>
    <n v="28.02"/>
    <x v="3"/>
  </r>
  <r>
    <x v="7"/>
    <x v="7"/>
    <x v="7"/>
    <x v="7"/>
    <x v="7"/>
    <x v="7"/>
    <n v="6"/>
    <n v="187"/>
    <n v="1.9"/>
    <x v="7"/>
    <x v="7"/>
    <x v="7"/>
    <n v="2409"/>
    <n v="6.89"/>
    <x v="1"/>
  </r>
  <r>
    <x v="8"/>
    <x v="8"/>
    <x v="8"/>
    <x v="8"/>
    <x v="8"/>
    <x v="8"/>
    <n v="6"/>
    <n v="137"/>
    <n v="1.0900000000000001"/>
    <x v="8"/>
    <x v="8"/>
    <x v="8"/>
    <n v="2875"/>
    <n v="23.13"/>
    <x v="4"/>
  </r>
  <r>
    <x v="9"/>
    <x v="9"/>
    <x v="9"/>
    <x v="9"/>
    <x v="9"/>
    <x v="9"/>
    <n v="1"/>
    <n v="37"/>
    <n v="3.47"/>
    <x v="9"/>
    <x v="9"/>
    <x v="9"/>
    <n v="815"/>
    <n v="4.13"/>
    <x v="1"/>
  </r>
  <r>
    <x v="10"/>
    <x v="10"/>
    <x v="10"/>
    <x v="10"/>
    <x v="10"/>
    <x v="10"/>
    <n v="6"/>
    <n v="558"/>
    <n v="1.39"/>
    <x v="10"/>
    <x v="10"/>
    <x v="10"/>
    <n v="2556"/>
    <n v="9.16"/>
    <x v="1"/>
  </r>
  <r>
    <x v="11"/>
    <x v="11"/>
    <x v="11"/>
    <x v="11"/>
    <x v="11"/>
    <x v="11"/>
    <n v="0"/>
    <n v="0"/>
    <n v="2.88"/>
    <x v="11"/>
    <x v="11"/>
    <x v="11"/>
    <n v="208"/>
    <n v="119.54"/>
    <x v="3"/>
  </r>
  <r>
    <x v="12"/>
    <x v="12"/>
    <x v="12"/>
    <x v="12"/>
    <x v="12"/>
    <x v="12"/>
    <n v="1"/>
    <n v="421"/>
    <n v="0.36"/>
    <x v="12"/>
    <x v="12"/>
    <x v="12"/>
    <n v="2546"/>
    <n v="6.89"/>
    <x v="0"/>
  </r>
  <r>
    <x v="13"/>
    <x v="13"/>
    <x v="13"/>
    <x v="13"/>
    <x v="13"/>
    <x v="13"/>
    <n v="37"/>
    <n v="1801"/>
    <n v="1.31"/>
    <x v="13"/>
    <x v="13"/>
    <x v="13"/>
    <n v="18772"/>
    <n v="9.0500000000000007"/>
    <x v="5"/>
  </r>
  <r>
    <x v="14"/>
    <x v="14"/>
    <x v="14"/>
    <x v="14"/>
    <x v="14"/>
    <x v="14"/>
    <n v="0"/>
    <n v="0"/>
    <n v="6.36"/>
    <x v="14"/>
    <x v="14"/>
    <x v="14"/>
    <n v="4"/>
    <n v="3.77"/>
    <x v="3"/>
  </r>
  <r>
    <x v="15"/>
    <x v="15"/>
    <x v="15"/>
    <x v="15"/>
    <x v="15"/>
    <x v="15"/>
    <n v="4"/>
    <n v="67"/>
    <n v="0.8"/>
    <x v="15"/>
    <x v="15"/>
    <x v="15"/>
    <n v="1038"/>
    <n v="1.57"/>
    <x v="1"/>
  </r>
  <r>
    <x v="16"/>
    <x v="16"/>
    <x v="16"/>
    <x v="16"/>
    <x v="16"/>
    <x v="16"/>
    <n v="1"/>
    <n v="14"/>
    <n v="14.79"/>
    <x v="16"/>
    <x v="16"/>
    <x v="16"/>
    <n v="2334"/>
    <n v="3.64"/>
    <x v="1"/>
  </r>
  <r>
    <x v="17"/>
    <x v="17"/>
    <x v="17"/>
    <x v="17"/>
    <x v="17"/>
    <x v="14"/>
    <n v="0"/>
    <n v="0"/>
    <n v="4.17"/>
    <x v="17"/>
    <x v="17"/>
    <x v="17"/>
    <n v="8"/>
    <n v="20"/>
    <x v="3"/>
  </r>
  <r>
    <x v="18"/>
    <x v="18"/>
    <x v="18"/>
    <x v="18"/>
    <x v="18"/>
    <x v="14"/>
    <n v="0"/>
    <n v="0"/>
    <n v="1.98"/>
    <x v="18"/>
    <x v="18"/>
    <x v="18"/>
    <n v="168"/>
    <n v="10.49"/>
    <x v="2"/>
  </r>
  <r>
    <x v="19"/>
    <x v="19"/>
    <x v="19"/>
    <x v="19"/>
    <x v="19"/>
    <x v="5"/>
    <n v="0"/>
    <n v="1"/>
    <n v="0"/>
    <x v="19"/>
    <x v="19"/>
    <x v="19"/>
    <n v="9"/>
    <n v="10"/>
    <x v="5"/>
  </r>
  <r>
    <x v="20"/>
    <x v="20"/>
    <x v="20"/>
    <x v="20"/>
    <x v="20"/>
    <x v="17"/>
    <n v="64"/>
    <n v="309"/>
    <n v="3.72"/>
    <x v="20"/>
    <x v="20"/>
    <x v="20"/>
    <n v="10190"/>
    <n v="16.71"/>
    <x v="3"/>
  </r>
  <r>
    <x v="21"/>
    <x v="21"/>
    <x v="21"/>
    <x v="21"/>
    <x v="21"/>
    <x v="18"/>
    <n v="14"/>
    <n v="375"/>
    <n v="2.8"/>
    <x v="21"/>
    <x v="21"/>
    <x v="21"/>
    <n v="2019"/>
    <n v="23.81"/>
    <x v="1"/>
  </r>
  <r>
    <x v="22"/>
    <x v="22"/>
    <x v="17"/>
    <x v="22"/>
    <x v="22"/>
    <x v="19"/>
    <n v="1"/>
    <n v="11"/>
    <n v="0.27"/>
    <x v="22"/>
    <x v="22"/>
    <x v="22"/>
    <n v="217"/>
    <n v="41.57"/>
    <x v="2"/>
  </r>
  <r>
    <x v="23"/>
    <x v="23"/>
    <x v="22"/>
    <x v="23"/>
    <x v="23"/>
    <x v="20"/>
    <n v="614"/>
    <n v="33728"/>
    <n v="3.59"/>
    <x v="23"/>
    <x v="23"/>
    <x v="23"/>
    <n v="323729"/>
    <n v="15.28"/>
    <x v="3"/>
  </r>
  <r>
    <x v="24"/>
    <x v="24"/>
    <x v="5"/>
    <x v="24"/>
    <x v="24"/>
    <x v="14"/>
    <n v="0"/>
    <n v="0"/>
    <n v="2.13"/>
    <x v="24"/>
    <x v="24"/>
    <x v="24"/>
    <n v="0"/>
    <n v="0"/>
    <x v="4"/>
  </r>
  <r>
    <x v="25"/>
    <x v="25"/>
    <x v="23"/>
    <x v="25"/>
    <x v="25"/>
    <x v="21"/>
    <n v="7"/>
    <n v="230"/>
    <n v="3.27"/>
    <x v="25"/>
    <x v="25"/>
    <x v="25"/>
    <n v="1692"/>
    <n v="18.95"/>
    <x v="1"/>
  </r>
  <r>
    <x v="26"/>
    <x v="26"/>
    <x v="24"/>
    <x v="26"/>
    <x v="26"/>
    <x v="22"/>
    <n v="0"/>
    <n v="6"/>
    <n v="4.82"/>
    <x v="26"/>
    <x v="26"/>
    <x v="26"/>
    <n v="35"/>
    <n v="3.29"/>
    <x v="2"/>
  </r>
  <r>
    <x v="27"/>
    <x v="27"/>
    <x v="25"/>
    <x v="27"/>
    <x v="3"/>
    <x v="14"/>
    <n v="0"/>
    <n v="2"/>
    <n v="1.71"/>
    <x v="27"/>
    <x v="27"/>
    <x v="27"/>
    <n v="9"/>
    <n v="2.64"/>
    <x v="5"/>
  </r>
  <r>
    <x v="28"/>
    <x v="28"/>
    <x v="26"/>
    <x v="28"/>
    <x v="27"/>
    <x v="23"/>
    <n v="0"/>
    <n v="22"/>
    <n v="0.26"/>
    <x v="28"/>
    <x v="28"/>
    <x v="28"/>
    <n v="56"/>
    <n v="17.39"/>
    <x v="2"/>
  </r>
  <r>
    <x v="29"/>
    <x v="29"/>
    <x v="27"/>
    <x v="29"/>
    <x v="28"/>
    <x v="24"/>
    <n v="0"/>
    <n v="103"/>
    <n v="0.95"/>
    <x v="29"/>
    <x v="29"/>
    <x v="29"/>
    <n v="257"/>
    <n v="12.41"/>
    <x v="2"/>
  </r>
  <r>
    <x v="30"/>
    <x v="30"/>
    <x v="19"/>
    <x v="30"/>
    <x v="29"/>
    <x v="25"/>
    <n v="0"/>
    <n v="4"/>
    <n v="0"/>
    <x v="30"/>
    <x v="19"/>
    <x v="30"/>
    <n v="55"/>
    <n v="32.159999999999997"/>
    <x v="4"/>
  </r>
  <r>
    <x v="31"/>
    <x v="31"/>
    <x v="28"/>
    <x v="31"/>
    <x v="30"/>
    <x v="16"/>
    <n v="6"/>
    <n v="0"/>
    <n v="2.29"/>
    <x v="31"/>
    <x v="30"/>
    <x v="31"/>
    <n v="953"/>
    <n v="5.9"/>
    <x v="2"/>
  </r>
  <r>
    <x v="32"/>
    <x v="32"/>
    <x v="29"/>
    <x v="32"/>
    <x v="31"/>
    <x v="26"/>
    <n v="11"/>
    <n v="0"/>
    <n v="7.68"/>
    <x v="32"/>
    <x v="31"/>
    <x v="32"/>
    <n v="3533"/>
    <n v="3.13"/>
    <x v="3"/>
  </r>
  <r>
    <x v="33"/>
    <x v="33"/>
    <x v="30"/>
    <x v="33"/>
    <x v="32"/>
    <x v="14"/>
    <n v="0"/>
    <n v="0"/>
    <n v="1.28"/>
    <x v="33"/>
    <x v="32"/>
    <x v="33"/>
    <n v="51"/>
    <n v="1.1200000000000001"/>
    <x v="2"/>
  </r>
  <r>
    <x v="34"/>
    <x v="34"/>
    <x v="31"/>
    <x v="34"/>
    <x v="33"/>
    <x v="27"/>
    <n v="0"/>
    <n v="0"/>
    <n v="8.1300000000000008"/>
    <x v="34"/>
    <x v="33"/>
    <x v="34"/>
    <n v="33"/>
    <n v="3.71"/>
    <x v="2"/>
  </r>
  <r>
    <x v="35"/>
    <x v="35"/>
    <x v="32"/>
    <x v="35"/>
    <x v="34"/>
    <x v="28"/>
    <n v="75"/>
    <n v="1859"/>
    <n v="2.64"/>
    <x v="35"/>
    <x v="34"/>
    <x v="35"/>
    <n v="14894"/>
    <n v="4.47"/>
    <x v="3"/>
  </r>
  <r>
    <x v="36"/>
    <x v="36"/>
    <x v="33"/>
    <x v="36"/>
    <x v="35"/>
    <x v="29"/>
    <n v="4"/>
    <n v="7"/>
    <n v="5.37"/>
    <x v="36"/>
    <x v="35"/>
    <x v="36"/>
    <n v="1161"/>
    <n v="1.36"/>
    <x v="4"/>
  </r>
  <r>
    <x v="37"/>
    <x v="37"/>
    <x v="34"/>
    <x v="37"/>
    <x v="36"/>
    <x v="30"/>
    <n v="508"/>
    <n v="11494"/>
    <n v="3.41"/>
    <x v="37"/>
    <x v="36"/>
    <x v="37"/>
    <n v="53096"/>
    <n v="26.03"/>
    <x v="3"/>
  </r>
  <r>
    <x v="38"/>
    <x v="38"/>
    <x v="14"/>
    <x v="38"/>
    <x v="37"/>
    <x v="14"/>
    <n v="0"/>
    <n v="0"/>
    <n v="1.98"/>
    <x v="38"/>
    <x v="37"/>
    <x v="38"/>
    <n v="20"/>
    <n v="5.99"/>
    <x v="2"/>
  </r>
  <r>
    <x v="39"/>
    <x v="39"/>
    <x v="35"/>
    <x v="39"/>
    <x v="38"/>
    <x v="31"/>
    <n v="3"/>
    <n v="73"/>
    <n v="1.69"/>
    <x v="39"/>
    <x v="38"/>
    <x v="39"/>
    <n v="349"/>
    <n v="12.24"/>
    <x v="2"/>
  </r>
  <r>
    <x v="40"/>
    <x v="40"/>
    <x v="36"/>
    <x v="40"/>
    <x v="39"/>
    <x v="32"/>
    <n v="4"/>
    <n v="190"/>
    <n v="2.35"/>
    <x v="40"/>
    <x v="39"/>
    <x v="40"/>
    <n v="401"/>
    <n v="4.75"/>
    <x v="2"/>
  </r>
  <r>
    <x v="41"/>
    <x v="41"/>
    <x v="37"/>
    <x v="41"/>
    <x v="40"/>
    <x v="33"/>
    <n v="11"/>
    <n v="88"/>
    <n v="0.73"/>
    <x v="41"/>
    <x v="40"/>
    <x v="41"/>
    <n v="4307"/>
    <n v="37.340000000000003"/>
    <x v="3"/>
  </r>
  <r>
    <x v="42"/>
    <x v="42"/>
    <x v="38"/>
    <x v="42"/>
    <x v="41"/>
    <x v="34"/>
    <n v="0"/>
    <n v="183"/>
    <n v="0.61"/>
    <x v="42"/>
    <x v="41"/>
    <x v="42"/>
    <n v="1343"/>
    <n v="9.3800000000000008"/>
    <x v="2"/>
  </r>
  <r>
    <x v="43"/>
    <x v="43"/>
    <x v="39"/>
    <x v="43"/>
    <x v="42"/>
    <x v="35"/>
    <n v="3"/>
    <n v="70"/>
    <n v="2.85"/>
    <x v="43"/>
    <x v="42"/>
    <x v="43"/>
    <n v="511"/>
    <n v="11.69"/>
    <x v="1"/>
  </r>
  <r>
    <x v="44"/>
    <x v="44"/>
    <x v="40"/>
    <x v="44"/>
    <x v="43"/>
    <x v="36"/>
    <n v="0"/>
    <n v="2"/>
    <n v="3.44"/>
    <x v="44"/>
    <x v="43"/>
    <x v="44"/>
    <n v="86"/>
    <n v="3.52"/>
    <x v="3"/>
  </r>
  <r>
    <x v="45"/>
    <x v="45"/>
    <x v="41"/>
    <x v="45"/>
    <x v="44"/>
    <x v="37"/>
    <n v="0"/>
    <n v="0"/>
    <n v="1.79"/>
    <x v="45"/>
    <x v="44"/>
    <x v="45"/>
    <n v="22"/>
    <n v="2.12"/>
    <x v="1"/>
  </r>
  <r>
    <x v="46"/>
    <x v="46"/>
    <x v="42"/>
    <x v="46"/>
    <x v="45"/>
    <x v="38"/>
    <n v="2"/>
    <n v="0"/>
    <n v="2.4"/>
    <x v="46"/>
    <x v="45"/>
    <x v="46"/>
    <n v="1418"/>
    <n v="10.06"/>
    <x v="1"/>
  </r>
  <r>
    <x v="47"/>
    <x v="47"/>
    <x v="43"/>
    <x v="47"/>
    <x v="46"/>
    <x v="39"/>
    <n v="0"/>
    <n v="77"/>
    <n v="4.45"/>
    <x v="47"/>
    <x v="46"/>
    <x v="47"/>
    <n v="308"/>
    <n v="2.29"/>
    <x v="1"/>
  </r>
  <r>
    <x v="48"/>
    <x v="48"/>
    <x v="44"/>
    <x v="48"/>
    <x v="47"/>
    <x v="40"/>
    <n v="0"/>
    <n v="11"/>
    <n v="1.1499999999999999"/>
    <x v="48"/>
    <x v="47"/>
    <x v="48"/>
    <n v="39"/>
    <n v="0.78"/>
    <x v="0"/>
  </r>
  <r>
    <x v="49"/>
    <x v="49"/>
    <x v="19"/>
    <x v="49"/>
    <x v="24"/>
    <x v="14"/>
    <n v="0"/>
    <n v="0"/>
    <n v="0"/>
    <x v="49"/>
    <x v="19"/>
    <x v="49"/>
    <n v="0"/>
    <n v="0"/>
    <x v="3"/>
  </r>
  <r>
    <x v="50"/>
    <x v="50"/>
    <x v="45"/>
    <x v="50"/>
    <x v="48"/>
    <x v="41"/>
    <n v="20"/>
    <n v="1601"/>
    <n v="1.69"/>
    <x v="50"/>
    <x v="48"/>
    <x v="50"/>
    <n v="10200"/>
    <n v="18.899999999999999"/>
    <x v="3"/>
  </r>
  <r>
    <x v="51"/>
    <x v="51"/>
    <x v="46"/>
    <x v="51"/>
    <x v="49"/>
    <x v="42"/>
    <n v="17"/>
    <n v="0"/>
    <n v="6.82"/>
    <x v="51"/>
    <x v="49"/>
    <x v="51"/>
    <n v="6541"/>
    <n v="8.77"/>
    <x v="3"/>
  </r>
  <r>
    <x v="52"/>
    <x v="52"/>
    <x v="47"/>
    <x v="52"/>
    <x v="50"/>
    <x v="43"/>
    <n v="46"/>
    <n v="1007"/>
    <n v="5.03"/>
    <x v="52"/>
    <x v="50"/>
    <x v="52"/>
    <n v="4080"/>
    <n v="4.62"/>
    <x v="0"/>
  </r>
  <r>
    <x v="53"/>
    <x v="53"/>
    <x v="48"/>
    <x v="53"/>
    <x v="51"/>
    <x v="44"/>
    <n v="8"/>
    <n v="130"/>
    <n v="2.71"/>
    <x v="53"/>
    <x v="1"/>
    <x v="53"/>
    <n v="2828"/>
    <n v="23.17"/>
    <x v="3"/>
  </r>
  <r>
    <x v="54"/>
    <x v="54"/>
    <x v="49"/>
    <x v="54"/>
    <x v="52"/>
    <x v="14"/>
    <n v="0"/>
    <n v="0"/>
    <n v="1.66"/>
    <x v="54"/>
    <x v="51"/>
    <x v="54"/>
    <n v="0"/>
    <n v="0"/>
    <x v="2"/>
  </r>
  <r>
    <x v="55"/>
    <x v="55"/>
    <x v="19"/>
    <x v="55"/>
    <x v="53"/>
    <x v="45"/>
    <n v="0"/>
    <n v="2"/>
    <n v="0"/>
    <x v="55"/>
    <x v="19"/>
    <x v="55"/>
    <n v="14"/>
    <n v="5.58"/>
    <x v="2"/>
  </r>
  <r>
    <x v="56"/>
    <x v="56"/>
    <x v="50"/>
    <x v="56"/>
    <x v="54"/>
    <x v="14"/>
    <n v="0"/>
    <n v="1"/>
    <n v="3.39"/>
    <x v="56"/>
    <x v="48"/>
    <x v="56"/>
    <n v="13"/>
    <n v="0.64"/>
    <x v="1"/>
  </r>
  <r>
    <x v="57"/>
    <x v="57"/>
    <x v="51"/>
    <x v="57"/>
    <x v="55"/>
    <x v="39"/>
    <n v="2"/>
    <n v="39"/>
    <n v="1.47"/>
    <x v="57"/>
    <x v="52"/>
    <x v="57"/>
    <n v="490"/>
    <n v="26.83"/>
    <x v="2"/>
  </r>
  <r>
    <x v="58"/>
    <x v="58"/>
    <x v="52"/>
    <x v="58"/>
    <x v="56"/>
    <x v="46"/>
    <n v="5"/>
    <n v="170"/>
    <n v="1.57"/>
    <x v="58"/>
    <x v="53"/>
    <x v="58"/>
    <n v="4340"/>
    <n v="42.52"/>
    <x v="2"/>
  </r>
  <r>
    <x v="59"/>
    <x v="59"/>
    <x v="19"/>
    <x v="49"/>
    <x v="14"/>
    <x v="14"/>
    <n v="0"/>
    <n v="0"/>
    <n v="0"/>
    <x v="59"/>
    <x v="19"/>
    <x v="59"/>
    <n v="0"/>
    <n v="0"/>
    <x v="4"/>
  </r>
  <r>
    <x v="60"/>
    <x v="60"/>
    <x v="53"/>
    <x v="59"/>
    <x v="57"/>
    <x v="47"/>
    <n v="0"/>
    <n v="0"/>
    <n v="4.45"/>
    <x v="60"/>
    <x v="54"/>
    <x v="60"/>
    <n v="58"/>
    <n v="0.79"/>
    <x v="1"/>
  </r>
  <r>
    <x v="61"/>
    <x v="61"/>
    <x v="54"/>
    <x v="60"/>
    <x v="58"/>
    <x v="48"/>
    <n v="17"/>
    <n v="267"/>
    <n v="13.71"/>
    <x v="61"/>
    <x v="55"/>
    <x v="61"/>
    <n v="6329"/>
    <n v="2.96"/>
    <x v="1"/>
  </r>
  <r>
    <x v="62"/>
    <x v="62"/>
    <x v="55"/>
    <x v="61"/>
    <x v="59"/>
    <x v="49"/>
    <n v="0"/>
    <n v="219"/>
    <n v="0.68"/>
    <x v="62"/>
    <x v="56"/>
    <x v="62"/>
    <n v="756"/>
    <n v="11.75"/>
    <x v="2"/>
  </r>
  <r>
    <x v="63"/>
    <x v="63"/>
    <x v="56"/>
    <x v="62"/>
    <x v="60"/>
    <x v="50"/>
    <n v="2"/>
    <n v="6"/>
    <n v="2.4500000000000002"/>
    <x v="63"/>
    <x v="57"/>
    <x v="63"/>
    <n v="214"/>
    <n v="191.07"/>
    <x v="2"/>
  </r>
  <r>
    <x v="64"/>
    <x v="64"/>
    <x v="57"/>
    <x v="63"/>
    <x v="61"/>
    <x v="51"/>
    <n v="0"/>
    <n v="2"/>
    <n v="1.41"/>
    <x v="64"/>
    <x v="58"/>
    <x v="64"/>
    <n v="98"/>
    <n v="9.43"/>
    <x v="1"/>
  </r>
  <r>
    <x v="65"/>
    <x v="65"/>
    <x v="58"/>
    <x v="64"/>
    <x v="62"/>
    <x v="52"/>
    <n v="1"/>
    <n v="259"/>
    <n v="4.41"/>
    <x v="65"/>
    <x v="59"/>
    <x v="65"/>
    <n v="3787"/>
    <n v="1.86"/>
    <x v="1"/>
  </r>
  <r>
    <x v="66"/>
    <x v="66"/>
    <x v="59"/>
    <x v="65"/>
    <x v="63"/>
    <x v="53"/>
    <n v="0"/>
    <n v="307"/>
    <n v="0.5"/>
    <x v="66"/>
    <x v="60"/>
    <x v="66"/>
    <n v="5194"/>
    <n v="18.27"/>
    <x v="2"/>
  </r>
  <r>
    <x v="67"/>
    <x v="67"/>
    <x v="60"/>
    <x v="66"/>
    <x v="64"/>
    <x v="54"/>
    <n v="0"/>
    <n v="0"/>
    <n v="4.78"/>
    <x v="67"/>
    <x v="61"/>
    <x v="67"/>
    <n v="215"/>
    <n v="5.36"/>
    <x v="1"/>
  </r>
  <r>
    <x v="68"/>
    <x v="68"/>
    <x v="19"/>
    <x v="67"/>
    <x v="65"/>
    <x v="25"/>
    <n v="0"/>
    <n v="0"/>
    <n v="0"/>
    <x v="68"/>
    <x v="19"/>
    <x v="68"/>
    <n v="1"/>
    <n v="7.69"/>
    <x v="1"/>
  </r>
  <r>
    <x v="69"/>
    <x v="69"/>
    <x v="19"/>
    <x v="68"/>
    <x v="24"/>
    <x v="14"/>
    <n v="0"/>
    <n v="0"/>
    <n v="0"/>
    <x v="49"/>
    <x v="19"/>
    <x v="69"/>
    <n v="0"/>
    <n v="0"/>
    <x v="3"/>
  </r>
  <r>
    <x v="70"/>
    <x v="70"/>
    <x v="61"/>
    <x v="69"/>
    <x v="66"/>
    <x v="55"/>
    <n v="27"/>
    <n v="843"/>
    <n v="3.89"/>
    <x v="69"/>
    <x v="62"/>
    <x v="70"/>
    <n v="6270"/>
    <n v="16.059999999999999"/>
    <x v="3"/>
  </r>
  <r>
    <x v="71"/>
    <x v="71"/>
    <x v="62"/>
    <x v="70"/>
    <x v="67"/>
    <x v="56"/>
    <n v="2"/>
    <n v="105"/>
    <n v="0.64"/>
    <x v="70"/>
    <x v="63"/>
    <x v="71"/>
    <n v="465"/>
    <n v="7.06"/>
    <x v="2"/>
  </r>
  <r>
    <x v="72"/>
    <x v="72"/>
    <x v="63"/>
    <x v="3"/>
    <x v="68"/>
    <x v="14"/>
    <n v="0"/>
    <n v="0"/>
    <n v="1.33"/>
    <x v="71"/>
    <x v="64"/>
    <x v="72"/>
    <n v="5"/>
    <n v="0.26"/>
    <x v="2"/>
  </r>
  <r>
    <x v="73"/>
    <x v="73"/>
    <x v="64"/>
    <x v="71"/>
    <x v="69"/>
    <x v="57"/>
    <n v="0"/>
    <n v="0"/>
    <n v="5.14"/>
    <x v="72"/>
    <x v="65"/>
    <x v="73"/>
    <n v="52"/>
    <n v="15.43"/>
    <x v="3"/>
  </r>
  <r>
    <x v="74"/>
    <x v="74"/>
    <x v="65"/>
    <x v="72"/>
    <x v="70"/>
    <x v="58"/>
    <n v="1"/>
    <n v="0"/>
    <n v="2.15"/>
    <x v="73"/>
    <x v="66"/>
    <x v="74"/>
    <n v="287"/>
    <n v="4.07"/>
    <x v="3"/>
  </r>
  <r>
    <x v="75"/>
    <x v="75"/>
    <x v="19"/>
    <x v="73"/>
    <x v="24"/>
    <x v="14"/>
    <n v="0"/>
    <n v="0"/>
    <n v="0"/>
    <x v="49"/>
    <x v="19"/>
    <x v="75"/>
    <n v="0"/>
    <n v="0"/>
    <x v="1"/>
  </r>
  <r>
    <x v="76"/>
    <x v="76"/>
    <x v="66"/>
    <x v="74"/>
    <x v="71"/>
    <x v="59"/>
    <n v="50"/>
    <n v="117"/>
    <n v="2.93"/>
    <x v="74"/>
    <x v="67"/>
    <x v="76"/>
    <n v="5130"/>
    <n v="14.82"/>
    <x v="3"/>
  </r>
  <r>
    <x v="77"/>
    <x v="77"/>
    <x v="67"/>
    <x v="75"/>
    <x v="72"/>
    <x v="32"/>
    <n v="0"/>
    <n v="0"/>
    <n v="13.4"/>
    <x v="75"/>
    <x v="68"/>
    <x v="77"/>
    <n v="109"/>
    <n v="2.5099999999999998"/>
    <x v="1"/>
  </r>
  <r>
    <x v="78"/>
    <x v="78"/>
    <x v="68"/>
    <x v="76"/>
    <x v="73"/>
    <x v="27"/>
    <n v="0"/>
    <n v="0"/>
    <n v="0.54"/>
    <x v="76"/>
    <x v="69"/>
    <x v="78"/>
    <n v="15"/>
    <n v="0.82"/>
    <x v="1"/>
  </r>
  <r>
    <x v="79"/>
    <x v="79"/>
    <x v="69"/>
    <x v="77"/>
    <x v="74"/>
    <x v="60"/>
    <n v="637"/>
    <n v="33598"/>
    <n v="2.2599999999999998"/>
    <x v="77"/>
    <x v="70"/>
    <x v="79"/>
    <n v="324735"/>
    <n v="28.11"/>
    <x v="5"/>
  </r>
  <r>
    <x v="80"/>
    <x v="80"/>
    <x v="70"/>
    <x v="78"/>
    <x v="75"/>
    <x v="61"/>
    <n v="57"/>
    <n v="1518"/>
    <n v="4.82"/>
    <x v="78"/>
    <x v="71"/>
    <x v="80"/>
    <n v="12089"/>
    <n v="13.7"/>
    <x v="5"/>
  </r>
  <r>
    <x v="81"/>
    <x v="81"/>
    <x v="71"/>
    <x v="79"/>
    <x v="76"/>
    <x v="62"/>
    <n v="212"/>
    <n v="1931"/>
    <n v="5.42"/>
    <x v="79"/>
    <x v="72"/>
    <x v="81"/>
    <n v="17404"/>
    <n v="6.3"/>
    <x v="0"/>
  </r>
  <r>
    <x v="82"/>
    <x v="82"/>
    <x v="72"/>
    <x v="80"/>
    <x v="77"/>
    <x v="63"/>
    <n v="96"/>
    <n v="1927"/>
    <n v="3.96"/>
    <x v="80"/>
    <x v="73"/>
    <x v="82"/>
    <n v="17892"/>
    <n v="18.89"/>
    <x v="0"/>
  </r>
  <r>
    <x v="83"/>
    <x v="83"/>
    <x v="73"/>
    <x v="81"/>
    <x v="78"/>
    <x v="64"/>
    <n v="0"/>
    <n v="0"/>
    <n v="6.81"/>
    <x v="81"/>
    <x v="74"/>
    <x v="83"/>
    <n v="126"/>
    <n v="0.49"/>
    <x v="1"/>
  </r>
  <r>
    <x v="84"/>
    <x v="84"/>
    <x v="74"/>
    <x v="82"/>
    <x v="79"/>
    <x v="65"/>
    <n v="4"/>
    <n v="108"/>
    <n v="0.74"/>
    <x v="82"/>
    <x v="75"/>
    <x v="84"/>
    <n v="11982"/>
    <n v="23.04"/>
    <x v="1"/>
  </r>
  <r>
    <x v="85"/>
    <x v="85"/>
    <x v="75"/>
    <x v="83"/>
    <x v="80"/>
    <x v="66"/>
    <n v="5"/>
    <n v="147"/>
    <n v="14.26"/>
    <x v="43"/>
    <x v="76"/>
    <x v="85"/>
    <n v="1662"/>
    <n v="0.68"/>
    <x v="1"/>
  </r>
  <r>
    <x v="86"/>
    <x v="86"/>
    <x v="68"/>
    <x v="84"/>
    <x v="81"/>
    <x v="64"/>
    <n v="0"/>
    <n v="0"/>
    <n v="1.17"/>
    <x v="83"/>
    <x v="77"/>
    <x v="86"/>
    <n v="44"/>
    <n v="5.44"/>
    <x v="3"/>
  </r>
  <r>
    <x v="87"/>
    <x v="87"/>
    <x v="76"/>
    <x v="85"/>
    <x v="82"/>
    <x v="67"/>
    <n v="0"/>
    <n v="364"/>
    <n v="3.2"/>
    <x v="84"/>
    <x v="78"/>
    <x v="87"/>
    <n v="5436"/>
    <n v="21.15"/>
    <x v="4"/>
  </r>
  <r>
    <x v="88"/>
    <x v="88"/>
    <x v="11"/>
    <x v="86"/>
    <x v="83"/>
    <x v="68"/>
    <n v="0"/>
    <n v="0"/>
    <n v="0.94"/>
    <x v="85"/>
    <x v="79"/>
    <x v="88"/>
    <n v="-47"/>
    <n v="-3.84"/>
    <x v="0"/>
  </r>
  <r>
    <x v="89"/>
    <x v="89"/>
    <x v="77"/>
    <x v="87"/>
    <x v="84"/>
    <x v="69"/>
    <n v="0"/>
    <n v="1833"/>
    <n v="0.69"/>
    <x v="86"/>
    <x v="80"/>
    <x v="89"/>
    <n v="11180"/>
    <n v="15.22"/>
    <x v="1"/>
  </r>
  <r>
    <x v="90"/>
    <x v="90"/>
    <x v="78"/>
    <x v="88"/>
    <x v="85"/>
    <x v="70"/>
    <n v="5"/>
    <n v="90"/>
    <n v="1.59"/>
    <x v="87"/>
    <x v="81"/>
    <x v="90"/>
    <n v="4204"/>
    <n v="30.53"/>
    <x v="2"/>
  </r>
  <r>
    <x v="91"/>
    <x v="91"/>
    <x v="79"/>
    <x v="89"/>
    <x v="86"/>
    <x v="71"/>
    <n v="16"/>
    <n v="274"/>
    <n v="2.5"/>
    <x v="88"/>
    <x v="82"/>
    <x v="91"/>
    <n v="1536"/>
    <n v="26.14"/>
    <x v="1"/>
  </r>
  <r>
    <x v="92"/>
    <x v="92"/>
    <x v="80"/>
    <x v="90"/>
    <x v="87"/>
    <x v="72"/>
    <n v="5"/>
    <n v="684"/>
    <n v="0.68"/>
    <x v="89"/>
    <x v="83"/>
    <x v="92"/>
    <n v="4616"/>
    <n v="7.72"/>
    <x v="0"/>
  </r>
  <r>
    <x v="93"/>
    <x v="93"/>
    <x v="81"/>
    <x v="91"/>
    <x v="88"/>
    <x v="73"/>
    <n v="24"/>
    <n v="817"/>
    <n v="3.91"/>
    <x v="90"/>
    <x v="84"/>
    <x v="93"/>
    <n v="6153"/>
    <n v="22.67"/>
    <x v="1"/>
  </r>
  <r>
    <x v="94"/>
    <x v="94"/>
    <x v="19"/>
    <x v="92"/>
    <x v="65"/>
    <x v="14"/>
    <n v="0"/>
    <n v="0"/>
    <n v="0"/>
    <x v="91"/>
    <x v="19"/>
    <x v="94"/>
    <n v="1"/>
    <n v="5.26"/>
    <x v="4"/>
  </r>
  <r>
    <x v="95"/>
    <x v="95"/>
    <x v="82"/>
    <x v="93"/>
    <x v="89"/>
    <x v="14"/>
    <n v="0"/>
    <n v="0"/>
    <n v="2.54"/>
    <x v="92"/>
    <x v="85"/>
    <x v="95"/>
    <n v="27"/>
    <n v="2.27"/>
    <x v="1"/>
  </r>
  <r>
    <x v="96"/>
    <x v="96"/>
    <x v="49"/>
    <x v="94"/>
    <x v="90"/>
    <x v="74"/>
    <n v="0"/>
    <n v="17"/>
    <n v="1.31"/>
    <x v="93"/>
    <x v="86"/>
    <x v="96"/>
    <n v="977"/>
    <n v="33.630000000000003"/>
    <x v="0"/>
  </r>
  <r>
    <x v="97"/>
    <x v="97"/>
    <x v="83"/>
    <x v="95"/>
    <x v="91"/>
    <x v="14"/>
    <n v="0"/>
    <n v="0"/>
    <n v="2.38"/>
    <x v="94"/>
    <x v="87"/>
    <x v="97"/>
    <n v="146"/>
    <n v="40.67"/>
    <x v="2"/>
  </r>
  <r>
    <x v="98"/>
    <x v="98"/>
    <x v="84"/>
    <x v="96"/>
    <x v="92"/>
    <x v="47"/>
    <n v="0"/>
    <n v="5"/>
    <n v="6.17"/>
    <x v="95"/>
    <x v="88"/>
    <x v="98"/>
    <n v="60"/>
    <n v="5.42"/>
    <x v="2"/>
  </r>
  <r>
    <x v="99"/>
    <x v="99"/>
    <x v="85"/>
    <x v="97"/>
    <x v="93"/>
    <x v="75"/>
    <n v="4"/>
    <n v="24"/>
    <n v="2.2599999999999998"/>
    <x v="96"/>
    <x v="89"/>
    <x v="99"/>
    <n v="847"/>
    <n v="42.78"/>
    <x v="0"/>
  </r>
  <r>
    <x v="100"/>
    <x v="5"/>
    <x v="26"/>
    <x v="98"/>
    <x v="94"/>
    <x v="14"/>
    <n v="0"/>
    <n v="0"/>
    <n v="1.1599999999999999"/>
    <x v="97"/>
    <x v="90"/>
    <x v="100"/>
    <n v="0"/>
    <n v="0"/>
    <x v="1"/>
  </r>
  <r>
    <x v="101"/>
    <x v="100"/>
    <x v="86"/>
    <x v="99"/>
    <x v="95"/>
    <x v="64"/>
    <n v="0"/>
    <n v="4"/>
    <n v="3.96"/>
    <x v="98"/>
    <x v="91"/>
    <x v="101"/>
    <n v="72"/>
    <n v="3.7"/>
    <x v="1"/>
  </r>
  <r>
    <x v="102"/>
    <x v="101"/>
    <x v="87"/>
    <x v="100"/>
    <x v="96"/>
    <x v="50"/>
    <n v="0"/>
    <n v="178"/>
    <n v="1.77"/>
    <x v="99"/>
    <x v="92"/>
    <x v="102"/>
    <n v="682"/>
    <n v="12.09"/>
    <x v="1"/>
  </r>
  <r>
    <x v="103"/>
    <x v="102"/>
    <x v="88"/>
    <x v="101"/>
    <x v="97"/>
    <x v="76"/>
    <n v="6"/>
    <n v="681"/>
    <n v="0.94"/>
    <x v="100"/>
    <x v="93"/>
    <x v="103"/>
    <n v="2537"/>
    <n v="35.47"/>
    <x v="2"/>
  </r>
  <r>
    <x v="104"/>
    <x v="103"/>
    <x v="89"/>
    <x v="102"/>
    <x v="98"/>
    <x v="35"/>
    <n v="0"/>
    <n v="6"/>
    <n v="2.7"/>
    <x v="101"/>
    <x v="94"/>
    <x v="104"/>
    <n v="672"/>
    <n v="22.46"/>
    <x v="2"/>
  </r>
  <r>
    <x v="105"/>
    <x v="104"/>
    <x v="90"/>
    <x v="103"/>
    <x v="99"/>
    <x v="27"/>
    <n v="0"/>
    <n v="1"/>
    <n v="1.39"/>
    <x v="102"/>
    <x v="95"/>
    <x v="105"/>
    <n v="104"/>
    <n v="1.18"/>
    <x v="4"/>
  </r>
  <r>
    <x v="106"/>
    <x v="105"/>
    <x v="91"/>
    <x v="104"/>
    <x v="100"/>
    <x v="77"/>
    <n v="0"/>
    <n v="19"/>
    <n v="0.45"/>
    <x v="103"/>
    <x v="96"/>
    <x v="106"/>
    <n v="370"/>
    <n v="12.34"/>
    <x v="5"/>
  </r>
  <r>
    <x v="107"/>
    <x v="106"/>
    <x v="90"/>
    <x v="105"/>
    <x v="101"/>
    <x v="37"/>
    <n v="1"/>
    <n v="2"/>
    <n v="4.93"/>
    <x v="104"/>
    <x v="3"/>
    <x v="107"/>
    <n v="38"/>
    <n v="1.54"/>
    <x v="2"/>
  </r>
  <r>
    <x v="108"/>
    <x v="107"/>
    <x v="92"/>
    <x v="106"/>
    <x v="102"/>
    <x v="25"/>
    <n v="0"/>
    <n v="0"/>
    <n v="1.28"/>
    <x v="105"/>
    <x v="97"/>
    <x v="108"/>
    <n v="24"/>
    <n v="3.55"/>
    <x v="1"/>
  </r>
  <r>
    <x v="109"/>
    <x v="108"/>
    <x v="93"/>
    <x v="107"/>
    <x v="103"/>
    <x v="36"/>
    <n v="0"/>
    <n v="223"/>
    <n v="2.5099999999999998"/>
    <x v="106"/>
    <x v="98"/>
    <x v="109"/>
    <n v="285"/>
    <n v="4.8099999999999996"/>
    <x v="2"/>
  </r>
  <r>
    <x v="110"/>
    <x v="109"/>
    <x v="68"/>
    <x v="108"/>
    <x v="104"/>
    <x v="14"/>
    <n v="0"/>
    <n v="0"/>
    <n v="2.91"/>
    <x v="107"/>
    <x v="40"/>
    <x v="110"/>
    <n v="1"/>
    <n v="0.28999999999999998"/>
    <x v="2"/>
  </r>
  <r>
    <x v="111"/>
    <x v="110"/>
    <x v="94"/>
    <x v="109"/>
    <x v="105"/>
    <x v="78"/>
    <n v="342"/>
    <n v="8588"/>
    <n v="11.13"/>
    <x v="108"/>
    <x v="99"/>
    <x v="111"/>
    <n v="46093"/>
    <n v="13.19"/>
    <x v="3"/>
  </r>
  <r>
    <x v="112"/>
    <x v="111"/>
    <x v="95"/>
    <x v="110"/>
    <x v="106"/>
    <x v="79"/>
    <n v="13"/>
    <n v="245"/>
    <n v="3.23"/>
    <x v="109"/>
    <x v="100"/>
    <x v="112"/>
    <n v="2039"/>
    <n v="9.66"/>
    <x v="1"/>
  </r>
  <r>
    <x v="113"/>
    <x v="112"/>
    <x v="96"/>
    <x v="111"/>
    <x v="107"/>
    <x v="14"/>
    <n v="0"/>
    <n v="0"/>
    <n v="3.45"/>
    <x v="110"/>
    <x v="101"/>
    <x v="113"/>
    <n v="7"/>
    <n v="6.42"/>
    <x v="1"/>
  </r>
  <r>
    <x v="114"/>
    <x v="113"/>
    <x v="19"/>
    <x v="112"/>
    <x v="108"/>
    <x v="25"/>
    <n v="0"/>
    <n v="4"/>
    <n v="0"/>
    <x v="108"/>
    <x v="19"/>
    <x v="114"/>
    <n v="2"/>
    <n v="0.7"/>
    <x v="4"/>
  </r>
  <r>
    <x v="115"/>
    <x v="114"/>
    <x v="62"/>
    <x v="113"/>
    <x v="109"/>
    <x v="80"/>
    <n v="2"/>
    <n v="70"/>
    <n v="1.56"/>
    <x v="111"/>
    <x v="102"/>
    <x v="115"/>
    <n v="705"/>
    <n v="32.22"/>
    <x v="1"/>
  </r>
  <r>
    <x v="116"/>
    <x v="115"/>
    <x v="97"/>
    <x v="114"/>
    <x v="110"/>
    <x v="81"/>
    <n v="3"/>
    <n v="115"/>
    <n v="1.51"/>
    <x v="112"/>
    <x v="103"/>
    <x v="116"/>
    <n v="3325"/>
    <n v="18.93"/>
    <x v="0"/>
  </r>
  <r>
    <x v="117"/>
    <x v="116"/>
    <x v="11"/>
    <x v="32"/>
    <x v="111"/>
    <x v="82"/>
    <n v="0"/>
    <n v="0"/>
    <n v="0.65"/>
    <x v="32"/>
    <x v="31"/>
    <x v="117"/>
    <n v="194"/>
    <n v="12.87"/>
    <x v="2"/>
  </r>
  <r>
    <x v="118"/>
    <x v="117"/>
    <x v="56"/>
    <x v="115"/>
    <x v="112"/>
    <x v="83"/>
    <n v="0"/>
    <n v="26"/>
    <n v="0.43"/>
    <x v="113"/>
    <x v="104"/>
    <x v="118"/>
    <n v="499"/>
    <n v="37.130000000000003"/>
    <x v="2"/>
  </r>
  <r>
    <x v="119"/>
    <x v="118"/>
    <x v="98"/>
    <x v="116"/>
    <x v="113"/>
    <x v="84"/>
    <n v="3"/>
    <n v="626"/>
    <n v="0.26"/>
    <x v="114"/>
    <x v="105"/>
    <x v="119"/>
    <n v="908"/>
    <n v="5.09"/>
    <x v="5"/>
  </r>
  <r>
    <x v="120"/>
    <x v="119"/>
    <x v="99"/>
    <x v="117"/>
    <x v="114"/>
    <x v="85"/>
    <n v="1"/>
    <n v="0"/>
    <n v="11.53"/>
    <x v="115"/>
    <x v="106"/>
    <x v="120"/>
    <n v="1281"/>
    <n v="2.46"/>
    <x v="1"/>
  </r>
  <r>
    <x v="121"/>
    <x v="120"/>
    <x v="27"/>
    <x v="118"/>
    <x v="73"/>
    <x v="25"/>
    <n v="0"/>
    <n v="1"/>
    <n v="1.41"/>
    <x v="116"/>
    <x v="93"/>
    <x v="121"/>
    <n v="2"/>
    <n v="0.13"/>
    <x v="4"/>
  </r>
  <r>
    <x v="122"/>
    <x v="121"/>
    <x v="100"/>
    <x v="119"/>
    <x v="115"/>
    <x v="14"/>
    <n v="0"/>
    <n v="0"/>
    <n v="3.14"/>
    <x v="117"/>
    <x v="107"/>
    <x v="122"/>
    <n v="292"/>
    <n v="9.2799999999999994"/>
    <x v="3"/>
  </r>
  <r>
    <x v="123"/>
    <x v="122"/>
    <x v="50"/>
    <x v="120"/>
    <x v="116"/>
    <x v="14"/>
    <n v="0"/>
    <n v="0"/>
    <n v="6.1"/>
    <x v="118"/>
    <x v="108"/>
    <x v="123"/>
    <n v="27"/>
    <n v="2.44"/>
    <x v="2"/>
  </r>
  <r>
    <x v="124"/>
    <x v="123"/>
    <x v="101"/>
    <x v="121"/>
    <x v="117"/>
    <x v="86"/>
    <n v="2"/>
    <n v="829"/>
    <n v="2.09"/>
    <x v="119"/>
    <x v="109"/>
    <x v="124"/>
    <n v="3955"/>
    <n v="10.62"/>
    <x v="2"/>
  </r>
  <r>
    <x v="125"/>
    <x v="124"/>
    <x v="102"/>
    <x v="122"/>
    <x v="118"/>
    <x v="87"/>
    <n v="6"/>
    <n v="137"/>
    <n v="4.5599999999999996"/>
    <x v="120"/>
    <x v="110"/>
    <x v="125"/>
    <n v="964"/>
    <n v="10.42"/>
    <x v="1"/>
  </r>
  <r>
    <x v="126"/>
    <x v="125"/>
    <x v="103"/>
    <x v="123"/>
    <x v="119"/>
    <x v="88"/>
    <n v="0"/>
    <n v="0"/>
    <n v="2.79"/>
    <x v="121"/>
    <x v="111"/>
    <x v="126"/>
    <n v="98"/>
    <n v="1.08"/>
    <x v="1"/>
  </r>
  <r>
    <x v="127"/>
    <x v="126"/>
    <x v="104"/>
    <x v="124"/>
    <x v="120"/>
    <x v="89"/>
    <n v="9"/>
    <n v="1729"/>
    <n v="0.51"/>
    <x v="122"/>
    <x v="112"/>
    <x v="127"/>
    <n v="8658"/>
    <n v="12.66"/>
    <x v="0"/>
  </r>
  <r>
    <x v="128"/>
    <x v="127"/>
    <x v="105"/>
    <x v="125"/>
    <x v="121"/>
    <x v="90"/>
    <n v="20"/>
    <n v="3592"/>
    <n v="2.13"/>
    <x v="123"/>
    <x v="113"/>
    <x v="128"/>
    <n v="8193"/>
    <n v="3.08"/>
    <x v="0"/>
  </r>
  <r>
    <x v="129"/>
    <x v="128"/>
    <x v="106"/>
    <x v="126"/>
    <x v="122"/>
    <x v="91"/>
    <n v="28"/>
    <n v="955"/>
    <n v="2.15"/>
    <x v="124"/>
    <x v="114"/>
    <x v="129"/>
    <n v="7016"/>
    <n v="12.89"/>
    <x v="3"/>
  </r>
  <r>
    <x v="130"/>
    <x v="129"/>
    <x v="19"/>
    <x v="127"/>
    <x v="123"/>
    <x v="14"/>
    <n v="0"/>
    <n v="0"/>
    <n v="0"/>
    <x v="125"/>
    <x v="19"/>
    <x v="94"/>
    <n v="43"/>
    <n v="226.32"/>
    <x v="4"/>
  </r>
  <r>
    <x v="131"/>
    <x v="130"/>
    <x v="107"/>
    <x v="128"/>
    <x v="124"/>
    <x v="92"/>
    <n v="2"/>
    <n v="111"/>
    <n v="0.95"/>
    <x v="126"/>
    <x v="115"/>
    <x v="130"/>
    <n v="800"/>
    <n v="21.34"/>
    <x v="3"/>
  </r>
  <r>
    <x v="132"/>
    <x v="131"/>
    <x v="108"/>
    <x v="129"/>
    <x v="125"/>
    <x v="93"/>
    <n v="575"/>
    <n v="4697"/>
    <n v="4.7300000000000004"/>
    <x v="127"/>
    <x v="116"/>
    <x v="131"/>
    <n v="32036"/>
    <n v="8.9600000000000009"/>
    <x v="3"/>
  </r>
  <r>
    <x v="133"/>
    <x v="132"/>
    <x v="109"/>
    <x v="130"/>
    <x v="126"/>
    <x v="94"/>
    <n v="13"/>
    <n v="336"/>
    <n v="2.37"/>
    <x v="128"/>
    <x v="117"/>
    <x v="132"/>
    <n v="13142"/>
    <n v="19.07"/>
    <x v="4"/>
  </r>
  <r>
    <x v="134"/>
    <x v="133"/>
    <x v="110"/>
    <x v="131"/>
    <x v="127"/>
    <x v="95"/>
    <n v="5"/>
    <n v="103"/>
    <n v="3.86"/>
    <x v="129"/>
    <x v="118"/>
    <x v="133"/>
    <n v="3019"/>
    <n v="7.48"/>
    <x v="1"/>
  </r>
  <r>
    <x v="135"/>
    <x v="134"/>
    <x v="111"/>
    <x v="132"/>
    <x v="128"/>
    <x v="96"/>
    <n v="2"/>
    <n v="158"/>
    <n v="3.42"/>
    <x v="130"/>
    <x v="46"/>
    <x v="134"/>
    <n v="1528"/>
    <n v="3.13"/>
    <x v="1"/>
  </r>
  <r>
    <x v="136"/>
    <x v="135"/>
    <x v="112"/>
    <x v="133"/>
    <x v="129"/>
    <x v="97"/>
    <n v="0"/>
    <n v="304"/>
    <n v="0.15"/>
    <x v="131"/>
    <x v="119"/>
    <x v="135"/>
    <n v="2560"/>
    <n v="2.39"/>
    <x v="0"/>
  </r>
  <r>
    <x v="137"/>
    <x v="136"/>
    <x v="113"/>
    <x v="134"/>
    <x v="130"/>
    <x v="98"/>
    <n v="19"/>
    <n v="151"/>
    <n v="4.8099999999999996"/>
    <x v="132"/>
    <x v="120"/>
    <x v="136"/>
    <n v="7763"/>
    <n v="20.350000000000001"/>
    <x v="1"/>
  </r>
  <r>
    <x v="138"/>
    <x v="137"/>
    <x v="114"/>
    <x v="135"/>
    <x v="131"/>
    <x v="99"/>
    <n v="85"/>
    <n v="3077"/>
    <n v="1.63"/>
    <x v="133"/>
    <x v="121"/>
    <x v="137"/>
    <n v="40468"/>
    <n v="5.21"/>
    <x v="1"/>
  </r>
  <r>
    <x v="139"/>
    <x v="138"/>
    <x v="115"/>
    <x v="136"/>
    <x v="132"/>
    <x v="100"/>
    <n v="0"/>
    <n v="57"/>
    <n v="0.27"/>
    <x v="134"/>
    <x v="122"/>
    <x v="138"/>
    <n v="250"/>
    <n v="15.35"/>
    <x v="2"/>
  </r>
  <r>
    <x v="140"/>
    <x v="139"/>
    <x v="19"/>
    <x v="137"/>
    <x v="104"/>
    <x v="14"/>
    <n v="0"/>
    <n v="0"/>
    <n v="0"/>
    <x v="135"/>
    <x v="19"/>
    <x v="139"/>
    <n v="0"/>
    <n v="0"/>
    <x v="3"/>
  </r>
  <r>
    <x v="141"/>
    <x v="140"/>
    <x v="19"/>
    <x v="138"/>
    <x v="104"/>
    <x v="14"/>
    <n v="0"/>
    <n v="0"/>
    <n v="0"/>
    <x v="136"/>
    <x v="19"/>
    <x v="69"/>
    <n v="1"/>
    <n v="4.3499999999999996"/>
    <x v="3"/>
  </r>
  <r>
    <x v="142"/>
    <x v="141"/>
    <x v="19"/>
    <x v="139"/>
    <x v="19"/>
    <x v="14"/>
    <n v="0"/>
    <n v="0"/>
    <n v="0"/>
    <x v="137"/>
    <x v="19"/>
    <x v="140"/>
    <n v="2"/>
    <n v="4"/>
    <x v="3"/>
  </r>
  <r>
    <x v="143"/>
    <x v="142"/>
    <x v="116"/>
    <x v="140"/>
    <x v="24"/>
    <x v="14"/>
    <n v="0"/>
    <n v="0"/>
    <n v="6.01"/>
    <x v="138"/>
    <x v="123"/>
    <x v="141"/>
    <n v="0"/>
    <n v="0"/>
    <x v="1"/>
  </r>
  <r>
    <x v="144"/>
    <x v="143"/>
    <x v="117"/>
    <x v="141"/>
    <x v="133"/>
    <x v="45"/>
    <n v="0"/>
    <n v="38"/>
    <n v="1.62"/>
    <x v="139"/>
    <x v="103"/>
    <x v="142"/>
    <n v="119"/>
    <n v="15.95"/>
    <x v="2"/>
  </r>
  <r>
    <x v="145"/>
    <x v="144"/>
    <x v="118"/>
    <x v="142"/>
    <x v="134"/>
    <x v="101"/>
    <n v="27"/>
    <n v="2613"/>
    <n v="1.03"/>
    <x v="140"/>
    <x v="124"/>
    <x v="143"/>
    <n v="15585"/>
    <n v="6.15"/>
    <x v="0"/>
  </r>
  <r>
    <x v="146"/>
    <x v="145"/>
    <x v="119"/>
    <x v="143"/>
    <x v="135"/>
    <x v="102"/>
    <n v="3"/>
    <n v="68"/>
    <n v="1.99"/>
    <x v="141"/>
    <x v="125"/>
    <x v="144"/>
    <n v="816"/>
    <n v="9.1199999999999992"/>
    <x v="2"/>
  </r>
  <r>
    <x v="147"/>
    <x v="146"/>
    <x v="120"/>
    <x v="32"/>
    <x v="136"/>
    <x v="103"/>
    <n v="9"/>
    <n v="0"/>
    <n v="2.25"/>
    <x v="32"/>
    <x v="31"/>
    <x v="145"/>
    <n v="2888"/>
    <n v="13.59"/>
    <x v="1"/>
  </r>
  <r>
    <x v="148"/>
    <x v="147"/>
    <x v="19"/>
    <x v="139"/>
    <x v="137"/>
    <x v="14"/>
    <n v="0"/>
    <n v="0"/>
    <n v="0"/>
    <x v="142"/>
    <x v="19"/>
    <x v="146"/>
    <n v="6"/>
    <n v="5.56"/>
    <x v="2"/>
  </r>
  <r>
    <x v="149"/>
    <x v="148"/>
    <x v="121"/>
    <x v="144"/>
    <x v="138"/>
    <x v="14"/>
    <n v="0"/>
    <n v="4"/>
    <n v="3.7"/>
    <x v="143"/>
    <x v="126"/>
    <x v="147"/>
    <n v="72"/>
    <n v="4.21"/>
    <x v="2"/>
  </r>
  <r>
    <x v="150"/>
    <x v="149"/>
    <x v="122"/>
    <x v="145"/>
    <x v="139"/>
    <x v="104"/>
    <n v="0"/>
    <n v="171"/>
    <n v="0.05"/>
    <x v="144"/>
    <x v="127"/>
    <x v="148"/>
    <n v="2803"/>
    <n v="5.84"/>
    <x v="4"/>
  </r>
  <r>
    <x v="151"/>
    <x v="150"/>
    <x v="123"/>
    <x v="146"/>
    <x v="140"/>
    <x v="45"/>
    <n v="0"/>
    <n v="39"/>
    <n v="1.28"/>
    <x v="145"/>
    <x v="128"/>
    <x v="99"/>
    <n v="201"/>
    <n v="10.15"/>
    <x v="1"/>
  </r>
  <r>
    <x v="152"/>
    <x v="151"/>
    <x v="124"/>
    <x v="147"/>
    <x v="141"/>
    <x v="47"/>
    <n v="0"/>
    <n v="55"/>
    <n v="5.56"/>
    <x v="146"/>
    <x v="36"/>
    <x v="149"/>
    <n v="134"/>
    <n v="6.86"/>
    <x v="1"/>
  </r>
  <r>
    <x v="153"/>
    <x v="152"/>
    <x v="125"/>
    <x v="148"/>
    <x v="142"/>
    <x v="4"/>
    <n v="0"/>
    <n v="22"/>
    <n v="2.91"/>
    <x v="147"/>
    <x v="129"/>
    <x v="150"/>
    <n v="66"/>
    <n v="2.11"/>
    <x v="0"/>
  </r>
  <r>
    <x v="154"/>
    <x v="153"/>
    <x v="126"/>
    <x v="149"/>
    <x v="143"/>
    <x v="105"/>
    <n v="298"/>
    <n v="9848"/>
    <n v="1.56"/>
    <x v="148"/>
    <x v="130"/>
    <x v="151"/>
    <n v="78901"/>
    <n v="21.12"/>
    <x v="2"/>
  </r>
  <r>
    <x v="155"/>
    <x v="154"/>
    <x v="127"/>
    <x v="150"/>
    <x v="144"/>
    <x v="106"/>
    <n v="1"/>
    <n v="102"/>
    <n v="2.11"/>
    <x v="149"/>
    <x v="131"/>
    <x v="152"/>
    <n v="387"/>
    <n v="2.8"/>
    <x v="4"/>
  </r>
  <r>
    <x v="156"/>
    <x v="155"/>
    <x v="128"/>
    <x v="151"/>
    <x v="145"/>
    <x v="107"/>
    <n v="1"/>
    <n v="0"/>
    <n v="2"/>
    <x v="150"/>
    <x v="9"/>
    <x v="153"/>
    <n v="94"/>
    <n v="4.25"/>
    <x v="2"/>
  </r>
  <r>
    <x v="157"/>
    <x v="156"/>
    <x v="129"/>
    <x v="152"/>
    <x v="146"/>
    <x v="14"/>
    <n v="0"/>
    <n v="0"/>
    <n v="10.44"/>
    <x v="151"/>
    <x v="132"/>
    <x v="154"/>
    <n v="7585"/>
    <n v="2.86"/>
    <x v="1"/>
  </r>
  <r>
    <x v="158"/>
    <x v="157"/>
    <x v="11"/>
    <x v="153"/>
    <x v="147"/>
    <x v="108"/>
    <n v="0"/>
    <n v="15"/>
    <n v="0.39"/>
    <x v="23"/>
    <x v="133"/>
    <x v="155"/>
    <n v="75"/>
    <n v="2.75"/>
    <x v="5"/>
  </r>
  <r>
    <x v="159"/>
    <x v="158"/>
    <x v="130"/>
    <x v="154"/>
    <x v="148"/>
    <x v="109"/>
    <n v="3"/>
    <n v="49"/>
    <n v="6.3"/>
    <x v="152"/>
    <x v="57"/>
    <x v="156"/>
    <n v="432"/>
    <n v="3.93"/>
    <x v="0"/>
  </r>
  <r>
    <x v="160"/>
    <x v="159"/>
    <x v="131"/>
    <x v="155"/>
    <x v="149"/>
    <x v="110"/>
    <n v="1"/>
    <n v="35"/>
    <n v="1.62"/>
    <x v="153"/>
    <x v="134"/>
    <x v="157"/>
    <n v="404"/>
    <n v="37.44"/>
    <x v="3"/>
  </r>
  <r>
    <x v="161"/>
    <x v="160"/>
    <x v="132"/>
    <x v="32"/>
    <x v="150"/>
    <x v="111"/>
    <n v="3"/>
    <n v="0"/>
    <n v="7.18"/>
    <x v="32"/>
    <x v="31"/>
    <x v="158"/>
    <n v="1347"/>
    <n v="1.73"/>
    <x v="1"/>
  </r>
  <r>
    <x v="162"/>
    <x v="161"/>
    <x v="133"/>
    <x v="156"/>
    <x v="9"/>
    <x v="112"/>
    <n v="1"/>
    <n v="200"/>
    <n v="5.74"/>
    <x v="154"/>
    <x v="135"/>
    <x v="159"/>
    <n v="843"/>
    <n v="2.5099999999999998"/>
    <x v="1"/>
  </r>
  <r>
    <x v="163"/>
    <x v="162"/>
    <x v="134"/>
    <x v="32"/>
    <x v="151"/>
    <x v="35"/>
    <n v="2"/>
    <n v="0"/>
    <n v="5.93"/>
    <x v="32"/>
    <x v="31"/>
    <x v="22"/>
    <n v="152"/>
    <n v="29.12"/>
    <x v="0"/>
  </r>
  <r>
    <x v="164"/>
    <x v="163"/>
    <x v="14"/>
    <x v="157"/>
    <x v="152"/>
    <x v="5"/>
    <n v="0"/>
    <n v="0"/>
    <n v="1.52"/>
    <x v="155"/>
    <x v="136"/>
    <x v="160"/>
    <n v="11"/>
    <n v="2.44"/>
    <x v="4"/>
  </r>
  <r>
    <x v="165"/>
    <x v="164"/>
    <x v="135"/>
    <x v="158"/>
    <x v="153"/>
    <x v="107"/>
    <n v="1"/>
    <n v="58"/>
    <n v="0.83"/>
    <x v="156"/>
    <x v="137"/>
    <x v="161"/>
    <n v="314"/>
    <n v="4.54"/>
    <x v="1"/>
  </r>
  <r>
    <x v="166"/>
    <x v="165"/>
    <x v="136"/>
    <x v="159"/>
    <x v="154"/>
    <x v="14"/>
    <n v="0"/>
    <n v="0"/>
    <n v="4.13"/>
    <x v="157"/>
    <x v="138"/>
    <x v="162"/>
    <n v="0"/>
    <n v="0"/>
    <x v="2"/>
  </r>
  <r>
    <x v="167"/>
    <x v="166"/>
    <x v="44"/>
    <x v="160"/>
    <x v="155"/>
    <x v="51"/>
    <n v="0"/>
    <n v="2"/>
    <n v="1.76"/>
    <x v="158"/>
    <x v="139"/>
    <x v="163"/>
    <n v="47"/>
    <n v="1.45"/>
    <x v="5"/>
  </r>
  <r>
    <x v="168"/>
    <x v="140"/>
    <x v="19"/>
    <x v="32"/>
    <x v="47"/>
    <x v="14"/>
    <n v="0"/>
    <n v="0"/>
    <n v="0"/>
    <x v="32"/>
    <x v="19"/>
    <x v="164"/>
    <n v="0"/>
    <n v="0"/>
    <x v="5"/>
  </r>
  <r>
    <x v="169"/>
    <x v="167"/>
    <x v="137"/>
    <x v="161"/>
    <x v="156"/>
    <x v="51"/>
    <n v="0"/>
    <n v="8"/>
    <n v="2.06"/>
    <x v="159"/>
    <x v="85"/>
    <x v="165"/>
    <n v="91"/>
    <n v="11.62"/>
    <x v="2"/>
  </r>
  <r>
    <x v="170"/>
    <x v="168"/>
    <x v="56"/>
    <x v="95"/>
    <x v="157"/>
    <x v="25"/>
    <n v="0"/>
    <n v="0"/>
    <n v="5.41"/>
    <x v="160"/>
    <x v="140"/>
    <x v="166"/>
    <n v="11"/>
    <n v="8.0299999999999994"/>
    <x v="3"/>
  </r>
  <r>
    <x v="171"/>
    <x v="169"/>
    <x v="138"/>
    <x v="162"/>
    <x v="158"/>
    <x v="37"/>
    <n v="0"/>
    <n v="15"/>
    <n v="3.44"/>
    <x v="161"/>
    <x v="141"/>
    <x v="167"/>
    <n v="74"/>
    <n v="5.36"/>
    <x v="0"/>
  </r>
  <r>
    <x v="172"/>
    <x v="170"/>
    <x v="139"/>
    <x v="163"/>
    <x v="159"/>
    <x v="113"/>
    <n v="17"/>
    <n v="982"/>
    <n v="2.48"/>
    <x v="162"/>
    <x v="7"/>
    <x v="168"/>
    <n v="6447"/>
    <n v="2.92"/>
    <x v="1"/>
  </r>
  <r>
    <x v="173"/>
    <x v="171"/>
    <x v="140"/>
    <x v="164"/>
    <x v="160"/>
    <x v="114"/>
    <n v="1076"/>
    <n v="27941"/>
    <n v="3.45"/>
    <x v="163"/>
    <x v="142"/>
    <x v="169"/>
    <n v="455582"/>
    <n v="11.88"/>
    <x v="3"/>
  </r>
  <r>
    <x v="174"/>
    <x v="172"/>
    <x v="17"/>
    <x v="165"/>
    <x v="161"/>
    <x v="32"/>
    <n v="0"/>
    <n v="4"/>
    <n v="0.18"/>
    <x v="164"/>
    <x v="143"/>
    <x v="170"/>
    <n v="59"/>
    <n v="5.52"/>
    <x v="2"/>
  </r>
  <r>
    <x v="175"/>
    <x v="173"/>
    <x v="141"/>
    <x v="166"/>
    <x v="162"/>
    <x v="115"/>
    <n v="11"/>
    <n v="317"/>
    <n v="2.44"/>
    <x v="165"/>
    <x v="144"/>
    <x v="171"/>
    <n v="6329"/>
    <n v="10.42"/>
    <x v="1"/>
  </r>
  <r>
    <x v="176"/>
    <x v="174"/>
    <x v="142"/>
    <x v="167"/>
    <x v="163"/>
    <x v="116"/>
    <n v="1"/>
    <n v="328"/>
    <n v="0.57999999999999996"/>
    <x v="166"/>
    <x v="145"/>
    <x v="172"/>
    <n v="1984"/>
    <n v="3.47"/>
    <x v="0"/>
  </r>
  <r>
    <x v="177"/>
    <x v="175"/>
    <x v="143"/>
    <x v="168"/>
    <x v="164"/>
    <x v="117"/>
    <n v="7"/>
    <n v="3"/>
    <n v="15.19"/>
    <x v="167"/>
    <x v="146"/>
    <x v="173"/>
    <n v="4764"/>
    <n v="1.6"/>
    <x v="1"/>
  </r>
  <r>
    <x v="178"/>
    <x v="176"/>
    <x v="18"/>
    <x v="169"/>
    <x v="165"/>
    <x v="3"/>
    <n v="1"/>
    <n v="3"/>
    <n v="2.91"/>
    <x v="168"/>
    <x v="147"/>
    <x v="174"/>
    <n v="138"/>
    <n v="12.97"/>
    <x v="3"/>
  </r>
  <r>
    <x v="179"/>
    <x v="177"/>
    <x v="144"/>
    <x v="170"/>
    <x v="166"/>
    <x v="118"/>
    <n v="5"/>
    <n v="569"/>
    <n v="0.56999999999999995"/>
    <x v="169"/>
    <x v="148"/>
    <x v="175"/>
    <n v="4060"/>
    <n v="23.67"/>
    <x v="1"/>
  </r>
  <r>
    <x v="180"/>
    <x v="178"/>
    <x v="145"/>
    <x v="171"/>
    <x v="167"/>
    <x v="119"/>
    <n v="4"/>
    <n v="213"/>
    <n v="0.91"/>
    <x v="170"/>
    <x v="149"/>
    <x v="176"/>
    <n v="3654"/>
    <n v="29.63"/>
    <x v="3"/>
  </r>
  <r>
    <x v="181"/>
    <x v="179"/>
    <x v="19"/>
    <x v="172"/>
    <x v="168"/>
    <x v="64"/>
    <n v="0"/>
    <n v="0"/>
    <n v="0"/>
    <x v="171"/>
    <x v="19"/>
    <x v="177"/>
    <n v="47"/>
    <n v="12.24"/>
    <x v="4"/>
  </r>
  <r>
    <x v="182"/>
    <x v="25"/>
    <x v="146"/>
    <x v="173"/>
    <x v="169"/>
    <x v="120"/>
    <n v="2"/>
    <n v="0"/>
    <n v="0.73"/>
    <x v="172"/>
    <x v="150"/>
    <x v="178"/>
    <n v="1705"/>
    <n v="19.12"/>
    <x v="0"/>
  </r>
  <r>
    <x v="183"/>
    <x v="180"/>
    <x v="26"/>
    <x v="174"/>
    <x v="65"/>
    <x v="14"/>
    <n v="0"/>
    <n v="0"/>
    <n v="10"/>
    <x v="173"/>
    <x v="151"/>
    <x v="179"/>
    <n v="0"/>
    <n v="0"/>
    <x v="2"/>
  </r>
  <r>
    <x v="184"/>
    <x v="181"/>
    <x v="147"/>
    <x v="175"/>
    <x v="170"/>
    <x v="3"/>
    <n v="4"/>
    <n v="36"/>
    <n v="28.56"/>
    <x v="174"/>
    <x v="152"/>
    <x v="180"/>
    <n v="72"/>
    <n v="4.45"/>
    <x v="0"/>
  </r>
  <r>
    <x v="185"/>
    <x v="182"/>
    <x v="148"/>
    <x v="176"/>
    <x v="171"/>
    <x v="121"/>
    <n v="1"/>
    <n v="465"/>
    <n v="3.08"/>
    <x v="175"/>
    <x v="153"/>
    <x v="181"/>
    <n v="1226"/>
    <n v="36.86"/>
    <x v="2"/>
  </r>
  <r>
    <x v="186"/>
    <x v="183"/>
    <x v="149"/>
    <x v="177"/>
    <x v="172"/>
    <x v="38"/>
    <n v="2"/>
    <n v="24"/>
    <n v="1.33"/>
    <x v="176"/>
    <x v="154"/>
    <x v="182"/>
    <n v="991"/>
    <n v="57.8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6A7A22-A57C-4D8E-8E4B-631435A4E6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5">
    <pivotField axis="axisRow" showAll="0" measureFilter="1"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dataField="1"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showAll="0"/>
    <pivotField showAll="0"/>
    <pivotField showAll="0"/>
    <pivotField showAll="0"/>
    <pivotField showAll="0">
      <items count="178">
        <item x="32"/>
        <item x="115"/>
        <item x="167"/>
        <item x="113"/>
        <item x="22"/>
        <item x="74"/>
        <item x="125"/>
        <item x="176"/>
        <item x="63"/>
        <item x="96"/>
        <item x="11"/>
        <item x="41"/>
        <item x="94"/>
        <item x="4"/>
        <item x="39"/>
        <item x="16"/>
        <item x="54"/>
        <item x="111"/>
        <item x="20"/>
        <item x="163"/>
        <item x="128"/>
        <item x="67"/>
        <item x="33"/>
        <item x="142"/>
        <item x="172"/>
        <item x="157"/>
        <item x="61"/>
        <item x="52"/>
        <item x="71"/>
        <item x="82"/>
        <item x="51"/>
        <item x="6"/>
        <item x="87"/>
        <item x="58"/>
        <item x="93"/>
        <item x="119"/>
        <item x="57"/>
        <item x="101"/>
        <item x="72"/>
        <item x="21"/>
        <item x="50"/>
        <item x="147"/>
        <item x="174"/>
        <item x="150"/>
        <item x="37"/>
        <item x="53"/>
        <item x="134"/>
        <item x="152"/>
        <item x="25"/>
        <item x="17"/>
        <item x="88"/>
        <item x="120"/>
        <item x="169"/>
        <item x="151"/>
        <item x="95"/>
        <item x="165"/>
        <item x="13"/>
        <item x="132"/>
        <item x="1"/>
        <item x="124"/>
        <item x="78"/>
        <item x="18"/>
        <item x="73"/>
        <item x="148"/>
        <item x="8"/>
        <item x="175"/>
        <item x="170"/>
        <item x="153"/>
        <item x="90"/>
        <item x="126"/>
        <item x="77"/>
        <item x="86"/>
        <item x="40"/>
        <item x="100"/>
        <item x="30"/>
        <item x="62"/>
        <item x="42"/>
        <item x="141"/>
        <item x="29"/>
        <item x="59"/>
        <item x="2"/>
        <item x="80"/>
        <item x="159"/>
        <item x="0"/>
        <item x="109"/>
        <item x="127"/>
        <item x="130"/>
        <item x="84"/>
        <item x="7"/>
        <item x="69"/>
        <item x="55"/>
        <item x="117"/>
        <item x="114"/>
        <item x="46"/>
        <item x="133"/>
        <item x="143"/>
        <item x="122"/>
        <item x="145"/>
        <item x="75"/>
        <item x="106"/>
        <item x="137"/>
        <item x="5"/>
        <item x="103"/>
        <item x="23"/>
        <item x="129"/>
        <item x="104"/>
        <item x="99"/>
        <item x="10"/>
        <item x="108"/>
        <item x="168"/>
        <item x="112"/>
        <item x="161"/>
        <item x="28"/>
        <item x="173"/>
        <item x="98"/>
        <item x="45"/>
        <item x="43"/>
        <item x="64"/>
        <item x="140"/>
        <item x="146"/>
        <item x="156"/>
        <item x="27"/>
        <item x="83"/>
        <item x="26"/>
        <item x="171"/>
        <item x="139"/>
        <item x="31"/>
        <item x="14"/>
        <item x="89"/>
        <item x="92"/>
        <item x="160"/>
        <item x="19"/>
        <item x="79"/>
        <item x="164"/>
        <item x="34"/>
        <item x="123"/>
        <item x="135"/>
        <item x="85"/>
        <item x="3"/>
        <item x="66"/>
        <item x="70"/>
        <item x="166"/>
        <item x="9"/>
        <item x="154"/>
        <item x="110"/>
        <item x="144"/>
        <item x="15"/>
        <item x="81"/>
        <item x="118"/>
        <item x="36"/>
        <item x="12"/>
        <item x="149"/>
        <item x="47"/>
        <item x="136"/>
        <item x="65"/>
        <item x="35"/>
        <item x="38"/>
        <item x="162"/>
        <item x="44"/>
        <item x="68"/>
        <item x="60"/>
        <item x="138"/>
        <item x="97"/>
        <item x="158"/>
        <item x="56"/>
        <item x="105"/>
        <item x="91"/>
        <item x="155"/>
        <item x="121"/>
        <item x="107"/>
        <item x="102"/>
        <item x="131"/>
        <item x="116"/>
        <item x="24"/>
        <item x="76"/>
        <item x="48"/>
        <item x="49"/>
        <item t="default"/>
      </items>
    </pivotField>
    <pivotField showAll="0">
      <items count="156">
        <item x="19"/>
        <item x="127"/>
        <item x="119"/>
        <item x="143"/>
        <item x="28"/>
        <item x="105"/>
        <item x="12"/>
        <item x="122"/>
        <item x="133"/>
        <item x="69"/>
        <item x="60"/>
        <item x="96"/>
        <item x="145"/>
        <item x="112"/>
        <item x="63"/>
        <item x="83"/>
        <item x="15"/>
        <item x="41"/>
        <item x="137"/>
        <item x="148"/>
        <item x="56"/>
        <item x="79"/>
        <item x="80"/>
        <item x="47"/>
        <item x="90"/>
        <item x="124"/>
        <item x="97"/>
        <item x="77"/>
        <item x="29"/>
        <item x="95"/>
        <item x="93"/>
        <item x="149"/>
        <item x="115"/>
        <item x="136"/>
        <item x="128"/>
        <item x="58"/>
        <item x="75"/>
        <item x="8"/>
        <item x="10"/>
        <item x="139"/>
        <item x="103"/>
        <item x="27"/>
        <item x="150"/>
        <item x="37"/>
        <item x="24"/>
        <item x="121"/>
        <item x="44"/>
        <item x="131"/>
        <item x="92"/>
        <item x="13"/>
        <item x="113"/>
        <item x="130"/>
        <item x="134"/>
        <item x="7"/>
        <item x="30"/>
        <item x="34"/>
        <item x="111"/>
        <item x="85"/>
        <item x="86"/>
        <item x="125"/>
        <item x="40"/>
        <item x="22"/>
        <item x="64"/>
        <item x="45"/>
        <item x="52"/>
        <item x="98"/>
        <item x="18"/>
        <item x="70"/>
        <item x="42"/>
        <item x="53"/>
        <item x="48"/>
        <item x="66"/>
        <item x="81"/>
        <item x="39"/>
        <item x="147"/>
        <item x="43"/>
        <item x="114"/>
        <item x="32"/>
        <item x="101"/>
        <item x="9"/>
        <item x="6"/>
        <item x="141"/>
        <item x="107"/>
        <item x="144"/>
        <item x="78"/>
        <item x="82"/>
        <item x="5"/>
        <item x="100"/>
        <item x="109"/>
        <item x="23"/>
        <item x="54"/>
        <item x="59"/>
        <item x="46"/>
        <item x="91"/>
        <item x="153"/>
        <item x="126"/>
        <item x="0"/>
        <item x="118"/>
        <item x="1"/>
        <item x="62"/>
        <item x="102"/>
        <item x="26"/>
        <item x="73"/>
        <item x="35"/>
        <item x="21"/>
        <item x="94"/>
        <item x="129"/>
        <item x="51"/>
        <item x="84"/>
        <item x="2"/>
        <item x="25"/>
        <item x="72"/>
        <item x="140"/>
        <item x="123"/>
        <item x="135"/>
        <item x="3"/>
        <item x="38"/>
        <item x="154"/>
        <item x="36"/>
        <item x="108"/>
        <item x="116"/>
        <item x="117"/>
        <item x="14"/>
        <item x="74"/>
        <item x="17"/>
        <item x="104"/>
        <item x="71"/>
        <item x="110"/>
        <item x="120"/>
        <item x="33"/>
        <item x="87"/>
        <item x="65"/>
        <item x="89"/>
        <item x="88"/>
        <item x="142"/>
        <item x="138"/>
        <item x="11"/>
        <item x="57"/>
        <item x="20"/>
        <item x="151"/>
        <item x="50"/>
        <item x="99"/>
        <item x="61"/>
        <item x="49"/>
        <item x="4"/>
        <item x="76"/>
        <item x="68"/>
        <item x="132"/>
        <item x="67"/>
        <item x="55"/>
        <item x="16"/>
        <item x="152"/>
        <item x="146"/>
        <item x="106"/>
        <item x="31"/>
        <item t="default"/>
      </items>
    </pivotField>
    <pivotField showAll="0">
      <items count="184">
        <item x="179"/>
        <item x="75"/>
        <item x="68"/>
        <item x="139"/>
        <item x="49"/>
        <item x="94"/>
        <item x="69"/>
        <item x="164"/>
        <item x="59"/>
        <item x="17"/>
        <item x="140"/>
        <item x="5"/>
        <item x="100"/>
        <item x="19"/>
        <item x="14"/>
        <item x="146"/>
        <item x="113"/>
        <item x="63"/>
        <item x="166"/>
        <item x="24"/>
        <item x="30"/>
        <item x="11"/>
        <item x="55"/>
        <item x="114"/>
        <item x="28"/>
        <item x="38"/>
        <item x="73"/>
        <item x="27"/>
        <item x="110"/>
        <item x="97"/>
        <item x="177"/>
        <item x="160"/>
        <item x="162"/>
        <item x="22"/>
        <item x="108"/>
        <item x="141"/>
        <item x="142"/>
        <item x="4"/>
        <item x="165"/>
        <item x="86"/>
        <item x="3"/>
        <item x="34"/>
        <item x="45"/>
        <item x="64"/>
        <item x="174"/>
        <item x="26"/>
        <item x="170"/>
        <item x="157"/>
        <item x="123"/>
        <item x="98"/>
        <item x="95"/>
        <item x="88"/>
        <item x="118"/>
        <item x="167"/>
        <item x="117"/>
        <item x="121"/>
        <item x="18"/>
        <item x="180"/>
        <item x="138"/>
        <item x="147"/>
        <item x="182"/>
        <item x="57"/>
        <item x="78"/>
        <item x="101"/>
        <item x="72"/>
        <item x="149"/>
        <item x="99"/>
        <item x="56"/>
        <item x="29"/>
        <item x="115"/>
        <item x="153"/>
        <item x="44"/>
        <item x="107"/>
        <item x="155"/>
        <item x="39"/>
        <item x="96"/>
        <item x="104"/>
        <item x="106"/>
        <item x="54"/>
        <item x="150"/>
        <item x="122"/>
        <item x="163"/>
        <item x="181"/>
        <item x="130"/>
        <item x="67"/>
        <item x="1"/>
        <item x="77"/>
        <item x="43"/>
        <item x="33"/>
        <item x="48"/>
        <item x="102"/>
        <item x="91"/>
        <item x="109"/>
        <item x="62"/>
        <item x="71"/>
        <item x="161"/>
        <item x="74"/>
        <item x="103"/>
        <item x="60"/>
        <item x="40"/>
        <item x="21"/>
        <item x="105"/>
        <item x="178"/>
        <item x="25"/>
        <item x="144"/>
        <item x="126"/>
        <item x="125"/>
        <item x="58"/>
        <item x="156"/>
        <item x="41"/>
        <item x="53"/>
        <item x="176"/>
        <item x="8"/>
        <item x="47"/>
        <item x="90"/>
        <item x="152"/>
        <item x="46"/>
        <item x="42"/>
        <item x="31"/>
        <item x="175"/>
        <item x="116"/>
        <item x="119"/>
        <item x="9"/>
        <item x="112"/>
        <item x="145"/>
        <item x="2"/>
        <item x="87"/>
        <item x="83"/>
        <item x="93"/>
        <item x="10"/>
        <item x="66"/>
        <item x="159"/>
        <item x="76"/>
        <item x="7"/>
        <item x="0"/>
        <item x="12"/>
        <item x="124"/>
        <item x="136"/>
        <item x="70"/>
        <item x="133"/>
        <item x="148"/>
        <item x="134"/>
        <item x="84"/>
        <item x="120"/>
        <item x="50"/>
        <item x="129"/>
        <item x="172"/>
        <item x="92"/>
        <item x="171"/>
        <item x="20"/>
        <item x="16"/>
        <item x="15"/>
        <item x="127"/>
        <item x="132"/>
        <item x="89"/>
        <item x="51"/>
        <item x="158"/>
        <item x="36"/>
        <item x="80"/>
        <item x="52"/>
        <item x="82"/>
        <item x="135"/>
        <item x="32"/>
        <item x="6"/>
        <item x="65"/>
        <item x="37"/>
        <item x="13"/>
        <item x="61"/>
        <item x="168"/>
        <item x="85"/>
        <item x="143"/>
        <item x="154"/>
        <item x="128"/>
        <item x="81"/>
        <item x="173"/>
        <item x="35"/>
        <item x="111"/>
        <item x="131"/>
        <item x="151"/>
        <item x="137"/>
        <item x="79"/>
        <item x="23"/>
        <item x="169"/>
        <item t="default"/>
      </items>
    </pivotField>
    <pivotField showAll="0"/>
    <pivotField showAll="0"/>
    <pivotField showAll="0">
      <items count="7">
        <item x="2"/>
        <item x="3"/>
        <item x="0"/>
        <item x="1"/>
        <item x="5"/>
        <item x="4"/>
        <item t="default"/>
      </items>
    </pivotField>
  </pivotFields>
  <rowFields count="1">
    <field x="0"/>
  </rowFields>
  <rowItems count="11">
    <i>
      <x v="178"/>
    </i>
    <i>
      <x v="23"/>
    </i>
    <i>
      <x v="176"/>
    </i>
    <i>
      <x v="111"/>
    </i>
    <i>
      <x v="85"/>
    </i>
    <i>
      <x v="79"/>
    </i>
    <i>
      <x v="61"/>
    </i>
    <i>
      <x v="157"/>
    </i>
    <i>
      <x v="132"/>
    </i>
    <i>
      <x v="81"/>
    </i>
    <i t="grand">
      <x/>
    </i>
  </rowItems>
  <colItems count="1">
    <i/>
  </colItems>
  <dataFields count="1">
    <dataField name="Sum of Deaths" fld="2" baseField="0" baseItem="0"/>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78"/>
          </reference>
        </references>
      </pivotArea>
    </chartFormat>
    <chartFormat chart="0" format="2">
      <pivotArea type="data" outline="0" fieldPosition="0">
        <references count="2">
          <reference field="4294967294" count="1" selected="0">
            <x v="0"/>
          </reference>
          <reference field="0" count="1" selected="0">
            <x v="23"/>
          </reference>
        </references>
      </pivotArea>
    </chartFormat>
    <chartFormat chart="0" format="3">
      <pivotArea type="data" outline="0" fieldPosition="0">
        <references count="2">
          <reference field="4294967294" count="1" selected="0">
            <x v="0"/>
          </reference>
          <reference field="0" count="1" selected="0">
            <x v="176"/>
          </reference>
        </references>
      </pivotArea>
    </chartFormat>
    <chartFormat chart="0" format="4">
      <pivotArea type="data" outline="0" fieldPosition="0">
        <references count="2">
          <reference field="4294967294" count="1" selected="0">
            <x v="0"/>
          </reference>
          <reference field="0" count="1" selected="0">
            <x v="111"/>
          </reference>
        </references>
      </pivotArea>
    </chartFormat>
    <chartFormat chart="0" format="5">
      <pivotArea type="data" outline="0" fieldPosition="0">
        <references count="2">
          <reference field="4294967294" count="1" selected="0">
            <x v="0"/>
          </reference>
          <reference field="0" count="1" selected="0">
            <x v="85"/>
          </reference>
        </references>
      </pivotArea>
    </chartFormat>
    <chartFormat chart="0" format="6">
      <pivotArea type="data" outline="0" fieldPosition="0">
        <references count="2">
          <reference field="4294967294" count="1" selected="0">
            <x v="0"/>
          </reference>
          <reference field="0" count="1" selected="0">
            <x v="79"/>
          </reference>
        </references>
      </pivotArea>
    </chartFormat>
    <chartFormat chart="0" format="7">
      <pivotArea type="data" outline="0" fieldPosition="0">
        <references count="2">
          <reference field="4294967294" count="1" selected="0">
            <x v="0"/>
          </reference>
          <reference field="0" count="1" selected="0">
            <x v="61"/>
          </reference>
        </references>
      </pivotArea>
    </chartFormat>
    <chartFormat chart="0" format="8">
      <pivotArea type="data" outline="0" fieldPosition="0">
        <references count="2">
          <reference field="4294967294" count="1" selected="0">
            <x v="0"/>
          </reference>
          <reference field="0" count="1" selected="0">
            <x v="157"/>
          </reference>
        </references>
      </pivotArea>
    </chartFormat>
    <chartFormat chart="0" format="9">
      <pivotArea type="data" outline="0" fieldPosition="0">
        <references count="2">
          <reference field="4294967294" count="1" selected="0">
            <x v="0"/>
          </reference>
          <reference field="0" count="1" selected="0">
            <x v="132"/>
          </reference>
        </references>
      </pivotArea>
    </chartFormat>
    <chartFormat chart="0" format="10">
      <pivotArea type="data" outline="0" fieldPosition="0">
        <references count="2">
          <reference field="4294967294" count="1" selected="0">
            <x v="0"/>
          </reference>
          <reference field="0" count="1" selected="0">
            <x v="81"/>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0" count="1" selected="0">
            <x v="178"/>
          </reference>
        </references>
      </pivotArea>
    </chartFormat>
    <chartFormat chart="2" format="22">
      <pivotArea type="data" outline="0" fieldPosition="0">
        <references count="2">
          <reference field="4294967294" count="1" selected="0">
            <x v="0"/>
          </reference>
          <reference field="0" count="1" selected="0">
            <x v="111"/>
          </reference>
        </references>
      </pivotArea>
    </chartFormat>
    <chartFormat chart="2" format="23">
      <pivotArea type="data" outline="0" fieldPosition="0">
        <references count="2">
          <reference field="4294967294" count="1" selected="0">
            <x v="0"/>
          </reference>
          <reference field="0" count="1" selected="0">
            <x v="85"/>
          </reference>
        </references>
      </pivotArea>
    </chartFormat>
    <chartFormat chart="2" format="24">
      <pivotArea type="data" outline="0" fieldPosition="0">
        <references count="2">
          <reference field="4294967294" count="1" selected="0">
            <x v="0"/>
          </reference>
          <reference field="0" count="1" selected="0">
            <x v="79"/>
          </reference>
        </references>
      </pivotArea>
    </chartFormat>
    <chartFormat chart="2" format="25">
      <pivotArea type="data" outline="0" fieldPosition="0">
        <references count="2">
          <reference field="4294967294" count="1" selected="0">
            <x v="0"/>
          </reference>
          <reference field="0" count="1" selected="0">
            <x v="61"/>
          </reference>
        </references>
      </pivotArea>
    </chartFormat>
    <chartFormat chart="2" format="26">
      <pivotArea type="data" outline="0" fieldPosition="0">
        <references count="2">
          <reference field="4294967294" count="1" selected="0">
            <x v="0"/>
          </reference>
          <reference field="0" count="1" selected="0">
            <x v="157"/>
          </reference>
        </references>
      </pivotArea>
    </chartFormat>
    <chartFormat chart="2" format="27">
      <pivotArea type="data" outline="0" fieldPosition="0">
        <references count="2">
          <reference field="4294967294" count="1" selected="0">
            <x v="0"/>
          </reference>
          <reference field="0" count="1" selected="0">
            <x v="132"/>
          </reference>
        </references>
      </pivotArea>
    </chartFormat>
    <chartFormat chart="2" format="28">
      <pivotArea type="data" outline="0" fieldPosition="0">
        <references count="2">
          <reference field="4294967294" count="1" selected="0">
            <x v="0"/>
          </reference>
          <reference field="0" count="1" selected="0">
            <x v="81"/>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0" count="1" selected="0">
            <x v="178"/>
          </reference>
        </references>
      </pivotArea>
    </chartFormat>
    <chartFormat chart="4" format="22">
      <pivotArea type="data" outline="0" fieldPosition="0">
        <references count="2">
          <reference field="4294967294" count="1" selected="0">
            <x v="0"/>
          </reference>
          <reference field="0" count="1" selected="0">
            <x v="111"/>
          </reference>
        </references>
      </pivotArea>
    </chartFormat>
    <chartFormat chart="4" format="23">
      <pivotArea type="data" outline="0" fieldPosition="0">
        <references count="2">
          <reference field="4294967294" count="1" selected="0">
            <x v="0"/>
          </reference>
          <reference field="0" count="1" selected="0">
            <x v="85"/>
          </reference>
        </references>
      </pivotArea>
    </chartFormat>
    <chartFormat chart="4" format="24">
      <pivotArea type="data" outline="0" fieldPosition="0">
        <references count="2">
          <reference field="4294967294" count="1" selected="0">
            <x v="0"/>
          </reference>
          <reference field="0" count="1" selected="0">
            <x v="79"/>
          </reference>
        </references>
      </pivotArea>
    </chartFormat>
    <chartFormat chart="4" format="25">
      <pivotArea type="data" outline="0" fieldPosition="0">
        <references count="2">
          <reference field="4294967294" count="1" selected="0">
            <x v="0"/>
          </reference>
          <reference field="0" count="1" selected="0">
            <x v="61"/>
          </reference>
        </references>
      </pivotArea>
    </chartFormat>
    <chartFormat chart="4" format="26">
      <pivotArea type="data" outline="0" fieldPosition="0">
        <references count="2">
          <reference field="4294967294" count="1" selected="0">
            <x v="0"/>
          </reference>
          <reference field="0" count="1" selected="0">
            <x v="157"/>
          </reference>
        </references>
      </pivotArea>
    </chartFormat>
    <chartFormat chart="4" format="27">
      <pivotArea type="data" outline="0" fieldPosition="0">
        <references count="2">
          <reference field="4294967294" count="1" selected="0">
            <x v="0"/>
          </reference>
          <reference field="0" count="1" selected="0">
            <x v="132"/>
          </reference>
        </references>
      </pivotArea>
    </chartFormat>
    <chartFormat chart="4" format="28">
      <pivotArea type="data" outline="0" fieldPosition="0">
        <references count="2">
          <reference field="4294967294" count="1" selected="0">
            <x v="0"/>
          </reference>
          <reference field="0" count="1" selected="0">
            <x v="8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5FE17A-6FB2-4184-90EF-B6B47B752C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4" firstHeaderRow="1" firstDataRow="1" firstDataCol="1"/>
  <pivotFields count="15">
    <pivotField axis="axisRow" showAll="0" measureFilter="1"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dataField="1" showAll="0"/>
    <pivotField showAll="0"/>
    <pivotField showAll="0"/>
    <pivotField showAll="0"/>
    <pivotField showAll="0">
      <items count="178">
        <item x="32"/>
        <item x="115"/>
        <item x="167"/>
        <item x="113"/>
        <item x="22"/>
        <item x="74"/>
        <item x="125"/>
        <item x="176"/>
        <item x="63"/>
        <item x="96"/>
        <item x="11"/>
        <item x="41"/>
        <item x="94"/>
        <item x="4"/>
        <item x="39"/>
        <item x="16"/>
        <item x="54"/>
        <item x="111"/>
        <item x="20"/>
        <item x="163"/>
        <item x="128"/>
        <item x="67"/>
        <item x="33"/>
        <item x="142"/>
        <item x="172"/>
        <item x="157"/>
        <item x="61"/>
        <item x="52"/>
        <item x="71"/>
        <item x="82"/>
        <item x="51"/>
        <item x="6"/>
        <item x="87"/>
        <item x="58"/>
        <item x="93"/>
        <item x="119"/>
        <item x="57"/>
        <item x="101"/>
        <item x="72"/>
        <item x="21"/>
        <item x="50"/>
        <item x="147"/>
        <item x="174"/>
        <item x="150"/>
        <item x="37"/>
        <item x="53"/>
        <item x="134"/>
        <item x="152"/>
        <item x="25"/>
        <item x="17"/>
        <item x="88"/>
        <item x="120"/>
        <item x="169"/>
        <item x="151"/>
        <item x="95"/>
        <item x="165"/>
        <item x="13"/>
        <item x="132"/>
        <item x="1"/>
        <item x="124"/>
        <item x="78"/>
        <item x="18"/>
        <item x="73"/>
        <item x="148"/>
        <item x="8"/>
        <item x="175"/>
        <item x="170"/>
        <item x="153"/>
        <item x="90"/>
        <item x="126"/>
        <item x="77"/>
        <item x="86"/>
        <item x="40"/>
        <item x="100"/>
        <item x="30"/>
        <item x="62"/>
        <item x="42"/>
        <item x="141"/>
        <item x="29"/>
        <item x="59"/>
        <item x="2"/>
        <item x="80"/>
        <item x="159"/>
        <item x="0"/>
        <item x="109"/>
        <item x="127"/>
        <item x="130"/>
        <item x="84"/>
        <item x="7"/>
        <item x="69"/>
        <item x="55"/>
        <item x="117"/>
        <item x="114"/>
        <item x="46"/>
        <item x="133"/>
        <item x="143"/>
        <item x="122"/>
        <item x="145"/>
        <item x="75"/>
        <item x="106"/>
        <item x="137"/>
        <item x="5"/>
        <item x="103"/>
        <item x="23"/>
        <item x="129"/>
        <item x="104"/>
        <item x="99"/>
        <item x="10"/>
        <item x="108"/>
        <item x="168"/>
        <item x="112"/>
        <item x="161"/>
        <item x="28"/>
        <item x="173"/>
        <item x="98"/>
        <item x="45"/>
        <item x="43"/>
        <item x="64"/>
        <item x="140"/>
        <item x="146"/>
        <item x="156"/>
        <item x="27"/>
        <item x="83"/>
        <item x="26"/>
        <item x="171"/>
        <item x="139"/>
        <item x="31"/>
        <item x="14"/>
        <item x="89"/>
        <item x="92"/>
        <item x="160"/>
        <item x="19"/>
        <item x="79"/>
        <item x="164"/>
        <item x="34"/>
        <item x="123"/>
        <item x="135"/>
        <item x="85"/>
        <item x="3"/>
        <item x="66"/>
        <item x="70"/>
        <item x="166"/>
        <item x="9"/>
        <item x="154"/>
        <item x="110"/>
        <item x="144"/>
        <item x="15"/>
        <item x="81"/>
        <item x="118"/>
        <item x="36"/>
        <item x="12"/>
        <item x="149"/>
        <item x="47"/>
        <item x="136"/>
        <item x="65"/>
        <item x="35"/>
        <item x="38"/>
        <item x="162"/>
        <item x="44"/>
        <item x="68"/>
        <item x="60"/>
        <item x="138"/>
        <item x="97"/>
        <item x="158"/>
        <item x="56"/>
        <item x="105"/>
        <item x="91"/>
        <item x="155"/>
        <item x="121"/>
        <item x="107"/>
        <item x="102"/>
        <item x="131"/>
        <item x="116"/>
        <item x="24"/>
        <item x="76"/>
        <item x="48"/>
        <item x="49"/>
        <item t="default"/>
      </items>
    </pivotField>
    <pivotField showAll="0">
      <items count="156">
        <item x="19"/>
        <item x="127"/>
        <item x="119"/>
        <item x="143"/>
        <item x="28"/>
        <item x="105"/>
        <item x="12"/>
        <item x="122"/>
        <item x="133"/>
        <item x="69"/>
        <item x="60"/>
        <item x="96"/>
        <item x="145"/>
        <item x="112"/>
        <item x="63"/>
        <item x="83"/>
        <item x="15"/>
        <item x="41"/>
        <item x="137"/>
        <item x="148"/>
        <item x="56"/>
        <item x="79"/>
        <item x="80"/>
        <item x="47"/>
        <item x="90"/>
        <item x="124"/>
        <item x="97"/>
        <item x="77"/>
        <item x="29"/>
        <item x="95"/>
        <item x="93"/>
        <item x="149"/>
        <item x="115"/>
        <item x="136"/>
        <item x="128"/>
        <item x="58"/>
        <item x="75"/>
        <item x="8"/>
        <item x="10"/>
        <item x="139"/>
        <item x="103"/>
        <item x="27"/>
        <item x="150"/>
        <item x="37"/>
        <item x="24"/>
        <item x="121"/>
        <item x="44"/>
        <item x="131"/>
        <item x="92"/>
        <item x="13"/>
        <item x="113"/>
        <item x="130"/>
        <item x="134"/>
        <item x="7"/>
        <item x="30"/>
        <item x="34"/>
        <item x="111"/>
        <item x="85"/>
        <item x="86"/>
        <item x="125"/>
        <item x="40"/>
        <item x="22"/>
        <item x="64"/>
        <item x="45"/>
        <item x="52"/>
        <item x="98"/>
        <item x="18"/>
        <item x="70"/>
        <item x="42"/>
        <item x="53"/>
        <item x="48"/>
        <item x="66"/>
        <item x="81"/>
        <item x="39"/>
        <item x="147"/>
        <item x="43"/>
        <item x="114"/>
        <item x="32"/>
        <item x="101"/>
        <item x="9"/>
        <item x="6"/>
        <item x="141"/>
        <item x="107"/>
        <item x="144"/>
        <item x="78"/>
        <item x="82"/>
        <item x="5"/>
        <item x="100"/>
        <item x="109"/>
        <item x="23"/>
        <item x="54"/>
        <item x="59"/>
        <item x="46"/>
        <item x="91"/>
        <item x="153"/>
        <item x="126"/>
        <item x="0"/>
        <item x="118"/>
        <item x="1"/>
        <item x="62"/>
        <item x="102"/>
        <item x="26"/>
        <item x="73"/>
        <item x="35"/>
        <item x="21"/>
        <item x="94"/>
        <item x="129"/>
        <item x="51"/>
        <item x="84"/>
        <item x="2"/>
        <item x="25"/>
        <item x="72"/>
        <item x="140"/>
        <item x="123"/>
        <item x="135"/>
        <item x="3"/>
        <item x="38"/>
        <item x="154"/>
        <item x="36"/>
        <item x="108"/>
        <item x="116"/>
        <item x="117"/>
        <item x="14"/>
        <item x="74"/>
        <item x="17"/>
        <item x="104"/>
        <item x="71"/>
        <item x="110"/>
        <item x="120"/>
        <item x="33"/>
        <item x="87"/>
        <item x="65"/>
        <item x="89"/>
        <item x="88"/>
        <item x="142"/>
        <item x="138"/>
        <item x="11"/>
        <item x="57"/>
        <item x="20"/>
        <item x="151"/>
        <item x="50"/>
        <item x="99"/>
        <item x="61"/>
        <item x="49"/>
        <item x="4"/>
        <item x="76"/>
        <item x="68"/>
        <item x="132"/>
        <item x="67"/>
        <item x="55"/>
        <item x="16"/>
        <item x="152"/>
        <item x="146"/>
        <item x="106"/>
        <item x="31"/>
        <item t="default"/>
      </items>
    </pivotField>
    <pivotField showAll="0">
      <items count="184">
        <item x="179"/>
        <item x="75"/>
        <item x="68"/>
        <item x="139"/>
        <item x="49"/>
        <item x="94"/>
        <item x="69"/>
        <item x="164"/>
        <item x="59"/>
        <item x="17"/>
        <item x="140"/>
        <item x="5"/>
        <item x="100"/>
        <item x="19"/>
        <item x="14"/>
        <item x="146"/>
        <item x="113"/>
        <item x="63"/>
        <item x="166"/>
        <item x="24"/>
        <item x="30"/>
        <item x="11"/>
        <item x="55"/>
        <item x="114"/>
        <item x="28"/>
        <item x="38"/>
        <item x="73"/>
        <item x="27"/>
        <item x="110"/>
        <item x="97"/>
        <item x="177"/>
        <item x="160"/>
        <item x="162"/>
        <item x="22"/>
        <item x="108"/>
        <item x="141"/>
        <item x="142"/>
        <item x="4"/>
        <item x="165"/>
        <item x="86"/>
        <item x="3"/>
        <item x="34"/>
        <item x="45"/>
        <item x="64"/>
        <item x="174"/>
        <item x="26"/>
        <item x="170"/>
        <item x="157"/>
        <item x="123"/>
        <item x="98"/>
        <item x="95"/>
        <item x="88"/>
        <item x="118"/>
        <item x="167"/>
        <item x="117"/>
        <item x="121"/>
        <item x="18"/>
        <item x="180"/>
        <item x="138"/>
        <item x="147"/>
        <item x="182"/>
        <item x="57"/>
        <item x="78"/>
        <item x="101"/>
        <item x="72"/>
        <item x="149"/>
        <item x="99"/>
        <item x="56"/>
        <item x="29"/>
        <item x="115"/>
        <item x="153"/>
        <item x="44"/>
        <item x="107"/>
        <item x="155"/>
        <item x="39"/>
        <item x="96"/>
        <item x="104"/>
        <item x="106"/>
        <item x="54"/>
        <item x="150"/>
        <item x="122"/>
        <item x="163"/>
        <item x="181"/>
        <item x="130"/>
        <item x="67"/>
        <item x="1"/>
        <item x="77"/>
        <item x="43"/>
        <item x="33"/>
        <item x="48"/>
        <item x="102"/>
        <item x="91"/>
        <item x="109"/>
        <item x="62"/>
        <item x="71"/>
        <item x="161"/>
        <item x="74"/>
        <item x="103"/>
        <item x="60"/>
        <item x="40"/>
        <item x="21"/>
        <item x="105"/>
        <item x="178"/>
        <item x="25"/>
        <item x="144"/>
        <item x="126"/>
        <item x="125"/>
        <item x="58"/>
        <item x="156"/>
        <item x="41"/>
        <item x="53"/>
        <item x="176"/>
        <item x="8"/>
        <item x="47"/>
        <item x="90"/>
        <item x="152"/>
        <item x="46"/>
        <item x="42"/>
        <item x="31"/>
        <item x="175"/>
        <item x="116"/>
        <item x="119"/>
        <item x="9"/>
        <item x="112"/>
        <item x="145"/>
        <item x="2"/>
        <item x="87"/>
        <item x="83"/>
        <item x="93"/>
        <item x="10"/>
        <item x="66"/>
        <item x="159"/>
        <item x="76"/>
        <item x="7"/>
        <item x="0"/>
        <item x="12"/>
        <item x="124"/>
        <item x="136"/>
        <item x="70"/>
        <item x="133"/>
        <item x="148"/>
        <item x="134"/>
        <item x="84"/>
        <item x="120"/>
        <item x="50"/>
        <item x="129"/>
        <item x="172"/>
        <item x="92"/>
        <item x="171"/>
        <item x="20"/>
        <item x="16"/>
        <item x="15"/>
        <item x="127"/>
        <item x="132"/>
        <item x="89"/>
        <item x="51"/>
        <item x="158"/>
        <item x="36"/>
        <item x="80"/>
        <item x="52"/>
        <item x="82"/>
        <item x="135"/>
        <item x="32"/>
        <item x="6"/>
        <item x="65"/>
        <item x="37"/>
        <item x="13"/>
        <item x="61"/>
        <item x="168"/>
        <item x="85"/>
        <item x="143"/>
        <item x="154"/>
        <item x="128"/>
        <item x="81"/>
        <item x="173"/>
        <item x="35"/>
        <item x="111"/>
        <item x="131"/>
        <item x="151"/>
        <item x="137"/>
        <item x="79"/>
        <item x="23"/>
        <item x="169"/>
        <item t="default"/>
      </items>
    </pivotField>
    <pivotField showAll="0"/>
    <pivotField showAll="0"/>
    <pivotField showAll="0">
      <items count="7">
        <item x="2"/>
        <item x="3"/>
        <item x="0"/>
        <item x="1"/>
        <item x="5"/>
        <item x="4"/>
        <item t="default"/>
      </items>
    </pivotField>
  </pivotFields>
  <rowFields count="1">
    <field x="0"/>
  </rowFields>
  <rowItems count="21">
    <i>
      <x v="178"/>
    </i>
    <i>
      <x v="79"/>
    </i>
    <i>
      <x v="23"/>
    </i>
    <i>
      <x v="37"/>
    </i>
    <i>
      <x v="132"/>
    </i>
    <i>
      <x v="154"/>
    </i>
    <i>
      <x v="138"/>
    </i>
    <i>
      <x v="111"/>
    </i>
    <i>
      <x v="6"/>
    </i>
    <i>
      <x v="13"/>
    </i>
    <i>
      <x v="82"/>
    </i>
    <i>
      <x v="61"/>
    </i>
    <i>
      <x v="81"/>
    </i>
    <i>
      <x v="35"/>
    </i>
    <i>
      <x v="84"/>
    </i>
    <i>
      <x v="145"/>
    </i>
    <i>
      <x v="20"/>
    </i>
    <i>
      <x v="133"/>
    </i>
    <i>
      <x v="89"/>
    </i>
    <i>
      <x v="80"/>
    </i>
    <i t="grand">
      <x/>
    </i>
  </rowItems>
  <colItems count="1">
    <i/>
  </colItems>
  <dataFields count="1">
    <dataField name="Sum of New cases" fld="5" baseField="0" baseItem="0"/>
  </dataFields>
  <chartFormats count="2">
    <chartFormat chart="1"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E8022A-E848-489B-95EA-F934E527EF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0"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showAll="0"/>
    <pivotField showAll="0"/>
    <pivotField showAll="0"/>
    <pivotField dataField="1" showAll="0"/>
    <pivotField showAll="0">
      <items count="178">
        <item x="32"/>
        <item x="115"/>
        <item x="167"/>
        <item x="113"/>
        <item x="22"/>
        <item x="74"/>
        <item x="125"/>
        <item x="176"/>
        <item x="63"/>
        <item x="96"/>
        <item x="11"/>
        <item x="41"/>
        <item x="94"/>
        <item x="4"/>
        <item x="39"/>
        <item x="16"/>
        <item x="54"/>
        <item x="111"/>
        <item x="20"/>
        <item x="163"/>
        <item x="128"/>
        <item x="67"/>
        <item x="33"/>
        <item x="142"/>
        <item x="172"/>
        <item x="157"/>
        <item x="61"/>
        <item x="52"/>
        <item x="71"/>
        <item x="82"/>
        <item x="51"/>
        <item x="6"/>
        <item x="87"/>
        <item x="58"/>
        <item x="93"/>
        <item x="119"/>
        <item x="57"/>
        <item x="101"/>
        <item x="72"/>
        <item x="21"/>
        <item x="50"/>
        <item x="147"/>
        <item x="174"/>
        <item x="150"/>
        <item x="37"/>
        <item x="53"/>
        <item x="134"/>
        <item x="152"/>
        <item x="25"/>
        <item x="17"/>
        <item x="88"/>
        <item x="120"/>
        <item x="169"/>
        <item x="151"/>
        <item x="95"/>
        <item x="165"/>
        <item x="13"/>
        <item x="132"/>
        <item x="1"/>
        <item x="124"/>
        <item x="78"/>
        <item x="18"/>
        <item x="73"/>
        <item x="148"/>
        <item x="8"/>
        <item x="175"/>
        <item x="170"/>
        <item x="153"/>
        <item x="90"/>
        <item x="126"/>
        <item x="77"/>
        <item x="86"/>
        <item x="40"/>
        <item x="100"/>
        <item x="30"/>
        <item x="62"/>
        <item x="42"/>
        <item x="141"/>
        <item x="29"/>
        <item x="59"/>
        <item x="2"/>
        <item x="80"/>
        <item x="159"/>
        <item x="0"/>
        <item x="109"/>
        <item x="127"/>
        <item x="130"/>
        <item x="84"/>
        <item x="7"/>
        <item x="69"/>
        <item x="55"/>
        <item x="117"/>
        <item x="114"/>
        <item x="46"/>
        <item x="133"/>
        <item x="143"/>
        <item x="122"/>
        <item x="145"/>
        <item x="75"/>
        <item x="106"/>
        <item x="137"/>
        <item x="5"/>
        <item x="103"/>
        <item x="23"/>
        <item x="129"/>
        <item x="104"/>
        <item x="99"/>
        <item x="10"/>
        <item x="108"/>
        <item x="168"/>
        <item x="112"/>
        <item x="161"/>
        <item x="28"/>
        <item x="173"/>
        <item x="98"/>
        <item x="45"/>
        <item x="43"/>
        <item x="64"/>
        <item x="140"/>
        <item x="146"/>
        <item x="156"/>
        <item x="27"/>
        <item x="83"/>
        <item x="26"/>
        <item x="171"/>
        <item x="139"/>
        <item x="31"/>
        <item x="14"/>
        <item x="89"/>
        <item x="92"/>
        <item x="160"/>
        <item x="19"/>
        <item x="79"/>
        <item x="164"/>
        <item x="34"/>
        <item x="123"/>
        <item x="135"/>
        <item x="85"/>
        <item x="3"/>
        <item x="66"/>
        <item x="70"/>
        <item x="166"/>
        <item x="9"/>
        <item x="154"/>
        <item x="110"/>
        <item x="144"/>
        <item x="15"/>
        <item x="81"/>
        <item x="118"/>
        <item x="36"/>
        <item x="12"/>
        <item x="149"/>
        <item x="47"/>
        <item x="136"/>
        <item x="65"/>
        <item x="35"/>
        <item x="38"/>
        <item x="162"/>
        <item x="44"/>
        <item x="68"/>
        <item x="60"/>
        <item x="138"/>
        <item x="97"/>
        <item x="158"/>
        <item x="56"/>
        <item x="105"/>
        <item x="91"/>
        <item x="155"/>
        <item x="121"/>
        <item x="107"/>
        <item x="102"/>
        <item x="131"/>
        <item x="116"/>
        <item x="24"/>
        <item x="76"/>
        <item x="48"/>
        <item x="49"/>
        <item t="default"/>
      </items>
    </pivotField>
    <pivotField showAll="0">
      <items count="156">
        <item x="19"/>
        <item x="127"/>
        <item x="119"/>
        <item x="143"/>
        <item x="28"/>
        <item x="105"/>
        <item x="12"/>
        <item x="122"/>
        <item x="133"/>
        <item x="69"/>
        <item x="60"/>
        <item x="96"/>
        <item x="145"/>
        <item x="112"/>
        <item x="63"/>
        <item x="83"/>
        <item x="15"/>
        <item x="41"/>
        <item x="137"/>
        <item x="148"/>
        <item x="56"/>
        <item x="79"/>
        <item x="80"/>
        <item x="47"/>
        <item x="90"/>
        <item x="124"/>
        <item x="97"/>
        <item x="77"/>
        <item x="29"/>
        <item x="95"/>
        <item x="93"/>
        <item x="149"/>
        <item x="115"/>
        <item x="136"/>
        <item x="128"/>
        <item x="58"/>
        <item x="75"/>
        <item x="8"/>
        <item x="10"/>
        <item x="139"/>
        <item x="103"/>
        <item x="27"/>
        <item x="150"/>
        <item x="37"/>
        <item x="24"/>
        <item x="121"/>
        <item x="44"/>
        <item x="131"/>
        <item x="92"/>
        <item x="13"/>
        <item x="113"/>
        <item x="130"/>
        <item x="134"/>
        <item x="7"/>
        <item x="30"/>
        <item x="34"/>
        <item x="111"/>
        <item x="85"/>
        <item x="86"/>
        <item x="125"/>
        <item x="40"/>
        <item x="22"/>
        <item x="64"/>
        <item x="45"/>
        <item x="52"/>
        <item x="98"/>
        <item x="18"/>
        <item x="70"/>
        <item x="42"/>
        <item x="53"/>
        <item x="48"/>
        <item x="66"/>
        <item x="81"/>
        <item x="39"/>
        <item x="147"/>
        <item x="43"/>
        <item x="114"/>
        <item x="32"/>
        <item x="101"/>
        <item x="9"/>
        <item x="6"/>
        <item x="141"/>
        <item x="107"/>
        <item x="144"/>
        <item x="78"/>
        <item x="82"/>
        <item x="5"/>
        <item x="100"/>
        <item x="109"/>
        <item x="23"/>
        <item x="54"/>
        <item x="59"/>
        <item x="46"/>
        <item x="91"/>
        <item x="153"/>
        <item x="126"/>
        <item x="0"/>
        <item x="118"/>
        <item x="1"/>
        <item x="62"/>
        <item x="102"/>
        <item x="26"/>
        <item x="73"/>
        <item x="35"/>
        <item x="21"/>
        <item x="94"/>
        <item x="129"/>
        <item x="51"/>
        <item x="84"/>
        <item x="2"/>
        <item x="25"/>
        <item x="72"/>
        <item x="140"/>
        <item x="123"/>
        <item x="135"/>
        <item x="3"/>
        <item x="38"/>
        <item x="154"/>
        <item x="36"/>
        <item x="108"/>
        <item x="116"/>
        <item x="117"/>
        <item x="14"/>
        <item x="74"/>
        <item x="17"/>
        <item x="104"/>
        <item x="71"/>
        <item x="110"/>
        <item x="120"/>
        <item x="33"/>
        <item x="87"/>
        <item x="65"/>
        <item x="89"/>
        <item x="88"/>
        <item x="142"/>
        <item x="138"/>
        <item x="11"/>
        <item x="57"/>
        <item x="20"/>
        <item x="151"/>
        <item x="50"/>
        <item x="99"/>
        <item x="61"/>
        <item x="49"/>
        <item x="4"/>
        <item x="76"/>
        <item x="68"/>
        <item x="132"/>
        <item x="67"/>
        <item x="55"/>
        <item x="16"/>
        <item x="152"/>
        <item x="146"/>
        <item x="106"/>
        <item x="31"/>
        <item t="default"/>
      </items>
    </pivotField>
    <pivotField showAll="0">
      <items count="184">
        <item x="179"/>
        <item x="75"/>
        <item x="68"/>
        <item x="139"/>
        <item x="49"/>
        <item x="94"/>
        <item x="69"/>
        <item x="164"/>
        <item x="59"/>
        <item x="17"/>
        <item x="140"/>
        <item x="5"/>
        <item x="100"/>
        <item x="19"/>
        <item x="14"/>
        <item x="146"/>
        <item x="113"/>
        <item x="63"/>
        <item x="166"/>
        <item x="24"/>
        <item x="30"/>
        <item x="11"/>
        <item x="55"/>
        <item x="114"/>
        <item x="28"/>
        <item x="38"/>
        <item x="73"/>
        <item x="27"/>
        <item x="110"/>
        <item x="97"/>
        <item x="177"/>
        <item x="160"/>
        <item x="162"/>
        <item x="22"/>
        <item x="108"/>
        <item x="141"/>
        <item x="142"/>
        <item x="4"/>
        <item x="165"/>
        <item x="86"/>
        <item x="3"/>
        <item x="34"/>
        <item x="45"/>
        <item x="64"/>
        <item x="174"/>
        <item x="26"/>
        <item x="170"/>
        <item x="157"/>
        <item x="123"/>
        <item x="98"/>
        <item x="95"/>
        <item x="88"/>
        <item x="118"/>
        <item x="167"/>
        <item x="117"/>
        <item x="121"/>
        <item x="18"/>
        <item x="180"/>
        <item x="138"/>
        <item x="147"/>
        <item x="182"/>
        <item x="57"/>
        <item x="78"/>
        <item x="101"/>
        <item x="72"/>
        <item x="149"/>
        <item x="99"/>
        <item x="56"/>
        <item x="29"/>
        <item x="115"/>
        <item x="153"/>
        <item x="44"/>
        <item x="107"/>
        <item x="155"/>
        <item x="39"/>
        <item x="96"/>
        <item x="104"/>
        <item x="106"/>
        <item x="54"/>
        <item x="150"/>
        <item x="122"/>
        <item x="163"/>
        <item x="181"/>
        <item x="130"/>
        <item x="67"/>
        <item x="1"/>
        <item x="77"/>
        <item x="43"/>
        <item x="33"/>
        <item x="48"/>
        <item x="102"/>
        <item x="91"/>
        <item x="109"/>
        <item x="62"/>
        <item x="71"/>
        <item x="161"/>
        <item x="74"/>
        <item x="103"/>
        <item x="60"/>
        <item x="40"/>
        <item x="21"/>
        <item x="105"/>
        <item x="178"/>
        <item x="25"/>
        <item x="144"/>
        <item x="126"/>
        <item x="125"/>
        <item x="58"/>
        <item x="156"/>
        <item x="41"/>
        <item x="53"/>
        <item x="176"/>
        <item x="8"/>
        <item x="47"/>
        <item x="90"/>
        <item x="152"/>
        <item x="46"/>
        <item x="42"/>
        <item x="31"/>
        <item x="175"/>
        <item x="116"/>
        <item x="119"/>
        <item x="9"/>
        <item x="112"/>
        <item x="145"/>
        <item x="2"/>
        <item x="87"/>
        <item x="83"/>
        <item x="93"/>
        <item x="10"/>
        <item x="66"/>
        <item x="159"/>
        <item x="76"/>
        <item x="7"/>
        <item x="0"/>
        <item x="12"/>
        <item x="124"/>
        <item x="136"/>
        <item x="70"/>
        <item x="133"/>
        <item x="148"/>
        <item x="134"/>
        <item x="84"/>
        <item x="120"/>
        <item x="50"/>
        <item x="129"/>
        <item x="172"/>
        <item x="92"/>
        <item x="171"/>
        <item x="20"/>
        <item x="16"/>
        <item x="15"/>
        <item x="127"/>
        <item x="132"/>
        <item x="89"/>
        <item x="51"/>
        <item x="158"/>
        <item x="36"/>
        <item x="80"/>
        <item x="52"/>
        <item x="82"/>
        <item x="135"/>
        <item x="32"/>
        <item x="6"/>
        <item x="65"/>
        <item x="37"/>
        <item x="13"/>
        <item x="61"/>
        <item x="168"/>
        <item x="85"/>
        <item x="143"/>
        <item x="154"/>
        <item x="128"/>
        <item x="81"/>
        <item x="173"/>
        <item x="35"/>
        <item x="111"/>
        <item x="131"/>
        <item x="151"/>
        <item x="137"/>
        <item x="79"/>
        <item x="23"/>
        <item x="169"/>
        <item t="default"/>
      </items>
    </pivotField>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3"/>
    </i>
    <i>
      <x/>
    </i>
    <i>
      <x v="1"/>
    </i>
    <i>
      <x v="2"/>
    </i>
    <i>
      <x v="5"/>
    </i>
    <i>
      <x v="4"/>
    </i>
    <i t="grand">
      <x/>
    </i>
  </rowItems>
  <colItems count="1">
    <i/>
  </colItems>
  <dataFields count="1">
    <dataField name="Sum of Deaths / 100 Cases" fld="8" baseField="0" baseItem="0"/>
  </dataFields>
  <chartFormats count="2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4" count="1" selected="0">
            <x v="3"/>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 chart="3" format="9">
      <pivotArea type="data" outline="0" fieldPosition="0">
        <references count="2">
          <reference field="4294967294" count="1" selected="0">
            <x v="0"/>
          </reference>
          <reference field="14" count="1" selected="0">
            <x v="5"/>
          </reference>
        </references>
      </pivotArea>
    </chartFormat>
    <chartFormat chart="3" format="10">
      <pivotArea type="data" outline="0" fieldPosition="0">
        <references count="2">
          <reference field="4294967294" count="1" selected="0">
            <x v="0"/>
          </reference>
          <reference field="14" count="1" selected="0">
            <x v="4"/>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14" count="1" selected="0">
            <x v="3"/>
          </reference>
        </references>
      </pivotArea>
    </chartFormat>
    <chartFormat chart="14" format="13">
      <pivotArea type="data" outline="0" fieldPosition="0">
        <references count="2">
          <reference field="4294967294" count="1" selected="0">
            <x v="0"/>
          </reference>
          <reference field="14" count="1" selected="0">
            <x v="0"/>
          </reference>
        </references>
      </pivotArea>
    </chartFormat>
    <chartFormat chart="14" format="14">
      <pivotArea type="data" outline="0" fieldPosition="0">
        <references count="2">
          <reference field="4294967294" count="1" selected="0">
            <x v="0"/>
          </reference>
          <reference field="14" count="1" selected="0">
            <x v="1"/>
          </reference>
        </references>
      </pivotArea>
    </chartFormat>
    <chartFormat chart="14" format="15">
      <pivotArea type="data" outline="0" fieldPosition="0">
        <references count="2">
          <reference field="4294967294" count="1" selected="0">
            <x v="0"/>
          </reference>
          <reference field="14" count="1" selected="0">
            <x v="2"/>
          </reference>
        </references>
      </pivotArea>
    </chartFormat>
    <chartFormat chart="14" format="16">
      <pivotArea type="data" outline="0" fieldPosition="0">
        <references count="2">
          <reference field="4294967294" count="1" selected="0">
            <x v="0"/>
          </reference>
          <reference field="14" count="1" selected="0">
            <x v="5"/>
          </reference>
        </references>
      </pivotArea>
    </chartFormat>
    <chartFormat chart="14" format="17">
      <pivotArea type="data" outline="0" fieldPosition="0">
        <references count="2">
          <reference field="4294967294" count="1" selected="0">
            <x v="0"/>
          </reference>
          <reference field="14" count="1" selected="0">
            <x v="4"/>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14" count="1" selected="0">
            <x v="3"/>
          </reference>
        </references>
      </pivotArea>
    </chartFormat>
    <chartFormat chart="16" format="13">
      <pivotArea type="data" outline="0" fieldPosition="0">
        <references count="2">
          <reference field="4294967294" count="1" selected="0">
            <x v="0"/>
          </reference>
          <reference field="14" count="1" selected="0">
            <x v="0"/>
          </reference>
        </references>
      </pivotArea>
    </chartFormat>
    <chartFormat chart="16" format="14">
      <pivotArea type="data" outline="0" fieldPosition="0">
        <references count="2">
          <reference field="4294967294" count="1" selected="0">
            <x v="0"/>
          </reference>
          <reference field="14" count="1" selected="0">
            <x v="1"/>
          </reference>
        </references>
      </pivotArea>
    </chartFormat>
    <chartFormat chart="16" format="15">
      <pivotArea type="data" outline="0" fieldPosition="0">
        <references count="2">
          <reference field="4294967294" count="1" selected="0">
            <x v="0"/>
          </reference>
          <reference field="14" count="1" selected="0">
            <x v="2"/>
          </reference>
        </references>
      </pivotArea>
    </chartFormat>
    <chartFormat chart="16" format="16">
      <pivotArea type="data" outline="0" fieldPosition="0">
        <references count="2">
          <reference field="4294967294" count="1" selected="0">
            <x v="0"/>
          </reference>
          <reference field="14" count="1" selected="0">
            <x v="5"/>
          </reference>
        </references>
      </pivotArea>
    </chartFormat>
    <chartFormat chart="16" format="17">
      <pivotArea type="data" outline="0" fieldPosition="0">
        <references count="2">
          <reference field="4294967294" count="1" selected="0">
            <x v="0"/>
          </reference>
          <reference field="14" count="1" selected="0">
            <x v="4"/>
          </reference>
        </references>
      </pivotArea>
    </chartFormat>
    <chartFormat chart="17" format="18" series="1">
      <pivotArea type="data" outline="0" fieldPosition="0">
        <references count="1">
          <reference field="4294967294" count="1" selected="0">
            <x v="0"/>
          </reference>
        </references>
      </pivotArea>
    </chartFormat>
    <chartFormat chart="17" format="19">
      <pivotArea type="data" outline="0" fieldPosition="0">
        <references count="2">
          <reference field="4294967294" count="1" selected="0">
            <x v="0"/>
          </reference>
          <reference field="14" count="1" selected="0">
            <x v="3"/>
          </reference>
        </references>
      </pivotArea>
    </chartFormat>
    <chartFormat chart="17" format="20">
      <pivotArea type="data" outline="0" fieldPosition="0">
        <references count="2">
          <reference field="4294967294" count="1" selected="0">
            <x v="0"/>
          </reference>
          <reference field="14" count="1" selected="0">
            <x v="0"/>
          </reference>
        </references>
      </pivotArea>
    </chartFormat>
    <chartFormat chart="17" format="21">
      <pivotArea type="data" outline="0" fieldPosition="0">
        <references count="2">
          <reference field="4294967294" count="1" selected="0">
            <x v="0"/>
          </reference>
          <reference field="14" count="1" selected="0">
            <x v="1"/>
          </reference>
        </references>
      </pivotArea>
    </chartFormat>
    <chartFormat chart="17" format="22">
      <pivotArea type="data" outline="0" fieldPosition="0">
        <references count="2">
          <reference field="4294967294" count="1" selected="0">
            <x v="0"/>
          </reference>
          <reference field="14" count="1" selected="0">
            <x v="2"/>
          </reference>
        </references>
      </pivotArea>
    </chartFormat>
    <chartFormat chart="17" format="23">
      <pivotArea type="data" outline="0" fieldPosition="0">
        <references count="2">
          <reference field="4294967294" count="1" selected="0">
            <x v="0"/>
          </reference>
          <reference field="14" count="1" selected="0">
            <x v="5"/>
          </reference>
        </references>
      </pivotArea>
    </chartFormat>
    <chartFormat chart="17" format="24">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803CA-9261-43FB-8E6E-A54C9429A5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15">
    <pivotField axis="axisRow" showAll="0" measureFilter="1"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showAll="0"/>
    <pivotField showAll="0"/>
    <pivotField showAll="0"/>
    <pivotField showAll="0"/>
    <pivotField showAll="0">
      <items count="178">
        <item x="32"/>
        <item x="115"/>
        <item x="167"/>
        <item x="113"/>
        <item x="22"/>
        <item x="74"/>
        <item x="125"/>
        <item x="176"/>
        <item x="63"/>
        <item x="96"/>
        <item x="11"/>
        <item x="41"/>
        <item x="94"/>
        <item x="4"/>
        <item x="39"/>
        <item x="16"/>
        <item x="54"/>
        <item x="111"/>
        <item x="20"/>
        <item x="163"/>
        <item x="128"/>
        <item x="67"/>
        <item x="33"/>
        <item x="142"/>
        <item x="172"/>
        <item x="157"/>
        <item x="61"/>
        <item x="52"/>
        <item x="71"/>
        <item x="82"/>
        <item x="51"/>
        <item x="6"/>
        <item x="87"/>
        <item x="58"/>
        <item x="93"/>
        <item x="119"/>
        <item x="57"/>
        <item x="101"/>
        <item x="72"/>
        <item x="21"/>
        <item x="50"/>
        <item x="147"/>
        <item x="174"/>
        <item x="150"/>
        <item x="37"/>
        <item x="53"/>
        <item x="134"/>
        <item x="152"/>
        <item x="25"/>
        <item x="17"/>
        <item x="88"/>
        <item x="120"/>
        <item x="169"/>
        <item x="151"/>
        <item x="95"/>
        <item x="165"/>
        <item x="13"/>
        <item x="132"/>
        <item x="1"/>
        <item x="124"/>
        <item x="78"/>
        <item x="18"/>
        <item x="73"/>
        <item x="148"/>
        <item x="8"/>
        <item x="175"/>
        <item x="170"/>
        <item x="153"/>
        <item x="90"/>
        <item x="126"/>
        <item x="77"/>
        <item x="86"/>
        <item x="40"/>
        <item x="100"/>
        <item x="30"/>
        <item x="62"/>
        <item x="42"/>
        <item x="141"/>
        <item x="29"/>
        <item x="59"/>
        <item x="2"/>
        <item x="80"/>
        <item x="159"/>
        <item x="0"/>
        <item x="109"/>
        <item x="127"/>
        <item x="130"/>
        <item x="84"/>
        <item x="7"/>
        <item x="69"/>
        <item x="55"/>
        <item x="117"/>
        <item x="114"/>
        <item x="46"/>
        <item x="133"/>
        <item x="143"/>
        <item x="122"/>
        <item x="145"/>
        <item x="75"/>
        <item x="106"/>
        <item x="137"/>
        <item x="5"/>
        <item x="103"/>
        <item x="23"/>
        <item x="129"/>
        <item x="104"/>
        <item x="99"/>
        <item x="10"/>
        <item x="108"/>
        <item x="168"/>
        <item x="112"/>
        <item x="161"/>
        <item x="28"/>
        <item x="173"/>
        <item x="98"/>
        <item x="45"/>
        <item x="43"/>
        <item x="64"/>
        <item x="140"/>
        <item x="146"/>
        <item x="156"/>
        <item x="27"/>
        <item x="83"/>
        <item x="26"/>
        <item x="171"/>
        <item x="139"/>
        <item x="31"/>
        <item x="14"/>
        <item x="89"/>
        <item x="92"/>
        <item x="160"/>
        <item x="19"/>
        <item x="79"/>
        <item x="164"/>
        <item x="34"/>
        <item x="123"/>
        <item x="135"/>
        <item x="85"/>
        <item x="3"/>
        <item x="66"/>
        <item x="70"/>
        <item x="166"/>
        <item x="9"/>
        <item x="154"/>
        <item x="110"/>
        <item x="144"/>
        <item x="15"/>
        <item x="81"/>
        <item x="118"/>
        <item x="36"/>
        <item x="12"/>
        <item x="149"/>
        <item x="47"/>
        <item x="136"/>
        <item x="65"/>
        <item x="35"/>
        <item x="38"/>
        <item x="162"/>
        <item x="44"/>
        <item x="68"/>
        <item x="60"/>
        <item x="138"/>
        <item x="97"/>
        <item x="158"/>
        <item x="56"/>
        <item x="105"/>
        <item x="91"/>
        <item x="155"/>
        <item x="121"/>
        <item x="107"/>
        <item x="102"/>
        <item x="131"/>
        <item x="116"/>
        <item x="24"/>
        <item x="76"/>
        <item x="48"/>
        <item x="49"/>
        <item t="default"/>
      </items>
    </pivotField>
    <pivotField showAll="0">
      <items count="156">
        <item x="19"/>
        <item x="127"/>
        <item x="119"/>
        <item x="143"/>
        <item x="28"/>
        <item x="105"/>
        <item x="12"/>
        <item x="122"/>
        <item x="133"/>
        <item x="69"/>
        <item x="60"/>
        <item x="96"/>
        <item x="145"/>
        <item x="112"/>
        <item x="63"/>
        <item x="83"/>
        <item x="15"/>
        <item x="41"/>
        <item x="137"/>
        <item x="148"/>
        <item x="56"/>
        <item x="79"/>
        <item x="80"/>
        <item x="47"/>
        <item x="90"/>
        <item x="124"/>
        <item x="97"/>
        <item x="77"/>
        <item x="29"/>
        <item x="95"/>
        <item x="93"/>
        <item x="149"/>
        <item x="115"/>
        <item x="136"/>
        <item x="128"/>
        <item x="58"/>
        <item x="75"/>
        <item x="8"/>
        <item x="10"/>
        <item x="139"/>
        <item x="103"/>
        <item x="27"/>
        <item x="150"/>
        <item x="37"/>
        <item x="24"/>
        <item x="121"/>
        <item x="44"/>
        <item x="131"/>
        <item x="92"/>
        <item x="13"/>
        <item x="113"/>
        <item x="130"/>
        <item x="134"/>
        <item x="7"/>
        <item x="30"/>
        <item x="34"/>
        <item x="111"/>
        <item x="85"/>
        <item x="86"/>
        <item x="125"/>
        <item x="40"/>
        <item x="22"/>
        <item x="64"/>
        <item x="45"/>
        <item x="52"/>
        <item x="98"/>
        <item x="18"/>
        <item x="70"/>
        <item x="42"/>
        <item x="53"/>
        <item x="48"/>
        <item x="66"/>
        <item x="81"/>
        <item x="39"/>
        <item x="147"/>
        <item x="43"/>
        <item x="114"/>
        <item x="32"/>
        <item x="101"/>
        <item x="9"/>
        <item x="6"/>
        <item x="141"/>
        <item x="107"/>
        <item x="144"/>
        <item x="78"/>
        <item x="82"/>
        <item x="5"/>
        <item x="100"/>
        <item x="109"/>
        <item x="23"/>
        <item x="54"/>
        <item x="59"/>
        <item x="46"/>
        <item x="91"/>
        <item x="153"/>
        <item x="126"/>
        <item x="0"/>
        <item x="118"/>
        <item x="1"/>
        <item x="62"/>
        <item x="102"/>
        <item x="26"/>
        <item x="73"/>
        <item x="35"/>
        <item x="21"/>
        <item x="94"/>
        <item x="129"/>
        <item x="51"/>
        <item x="84"/>
        <item x="2"/>
        <item x="25"/>
        <item x="72"/>
        <item x="140"/>
        <item x="123"/>
        <item x="135"/>
        <item x="3"/>
        <item x="38"/>
        <item x="154"/>
        <item x="36"/>
        <item x="108"/>
        <item x="116"/>
        <item x="117"/>
        <item x="14"/>
        <item x="74"/>
        <item x="17"/>
        <item x="104"/>
        <item x="71"/>
        <item x="110"/>
        <item x="120"/>
        <item x="33"/>
        <item x="87"/>
        <item x="65"/>
        <item x="89"/>
        <item x="88"/>
        <item x="142"/>
        <item x="138"/>
        <item x="11"/>
        <item x="57"/>
        <item x="20"/>
        <item x="151"/>
        <item x="50"/>
        <item x="99"/>
        <item x="61"/>
        <item x="49"/>
        <item x="4"/>
        <item x="76"/>
        <item x="68"/>
        <item x="132"/>
        <item x="67"/>
        <item x="55"/>
        <item x="16"/>
        <item x="152"/>
        <item x="146"/>
        <item x="106"/>
        <item x="31"/>
        <item t="default"/>
      </items>
    </pivotField>
    <pivotField dataField="1" showAll="0">
      <items count="184">
        <item x="179"/>
        <item x="75"/>
        <item x="68"/>
        <item x="139"/>
        <item x="49"/>
        <item x="94"/>
        <item x="69"/>
        <item x="164"/>
        <item x="59"/>
        <item x="17"/>
        <item x="140"/>
        <item x="5"/>
        <item x="100"/>
        <item x="19"/>
        <item x="14"/>
        <item x="146"/>
        <item x="113"/>
        <item x="63"/>
        <item x="166"/>
        <item x="24"/>
        <item x="30"/>
        <item x="11"/>
        <item x="55"/>
        <item x="114"/>
        <item x="28"/>
        <item x="38"/>
        <item x="73"/>
        <item x="27"/>
        <item x="110"/>
        <item x="97"/>
        <item x="177"/>
        <item x="160"/>
        <item x="162"/>
        <item x="22"/>
        <item x="108"/>
        <item x="141"/>
        <item x="142"/>
        <item x="4"/>
        <item x="165"/>
        <item x="86"/>
        <item x="3"/>
        <item x="34"/>
        <item x="45"/>
        <item x="64"/>
        <item x="174"/>
        <item x="26"/>
        <item x="170"/>
        <item x="157"/>
        <item x="123"/>
        <item x="98"/>
        <item x="95"/>
        <item x="88"/>
        <item x="118"/>
        <item x="167"/>
        <item x="117"/>
        <item x="121"/>
        <item x="18"/>
        <item x="180"/>
        <item x="138"/>
        <item x="147"/>
        <item x="182"/>
        <item x="57"/>
        <item x="78"/>
        <item x="101"/>
        <item x="72"/>
        <item x="149"/>
        <item x="99"/>
        <item x="56"/>
        <item x="29"/>
        <item x="115"/>
        <item x="153"/>
        <item x="44"/>
        <item x="107"/>
        <item x="155"/>
        <item x="39"/>
        <item x="96"/>
        <item x="104"/>
        <item x="106"/>
        <item x="54"/>
        <item x="150"/>
        <item x="122"/>
        <item x="163"/>
        <item x="181"/>
        <item x="130"/>
        <item x="67"/>
        <item x="1"/>
        <item x="77"/>
        <item x="43"/>
        <item x="33"/>
        <item x="48"/>
        <item x="102"/>
        <item x="91"/>
        <item x="109"/>
        <item x="62"/>
        <item x="71"/>
        <item x="161"/>
        <item x="74"/>
        <item x="103"/>
        <item x="60"/>
        <item x="40"/>
        <item x="21"/>
        <item x="105"/>
        <item x="178"/>
        <item x="25"/>
        <item x="144"/>
        <item x="126"/>
        <item x="125"/>
        <item x="58"/>
        <item x="156"/>
        <item x="41"/>
        <item x="53"/>
        <item x="176"/>
        <item x="8"/>
        <item x="47"/>
        <item x="90"/>
        <item x="152"/>
        <item x="46"/>
        <item x="42"/>
        <item x="31"/>
        <item x="175"/>
        <item x="116"/>
        <item x="119"/>
        <item x="9"/>
        <item x="112"/>
        <item x="145"/>
        <item x="2"/>
        <item x="87"/>
        <item x="83"/>
        <item x="93"/>
        <item x="10"/>
        <item x="66"/>
        <item x="159"/>
        <item x="76"/>
        <item x="7"/>
        <item x="0"/>
        <item x="12"/>
        <item x="124"/>
        <item x="136"/>
        <item x="70"/>
        <item x="133"/>
        <item x="148"/>
        <item x="134"/>
        <item x="84"/>
        <item x="120"/>
        <item x="50"/>
        <item x="129"/>
        <item x="172"/>
        <item x="92"/>
        <item x="171"/>
        <item x="20"/>
        <item x="16"/>
        <item x="15"/>
        <item x="127"/>
        <item x="132"/>
        <item x="89"/>
        <item x="51"/>
        <item x="158"/>
        <item x="36"/>
        <item x="80"/>
        <item x="52"/>
        <item x="82"/>
        <item x="135"/>
        <item x="32"/>
        <item x="6"/>
        <item x="65"/>
        <item x="37"/>
        <item x="13"/>
        <item x="61"/>
        <item x="168"/>
        <item x="85"/>
        <item x="143"/>
        <item x="154"/>
        <item x="128"/>
        <item x="81"/>
        <item x="173"/>
        <item x="35"/>
        <item x="111"/>
        <item x="131"/>
        <item x="151"/>
        <item x="137"/>
        <item x="79"/>
        <item x="23"/>
        <item x="169"/>
        <item t="default"/>
      </items>
    </pivotField>
    <pivotField showAll="0"/>
    <pivotField showAll="0"/>
    <pivotField showAll="0">
      <items count="7">
        <item x="2"/>
        <item x="3"/>
        <item x="0"/>
        <item x="1"/>
        <item x="5"/>
        <item x="4"/>
        <item t="default"/>
      </items>
    </pivotField>
  </pivotFields>
  <rowFields count="1">
    <field x="0"/>
  </rowFields>
  <rowItems count="6">
    <i>
      <x v="178"/>
    </i>
    <i>
      <x v="23"/>
    </i>
    <i>
      <x v="79"/>
    </i>
    <i>
      <x v="138"/>
    </i>
    <i>
      <x v="154"/>
    </i>
    <i t="grand">
      <x/>
    </i>
  </rowItems>
  <colItems count="1">
    <i/>
  </colItems>
  <dataFields count="1">
    <dataField name="Sum of Confirmed last week" fld="11" baseField="0" baseItem="2"/>
  </dataFields>
  <chartFormats count="12">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0" count="1" selected="0">
            <x v="178"/>
          </reference>
        </references>
      </pivotArea>
    </chartFormat>
    <chartFormat chart="10" format="16">
      <pivotArea type="data" outline="0" fieldPosition="0">
        <references count="2">
          <reference field="4294967294" count="1" selected="0">
            <x v="0"/>
          </reference>
          <reference field="0" count="1" selected="0">
            <x v="154"/>
          </reference>
        </references>
      </pivotArea>
    </chartFormat>
    <chartFormat chart="10" format="17">
      <pivotArea type="data" outline="0" fieldPosition="0">
        <references count="2">
          <reference field="4294967294" count="1" selected="0">
            <x v="0"/>
          </reference>
          <reference field="0" count="1" selected="0">
            <x v="138"/>
          </reference>
        </references>
      </pivotArea>
    </chartFormat>
    <chartFormat chart="10" format="18">
      <pivotArea type="data" outline="0" fieldPosition="0">
        <references count="2">
          <reference field="4294967294" count="1" selected="0">
            <x v="0"/>
          </reference>
          <reference field="0" count="1" selected="0">
            <x v="79"/>
          </reference>
        </references>
      </pivotArea>
    </chartFormat>
    <chartFormat chart="10" format="19">
      <pivotArea type="data" outline="0" fieldPosition="0">
        <references count="2">
          <reference field="4294967294" count="1" selected="0">
            <x v="0"/>
          </reference>
          <reference field="0" count="1" selected="0">
            <x v="23"/>
          </reference>
        </references>
      </pivotArea>
    </chartFormat>
    <chartFormat chart="19" format="26" series="1">
      <pivotArea type="data" outline="0" fieldPosition="0">
        <references count="1">
          <reference field="4294967294" count="1" selected="0">
            <x v="0"/>
          </reference>
        </references>
      </pivotArea>
    </chartFormat>
    <chartFormat chart="19" format="27">
      <pivotArea type="data" outline="0" fieldPosition="0">
        <references count="2">
          <reference field="4294967294" count="1" selected="0">
            <x v="0"/>
          </reference>
          <reference field="0" count="1" selected="0">
            <x v="178"/>
          </reference>
        </references>
      </pivotArea>
    </chartFormat>
    <chartFormat chart="19" format="28">
      <pivotArea type="data" outline="0" fieldPosition="0">
        <references count="2">
          <reference field="4294967294" count="1" selected="0">
            <x v="0"/>
          </reference>
          <reference field="0" count="1" selected="0">
            <x v="23"/>
          </reference>
        </references>
      </pivotArea>
    </chartFormat>
    <chartFormat chart="19" format="29">
      <pivotArea type="data" outline="0" fieldPosition="0">
        <references count="2">
          <reference field="4294967294" count="1" selected="0">
            <x v="0"/>
          </reference>
          <reference field="0" count="1" selected="0">
            <x v="79"/>
          </reference>
        </references>
      </pivotArea>
    </chartFormat>
    <chartFormat chart="19" format="30">
      <pivotArea type="data" outline="0" fieldPosition="0">
        <references count="2">
          <reference field="4294967294" count="1" selected="0">
            <x v="0"/>
          </reference>
          <reference field="0" count="1" selected="0">
            <x v="138"/>
          </reference>
        </references>
      </pivotArea>
    </chartFormat>
    <chartFormat chart="19" format="31">
      <pivotArea type="data" outline="0" fieldPosition="0">
        <references count="2">
          <reference field="4294967294" count="1" selected="0">
            <x v="0"/>
          </reference>
          <reference field="0" count="1" selected="0">
            <x v="154"/>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C95231-FD8C-4D99-AC19-8AC9A93A18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21"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dataField="1"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showAll="0"/>
    <pivotField showAll="0"/>
    <pivotField showAll="0"/>
    <pivotField showAll="0"/>
    <pivotField showAll="0">
      <items count="178">
        <item x="32"/>
        <item x="115"/>
        <item x="167"/>
        <item x="113"/>
        <item x="22"/>
        <item x="74"/>
        <item x="125"/>
        <item x="176"/>
        <item x="63"/>
        <item x="96"/>
        <item x="11"/>
        <item x="41"/>
        <item x="94"/>
        <item x="4"/>
        <item x="39"/>
        <item x="16"/>
        <item x="54"/>
        <item x="111"/>
        <item x="20"/>
        <item x="163"/>
        <item x="128"/>
        <item x="67"/>
        <item x="33"/>
        <item x="142"/>
        <item x="172"/>
        <item x="157"/>
        <item x="61"/>
        <item x="52"/>
        <item x="71"/>
        <item x="82"/>
        <item x="51"/>
        <item x="6"/>
        <item x="87"/>
        <item x="58"/>
        <item x="93"/>
        <item x="119"/>
        <item x="57"/>
        <item x="101"/>
        <item x="72"/>
        <item x="21"/>
        <item x="50"/>
        <item x="147"/>
        <item x="174"/>
        <item x="150"/>
        <item x="37"/>
        <item x="53"/>
        <item x="134"/>
        <item x="152"/>
        <item x="25"/>
        <item x="17"/>
        <item x="88"/>
        <item x="120"/>
        <item x="169"/>
        <item x="151"/>
        <item x="95"/>
        <item x="165"/>
        <item x="13"/>
        <item x="132"/>
        <item x="1"/>
        <item x="124"/>
        <item x="78"/>
        <item x="18"/>
        <item x="73"/>
        <item x="148"/>
        <item x="8"/>
        <item x="175"/>
        <item x="170"/>
        <item x="153"/>
        <item x="90"/>
        <item x="126"/>
        <item x="77"/>
        <item x="86"/>
        <item x="40"/>
        <item x="100"/>
        <item x="30"/>
        <item x="62"/>
        <item x="42"/>
        <item x="141"/>
        <item x="29"/>
        <item x="59"/>
        <item x="2"/>
        <item x="80"/>
        <item x="159"/>
        <item x="0"/>
        <item x="109"/>
        <item x="127"/>
        <item x="130"/>
        <item x="84"/>
        <item x="7"/>
        <item x="69"/>
        <item x="55"/>
        <item x="117"/>
        <item x="114"/>
        <item x="46"/>
        <item x="133"/>
        <item x="143"/>
        <item x="122"/>
        <item x="145"/>
        <item x="75"/>
        <item x="106"/>
        <item x="137"/>
        <item x="5"/>
        <item x="103"/>
        <item x="23"/>
        <item x="129"/>
        <item x="104"/>
        <item x="99"/>
        <item x="10"/>
        <item x="108"/>
        <item x="168"/>
        <item x="112"/>
        <item x="161"/>
        <item x="28"/>
        <item x="173"/>
        <item x="98"/>
        <item x="45"/>
        <item x="43"/>
        <item x="64"/>
        <item x="140"/>
        <item x="146"/>
        <item x="156"/>
        <item x="27"/>
        <item x="83"/>
        <item x="26"/>
        <item x="171"/>
        <item x="139"/>
        <item x="31"/>
        <item x="14"/>
        <item x="89"/>
        <item x="92"/>
        <item x="160"/>
        <item x="19"/>
        <item x="79"/>
        <item x="164"/>
        <item x="34"/>
        <item x="123"/>
        <item x="135"/>
        <item x="85"/>
        <item x="3"/>
        <item x="66"/>
        <item x="70"/>
        <item x="166"/>
        <item x="9"/>
        <item x="154"/>
        <item x="110"/>
        <item x="144"/>
        <item x="15"/>
        <item x="81"/>
        <item x="118"/>
        <item x="36"/>
        <item x="12"/>
        <item x="149"/>
        <item x="47"/>
        <item x="136"/>
        <item x="65"/>
        <item x="35"/>
        <item x="38"/>
        <item x="162"/>
        <item x="44"/>
        <item x="68"/>
        <item x="60"/>
        <item x="138"/>
        <item x="97"/>
        <item x="158"/>
        <item x="56"/>
        <item x="105"/>
        <item x="91"/>
        <item x="155"/>
        <item x="121"/>
        <item x="107"/>
        <item x="102"/>
        <item x="131"/>
        <item x="116"/>
        <item x="24"/>
        <item x="76"/>
        <item x="48"/>
        <item x="49"/>
        <item t="default"/>
      </items>
    </pivotField>
    <pivotField showAll="0">
      <items count="156">
        <item x="19"/>
        <item x="127"/>
        <item x="119"/>
        <item x="143"/>
        <item x="28"/>
        <item x="105"/>
        <item x="12"/>
        <item x="122"/>
        <item x="133"/>
        <item x="69"/>
        <item x="60"/>
        <item x="96"/>
        <item x="145"/>
        <item x="112"/>
        <item x="63"/>
        <item x="83"/>
        <item x="15"/>
        <item x="41"/>
        <item x="137"/>
        <item x="148"/>
        <item x="56"/>
        <item x="79"/>
        <item x="80"/>
        <item x="47"/>
        <item x="90"/>
        <item x="124"/>
        <item x="97"/>
        <item x="77"/>
        <item x="29"/>
        <item x="95"/>
        <item x="93"/>
        <item x="149"/>
        <item x="115"/>
        <item x="136"/>
        <item x="128"/>
        <item x="58"/>
        <item x="75"/>
        <item x="8"/>
        <item x="10"/>
        <item x="139"/>
        <item x="103"/>
        <item x="27"/>
        <item x="150"/>
        <item x="37"/>
        <item x="24"/>
        <item x="121"/>
        <item x="44"/>
        <item x="131"/>
        <item x="92"/>
        <item x="13"/>
        <item x="113"/>
        <item x="130"/>
        <item x="134"/>
        <item x="7"/>
        <item x="30"/>
        <item x="34"/>
        <item x="111"/>
        <item x="85"/>
        <item x="86"/>
        <item x="125"/>
        <item x="40"/>
        <item x="22"/>
        <item x="64"/>
        <item x="45"/>
        <item x="52"/>
        <item x="98"/>
        <item x="18"/>
        <item x="70"/>
        <item x="42"/>
        <item x="53"/>
        <item x="48"/>
        <item x="66"/>
        <item x="81"/>
        <item x="39"/>
        <item x="147"/>
        <item x="43"/>
        <item x="114"/>
        <item x="32"/>
        <item x="101"/>
        <item x="9"/>
        <item x="6"/>
        <item x="141"/>
        <item x="107"/>
        <item x="144"/>
        <item x="78"/>
        <item x="82"/>
        <item x="5"/>
        <item x="100"/>
        <item x="109"/>
        <item x="23"/>
        <item x="54"/>
        <item x="59"/>
        <item x="46"/>
        <item x="91"/>
        <item x="153"/>
        <item x="126"/>
        <item x="0"/>
        <item x="118"/>
        <item x="1"/>
        <item x="62"/>
        <item x="102"/>
        <item x="26"/>
        <item x="73"/>
        <item x="35"/>
        <item x="21"/>
        <item x="94"/>
        <item x="129"/>
        <item x="51"/>
        <item x="84"/>
        <item x="2"/>
        <item x="25"/>
        <item x="72"/>
        <item x="140"/>
        <item x="123"/>
        <item x="135"/>
        <item x="3"/>
        <item x="38"/>
        <item x="154"/>
        <item x="36"/>
        <item x="108"/>
        <item x="116"/>
        <item x="117"/>
        <item x="14"/>
        <item x="74"/>
        <item x="17"/>
        <item x="104"/>
        <item x="71"/>
        <item x="110"/>
        <item x="120"/>
        <item x="33"/>
        <item x="87"/>
        <item x="65"/>
        <item x="89"/>
        <item x="88"/>
        <item x="142"/>
        <item x="138"/>
        <item x="11"/>
        <item x="57"/>
        <item x="20"/>
        <item x="151"/>
        <item x="50"/>
        <item x="99"/>
        <item x="61"/>
        <item x="49"/>
        <item x="4"/>
        <item x="76"/>
        <item x="68"/>
        <item x="132"/>
        <item x="67"/>
        <item x="55"/>
        <item x="16"/>
        <item x="152"/>
        <item x="146"/>
        <item x="106"/>
        <item x="31"/>
        <item t="default"/>
      </items>
    </pivotField>
    <pivotField showAll="0">
      <items count="184">
        <item x="179"/>
        <item x="75"/>
        <item x="68"/>
        <item x="139"/>
        <item x="49"/>
        <item x="94"/>
        <item x="69"/>
        <item x="164"/>
        <item x="59"/>
        <item x="17"/>
        <item x="140"/>
        <item x="5"/>
        <item x="100"/>
        <item x="19"/>
        <item x="14"/>
        <item x="146"/>
        <item x="113"/>
        <item x="63"/>
        <item x="166"/>
        <item x="24"/>
        <item x="30"/>
        <item x="11"/>
        <item x="55"/>
        <item x="114"/>
        <item x="28"/>
        <item x="38"/>
        <item x="73"/>
        <item x="27"/>
        <item x="110"/>
        <item x="97"/>
        <item x="177"/>
        <item x="160"/>
        <item x="162"/>
        <item x="22"/>
        <item x="108"/>
        <item x="141"/>
        <item x="142"/>
        <item x="4"/>
        <item x="165"/>
        <item x="86"/>
        <item x="3"/>
        <item x="34"/>
        <item x="45"/>
        <item x="64"/>
        <item x="174"/>
        <item x="26"/>
        <item x="170"/>
        <item x="157"/>
        <item x="123"/>
        <item x="98"/>
        <item x="95"/>
        <item x="88"/>
        <item x="118"/>
        <item x="167"/>
        <item x="117"/>
        <item x="121"/>
        <item x="18"/>
        <item x="180"/>
        <item x="138"/>
        <item x="147"/>
        <item x="182"/>
        <item x="57"/>
        <item x="78"/>
        <item x="101"/>
        <item x="72"/>
        <item x="149"/>
        <item x="99"/>
        <item x="56"/>
        <item x="29"/>
        <item x="115"/>
        <item x="153"/>
        <item x="44"/>
        <item x="107"/>
        <item x="155"/>
        <item x="39"/>
        <item x="96"/>
        <item x="104"/>
        <item x="106"/>
        <item x="54"/>
        <item x="150"/>
        <item x="122"/>
        <item x="163"/>
        <item x="181"/>
        <item x="130"/>
        <item x="67"/>
        <item x="1"/>
        <item x="77"/>
        <item x="43"/>
        <item x="33"/>
        <item x="48"/>
        <item x="102"/>
        <item x="91"/>
        <item x="109"/>
        <item x="62"/>
        <item x="71"/>
        <item x="161"/>
        <item x="74"/>
        <item x="103"/>
        <item x="60"/>
        <item x="40"/>
        <item x="21"/>
        <item x="105"/>
        <item x="178"/>
        <item x="25"/>
        <item x="144"/>
        <item x="126"/>
        <item x="125"/>
        <item x="58"/>
        <item x="156"/>
        <item x="41"/>
        <item x="53"/>
        <item x="176"/>
        <item x="8"/>
        <item x="47"/>
        <item x="90"/>
        <item x="152"/>
        <item x="46"/>
        <item x="42"/>
        <item x="31"/>
        <item x="175"/>
        <item x="116"/>
        <item x="119"/>
        <item x="9"/>
        <item x="112"/>
        <item x="145"/>
        <item x="2"/>
        <item x="87"/>
        <item x="83"/>
        <item x="93"/>
        <item x="10"/>
        <item x="66"/>
        <item x="159"/>
        <item x="76"/>
        <item x="7"/>
        <item x="0"/>
        <item x="12"/>
        <item x="124"/>
        <item x="136"/>
        <item x="70"/>
        <item x="133"/>
        <item x="148"/>
        <item x="134"/>
        <item x="84"/>
        <item x="120"/>
        <item x="50"/>
        <item x="129"/>
        <item x="172"/>
        <item x="92"/>
        <item x="171"/>
        <item x="20"/>
        <item x="16"/>
        <item x="15"/>
        <item x="127"/>
        <item x="132"/>
        <item x="89"/>
        <item x="51"/>
        <item x="158"/>
        <item x="36"/>
        <item x="80"/>
        <item x="52"/>
        <item x="82"/>
        <item x="135"/>
        <item x="32"/>
        <item x="6"/>
        <item x="65"/>
        <item x="37"/>
        <item x="13"/>
        <item x="61"/>
        <item x="168"/>
        <item x="85"/>
        <item x="143"/>
        <item x="154"/>
        <item x="128"/>
        <item x="81"/>
        <item x="173"/>
        <item x="35"/>
        <item x="111"/>
        <item x="131"/>
        <item x="151"/>
        <item x="137"/>
        <item x="79"/>
        <item x="23"/>
        <item x="169"/>
        <item t="default"/>
      </items>
    </pivotField>
    <pivotField showAll="0"/>
    <pivotField showAll="0"/>
    <pivotField showAll="0">
      <items count="7">
        <item x="2"/>
        <item x="3"/>
        <item x="0"/>
        <item x="1"/>
        <item x="5"/>
        <item x="4"/>
        <item t="default"/>
      </items>
    </pivotField>
  </pivotFields>
  <rowFields count="1">
    <field x="0"/>
  </rowFields>
  <rowItems count="18">
    <i>
      <x v="19"/>
    </i>
    <i>
      <x v="30"/>
    </i>
    <i>
      <x v="49"/>
    </i>
    <i>
      <x v="55"/>
    </i>
    <i>
      <x v="59"/>
    </i>
    <i>
      <x v="68"/>
    </i>
    <i>
      <x v="69"/>
    </i>
    <i>
      <x v="75"/>
    </i>
    <i>
      <x v="94"/>
    </i>
    <i>
      <x v="114"/>
    </i>
    <i>
      <x v="130"/>
    </i>
    <i>
      <x v="140"/>
    </i>
    <i>
      <x v="141"/>
    </i>
    <i>
      <x v="142"/>
    </i>
    <i>
      <x v="148"/>
    </i>
    <i>
      <x v="168"/>
    </i>
    <i>
      <x v="181"/>
    </i>
    <i t="grand">
      <x/>
    </i>
  </rowItems>
  <colItems count="1">
    <i/>
  </colItems>
  <dataFields count="1">
    <dataField name="Sum of Deaths" fld="2" baseField="0" baseItem="0"/>
  </dataFields>
  <chartFormats count="1">
    <chartFormat chart="12"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top="0" val="14" filterVal="1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5A026F-129A-4685-A22B-018B759073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5">
    <pivotField axis="axisRow" showAll="0" measureFilter="1"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dataField="1"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showAll="0"/>
    <pivotField showAll="0"/>
    <pivotField showAll="0"/>
    <pivotField showAll="0"/>
    <pivotField showAll="0">
      <items count="178">
        <item x="32"/>
        <item x="115"/>
        <item x="167"/>
        <item x="113"/>
        <item x="22"/>
        <item x="74"/>
        <item x="125"/>
        <item x="176"/>
        <item x="63"/>
        <item x="96"/>
        <item x="11"/>
        <item x="41"/>
        <item x="94"/>
        <item x="4"/>
        <item x="39"/>
        <item x="16"/>
        <item x="54"/>
        <item x="111"/>
        <item x="20"/>
        <item x="163"/>
        <item x="128"/>
        <item x="67"/>
        <item x="33"/>
        <item x="142"/>
        <item x="172"/>
        <item x="157"/>
        <item x="61"/>
        <item x="52"/>
        <item x="71"/>
        <item x="82"/>
        <item x="51"/>
        <item x="6"/>
        <item x="87"/>
        <item x="58"/>
        <item x="93"/>
        <item x="119"/>
        <item x="57"/>
        <item x="101"/>
        <item x="72"/>
        <item x="21"/>
        <item x="50"/>
        <item x="147"/>
        <item x="174"/>
        <item x="150"/>
        <item x="37"/>
        <item x="53"/>
        <item x="134"/>
        <item x="152"/>
        <item x="25"/>
        <item x="17"/>
        <item x="88"/>
        <item x="120"/>
        <item x="169"/>
        <item x="151"/>
        <item x="95"/>
        <item x="165"/>
        <item x="13"/>
        <item x="132"/>
        <item x="1"/>
        <item x="124"/>
        <item x="78"/>
        <item x="18"/>
        <item x="73"/>
        <item x="148"/>
        <item x="8"/>
        <item x="175"/>
        <item x="170"/>
        <item x="153"/>
        <item x="90"/>
        <item x="126"/>
        <item x="77"/>
        <item x="86"/>
        <item x="40"/>
        <item x="100"/>
        <item x="30"/>
        <item x="62"/>
        <item x="42"/>
        <item x="141"/>
        <item x="29"/>
        <item x="59"/>
        <item x="2"/>
        <item x="80"/>
        <item x="159"/>
        <item x="0"/>
        <item x="109"/>
        <item x="127"/>
        <item x="130"/>
        <item x="84"/>
        <item x="7"/>
        <item x="69"/>
        <item x="55"/>
        <item x="117"/>
        <item x="114"/>
        <item x="46"/>
        <item x="133"/>
        <item x="143"/>
        <item x="122"/>
        <item x="145"/>
        <item x="75"/>
        <item x="106"/>
        <item x="137"/>
        <item x="5"/>
        <item x="103"/>
        <item x="23"/>
        <item x="129"/>
        <item x="104"/>
        <item x="99"/>
        <item x="10"/>
        <item x="108"/>
        <item x="168"/>
        <item x="112"/>
        <item x="161"/>
        <item x="28"/>
        <item x="173"/>
        <item x="98"/>
        <item x="45"/>
        <item x="43"/>
        <item x="64"/>
        <item x="140"/>
        <item x="146"/>
        <item x="156"/>
        <item x="27"/>
        <item x="83"/>
        <item x="26"/>
        <item x="171"/>
        <item x="139"/>
        <item x="31"/>
        <item x="14"/>
        <item x="89"/>
        <item x="92"/>
        <item x="160"/>
        <item x="19"/>
        <item x="79"/>
        <item x="164"/>
        <item x="34"/>
        <item x="123"/>
        <item x="135"/>
        <item x="85"/>
        <item x="3"/>
        <item x="66"/>
        <item x="70"/>
        <item x="166"/>
        <item x="9"/>
        <item x="154"/>
        <item x="110"/>
        <item x="144"/>
        <item x="15"/>
        <item x="81"/>
        <item x="118"/>
        <item x="36"/>
        <item x="12"/>
        <item x="149"/>
        <item x="47"/>
        <item x="136"/>
        <item x="65"/>
        <item x="35"/>
        <item x="38"/>
        <item x="162"/>
        <item x="44"/>
        <item x="68"/>
        <item x="60"/>
        <item x="138"/>
        <item x="97"/>
        <item x="158"/>
        <item x="56"/>
        <item x="105"/>
        <item x="91"/>
        <item x="155"/>
        <item x="121"/>
        <item x="107"/>
        <item x="102"/>
        <item x="131"/>
        <item x="116"/>
        <item x="24"/>
        <item x="76"/>
        <item x="48"/>
        <item x="49"/>
        <item t="default"/>
      </items>
    </pivotField>
    <pivotField showAll="0">
      <items count="156">
        <item x="19"/>
        <item x="127"/>
        <item x="119"/>
        <item x="143"/>
        <item x="28"/>
        <item x="105"/>
        <item x="12"/>
        <item x="122"/>
        <item x="133"/>
        <item x="69"/>
        <item x="60"/>
        <item x="96"/>
        <item x="145"/>
        <item x="112"/>
        <item x="63"/>
        <item x="83"/>
        <item x="15"/>
        <item x="41"/>
        <item x="137"/>
        <item x="148"/>
        <item x="56"/>
        <item x="79"/>
        <item x="80"/>
        <item x="47"/>
        <item x="90"/>
        <item x="124"/>
        <item x="97"/>
        <item x="77"/>
        <item x="29"/>
        <item x="95"/>
        <item x="93"/>
        <item x="149"/>
        <item x="115"/>
        <item x="136"/>
        <item x="128"/>
        <item x="58"/>
        <item x="75"/>
        <item x="8"/>
        <item x="10"/>
        <item x="139"/>
        <item x="103"/>
        <item x="27"/>
        <item x="150"/>
        <item x="37"/>
        <item x="24"/>
        <item x="121"/>
        <item x="44"/>
        <item x="131"/>
        <item x="92"/>
        <item x="13"/>
        <item x="113"/>
        <item x="130"/>
        <item x="134"/>
        <item x="7"/>
        <item x="30"/>
        <item x="34"/>
        <item x="111"/>
        <item x="85"/>
        <item x="86"/>
        <item x="125"/>
        <item x="40"/>
        <item x="22"/>
        <item x="64"/>
        <item x="45"/>
        <item x="52"/>
        <item x="98"/>
        <item x="18"/>
        <item x="70"/>
        <item x="42"/>
        <item x="53"/>
        <item x="48"/>
        <item x="66"/>
        <item x="81"/>
        <item x="39"/>
        <item x="147"/>
        <item x="43"/>
        <item x="114"/>
        <item x="32"/>
        <item x="101"/>
        <item x="9"/>
        <item x="6"/>
        <item x="141"/>
        <item x="107"/>
        <item x="144"/>
        <item x="78"/>
        <item x="82"/>
        <item x="5"/>
        <item x="100"/>
        <item x="109"/>
        <item x="23"/>
        <item x="54"/>
        <item x="59"/>
        <item x="46"/>
        <item x="91"/>
        <item x="153"/>
        <item x="126"/>
        <item x="0"/>
        <item x="118"/>
        <item x="1"/>
        <item x="62"/>
        <item x="102"/>
        <item x="26"/>
        <item x="73"/>
        <item x="35"/>
        <item x="21"/>
        <item x="94"/>
        <item x="129"/>
        <item x="51"/>
        <item x="84"/>
        <item x="2"/>
        <item x="25"/>
        <item x="72"/>
        <item x="140"/>
        <item x="123"/>
        <item x="135"/>
        <item x="3"/>
        <item x="38"/>
        <item x="154"/>
        <item x="36"/>
        <item x="108"/>
        <item x="116"/>
        <item x="117"/>
        <item x="14"/>
        <item x="74"/>
        <item x="17"/>
        <item x="104"/>
        <item x="71"/>
        <item x="110"/>
        <item x="120"/>
        <item x="33"/>
        <item x="87"/>
        <item x="65"/>
        <item x="89"/>
        <item x="88"/>
        <item x="142"/>
        <item x="138"/>
        <item x="11"/>
        <item x="57"/>
        <item x="20"/>
        <item x="151"/>
        <item x="50"/>
        <item x="99"/>
        <item x="61"/>
        <item x="49"/>
        <item x="4"/>
        <item x="76"/>
        <item x="68"/>
        <item x="132"/>
        <item x="67"/>
        <item x="55"/>
        <item x="16"/>
        <item x="152"/>
        <item x="146"/>
        <item x="106"/>
        <item x="31"/>
        <item t="default"/>
      </items>
    </pivotField>
    <pivotField showAll="0">
      <items count="184">
        <item x="179"/>
        <item x="75"/>
        <item x="68"/>
        <item x="139"/>
        <item x="49"/>
        <item x="94"/>
        <item x="69"/>
        <item x="164"/>
        <item x="59"/>
        <item x="17"/>
        <item x="140"/>
        <item x="5"/>
        <item x="100"/>
        <item x="19"/>
        <item x="14"/>
        <item x="146"/>
        <item x="113"/>
        <item x="63"/>
        <item x="166"/>
        <item x="24"/>
        <item x="30"/>
        <item x="11"/>
        <item x="55"/>
        <item x="114"/>
        <item x="28"/>
        <item x="38"/>
        <item x="73"/>
        <item x="27"/>
        <item x="110"/>
        <item x="97"/>
        <item x="177"/>
        <item x="160"/>
        <item x="162"/>
        <item x="22"/>
        <item x="108"/>
        <item x="141"/>
        <item x="142"/>
        <item x="4"/>
        <item x="165"/>
        <item x="86"/>
        <item x="3"/>
        <item x="34"/>
        <item x="45"/>
        <item x="64"/>
        <item x="174"/>
        <item x="26"/>
        <item x="170"/>
        <item x="157"/>
        <item x="123"/>
        <item x="98"/>
        <item x="95"/>
        <item x="88"/>
        <item x="118"/>
        <item x="167"/>
        <item x="117"/>
        <item x="121"/>
        <item x="18"/>
        <item x="180"/>
        <item x="138"/>
        <item x="147"/>
        <item x="182"/>
        <item x="57"/>
        <item x="78"/>
        <item x="101"/>
        <item x="72"/>
        <item x="149"/>
        <item x="99"/>
        <item x="56"/>
        <item x="29"/>
        <item x="115"/>
        <item x="153"/>
        <item x="44"/>
        <item x="107"/>
        <item x="155"/>
        <item x="39"/>
        <item x="96"/>
        <item x="104"/>
        <item x="106"/>
        <item x="54"/>
        <item x="150"/>
        <item x="122"/>
        <item x="163"/>
        <item x="181"/>
        <item x="130"/>
        <item x="67"/>
        <item x="1"/>
        <item x="77"/>
        <item x="43"/>
        <item x="33"/>
        <item x="48"/>
        <item x="102"/>
        <item x="91"/>
        <item x="109"/>
        <item x="62"/>
        <item x="71"/>
        <item x="161"/>
        <item x="74"/>
        <item x="103"/>
        <item x="60"/>
        <item x="40"/>
        <item x="21"/>
        <item x="105"/>
        <item x="178"/>
        <item x="25"/>
        <item x="144"/>
        <item x="126"/>
        <item x="125"/>
        <item x="58"/>
        <item x="156"/>
        <item x="41"/>
        <item x="53"/>
        <item x="176"/>
        <item x="8"/>
        <item x="47"/>
        <item x="90"/>
        <item x="152"/>
        <item x="46"/>
        <item x="42"/>
        <item x="31"/>
        <item x="175"/>
        <item x="116"/>
        <item x="119"/>
        <item x="9"/>
        <item x="112"/>
        <item x="145"/>
        <item x="2"/>
        <item x="87"/>
        <item x="83"/>
        <item x="93"/>
        <item x="10"/>
        <item x="66"/>
        <item x="159"/>
        <item x="76"/>
        <item x="7"/>
        <item x="0"/>
        <item x="12"/>
        <item x="124"/>
        <item x="136"/>
        <item x="70"/>
        <item x="133"/>
        <item x="148"/>
        <item x="134"/>
        <item x="84"/>
        <item x="120"/>
        <item x="50"/>
        <item x="129"/>
        <item x="172"/>
        <item x="92"/>
        <item x="171"/>
        <item x="20"/>
        <item x="16"/>
        <item x="15"/>
        <item x="127"/>
        <item x="132"/>
        <item x="89"/>
        <item x="51"/>
        <item x="158"/>
        <item x="36"/>
        <item x="80"/>
        <item x="52"/>
        <item x="82"/>
        <item x="135"/>
        <item x="32"/>
        <item x="6"/>
        <item x="65"/>
        <item x="37"/>
        <item x="13"/>
        <item x="61"/>
        <item x="168"/>
        <item x="85"/>
        <item x="143"/>
        <item x="154"/>
        <item x="128"/>
        <item x="81"/>
        <item x="173"/>
        <item x="35"/>
        <item x="111"/>
        <item x="131"/>
        <item x="151"/>
        <item x="137"/>
        <item x="79"/>
        <item x="23"/>
        <item x="169"/>
        <item t="default"/>
      </items>
    </pivotField>
    <pivotField showAll="0"/>
    <pivotField showAll="0"/>
    <pivotField showAll="0">
      <items count="7">
        <item x="2"/>
        <item x="3"/>
        <item x="0"/>
        <item x="1"/>
        <item x="5"/>
        <item x="4"/>
        <item t="default"/>
      </items>
    </pivotField>
  </pivotFields>
  <rowFields count="1">
    <field x="0"/>
  </rowFields>
  <rowItems count="11">
    <i>
      <x v="178"/>
    </i>
    <i>
      <x v="23"/>
    </i>
    <i>
      <x v="79"/>
    </i>
    <i>
      <x v="176"/>
    </i>
    <i>
      <x v="138"/>
    </i>
    <i>
      <x v="154"/>
    </i>
    <i>
      <x v="37"/>
    </i>
    <i>
      <x v="61"/>
    </i>
    <i>
      <x v="32"/>
    </i>
    <i>
      <x v="132"/>
    </i>
    <i t="grand">
      <x/>
    </i>
  </rowItems>
  <colItems count="1">
    <i/>
  </colItems>
  <dataFields count="1">
    <dataField name="Sum of Active" fld="4" baseField="0" baseItem="0"/>
  </dataFields>
  <chartFormats count="20">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178"/>
          </reference>
        </references>
      </pivotArea>
    </chartFormat>
    <chartFormat chart="8" format="10">
      <pivotArea type="data" outline="0" fieldPosition="0">
        <references count="2">
          <reference field="4294967294" count="1" selected="0">
            <x v="0"/>
          </reference>
          <reference field="0" count="1" selected="0">
            <x v="79"/>
          </reference>
        </references>
      </pivotArea>
    </chartFormat>
    <chartFormat chart="8" format="11">
      <pivotArea type="data" outline="0" fieldPosition="0">
        <references count="2">
          <reference field="4294967294" count="1" selected="0">
            <x v="0"/>
          </reference>
          <reference field="0" count="1" selected="0">
            <x v="176"/>
          </reference>
        </references>
      </pivotArea>
    </chartFormat>
    <chartFormat chart="8" format="12">
      <pivotArea type="data" outline="0" fieldPosition="0">
        <references count="2">
          <reference field="4294967294" count="1" selected="0">
            <x v="0"/>
          </reference>
          <reference field="0" count="1" selected="0">
            <x v="138"/>
          </reference>
        </references>
      </pivotArea>
    </chartFormat>
    <chartFormat chart="8" format="13">
      <pivotArea type="data" outline="0" fieldPosition="0">
        <references count="2">
          <reference field="4294967294" count="1" selected="0">
            <x v="0"/>
          </reference>
          <reference field="0" count="1" selected="0">
            <x v="154"/>
          </reference>
        </references>
      </pivotArea>
    </chartFormat>
    <chartFormat chart="8" format="14">
      <pivotArea type="data" outline="0" fieldPosition="0">
        <references count="2">
          <reference field="4294967294" count="1" selected="0">
            <x v="0"/>
          </reference>
          <reference field="0" count="1" selected="0">
            <x v="37"/>
          </reference>
        </references>
      </pivotArea>
    </chartFormat>
    <chartFormat chart="8" format="15">
      <pivotArea type="data" outline="0" fieldPosition="0">
        <references count="2">
          <reference field="4294967294" count="1" selected="0">
            <x v="0"/>
          </reference>
          <reference field="0" count="1" selected="0">
            <x v="61"/>
          </reference>
        </references>
      </pivotArea>
    </chartFormat>
    <chartFormat chart="8" format="16">
      <pivotArea type="data" outline="0" fieldPosition="0">
        <references count="2">
          <reference field="4294967294" count="1" selected="0">
            <x v="0"/>
          </reference>
          <reference field="0" count="1" selected="0">
            <x v="32"/>
          </reference>
        </references>
      </pivotArea>
    </chartFormat>
    <chartFormat chart="8" format="17">
      <pivotArea type="data" outline="0" fieldPosition="0">
        <references count="2">
          <reference field="4294967294" count="1" selected="0">
            <x v="0"/>
          </reference>
          <reference field="0" count="1" selected="0">
            <x v="132"/>
          </reference>
        </references>
      </pivotArea>
    </chartFormat>
    <chartFormat chart="11" format="28" series="1">
      <pivotArea type="data" outline="0" fieldPosition="0">
        <references count="1">
          <reference field="4294967294" count="1" selected="0">
            <x v="0"/>
          </reference>
        </references>
      </pivotArea>
    </chartFormat>
    <chartFormat chart="11" format="29">
      <pivotArea type="data" outline="0" fieldPosition="0">
        <references count="2">
          <reference field="4294967294" count="1" selected="0">
            <x v="0"/>
          </reference>
          <reference field="0" count="1" selected="0">
            <x v="178"/>
          </reference>
        </references>
      </pivotArea>
    </chartFormat>
    <chartFormat chart="11" format="30">
      <pivotArea type="data" outline="0" fieldPosition="0">
        <references count="2">
          <reference field="4294967294" count="1" selected="0">
            <x v="0"/>
          </reference>
          <reference field="0" count="1" selected="0">
            <x v="79"/>
          </reference>
        </references>
      </pivotArea>
    </chartFormat>
    <chartFormat chart="11" format="31">
      <pivotArea type="data" outline="0" fieldPosition="0">
        <references count="2">
          <reference field="4294967294" count="1" selected="0">
            <x v="0"/>
          </reference>
          <reference field="0" count="1" selected="0">
            <x v="176"/>
          </reference>
        </references>
      </pivotArea>
    </chartFormat>
    <chartFormat chart="11" format="32">
      <pivotArea type="data" outline="0" fieldPosition="0">
        <references count="2">
          <reference field="4294967294" count="1" selected="0">
            <x v="0"/>
          </reference>
          <reference field="0" count="1" selected="0">
            <x v="138"/>
          </reference>
        </references>
      </pivotArea>
    </chartFormat>
    <chartFormat chart="11" format="33">
      <pivotArea type="data" outline="0" fieldPosition="0">
        <references count="2">
          <reference field="4294967294" count="1" selected="0">
            <x v="0"/>
          </reference>
          <reference field="0" count="1" selected="0">
            <x v="154"/>
          </reference>
        </references>
      </pivotArea>
    </chartFormat>
    <chartFormat chart="11" format="34">
      <pivotArea type="data" outline="0" fieldPosition="0">
        <references count="2">
          <reference field="4294967294" count="1" selected="0">
            <x v="0"/>
          </reference>
          <reference field="0" count="1" selected="0">
            <x v="37"/>
          </reference>
        </references>
      </pivotArea>
    </chartFormat>
    <chartFormat chart="11" format="35">
      <pivotArea type="data" outline="0" fieldPosition="0">
        <references count="2">
          <reference field="4294967294" count="1" selected="0">
            <x v="0"/>
          </reference>
          <reference field="0" count="1" selected="0">
            <x v="61"/>
          </reference>
        </references>
      </pivotArea>
    </chartFormat>
    <chartFormat chart="11" format="36">
      <pivotArea type="data" outline="0" fieldPosition="0">
        <references count="2">
          <reference field="4294967294" count="1" selected="0">
            <x v="0"/>
          </reference>
          <reference field="0" count="1" selected="0">
            <x v="32"/>
          </reference>
        </references>
      </pivotArea>
    </chartFormat>
    <chartFormat chart="11" format="37">
      <pivotArea type="data" outline="0" fieldPosition="0">
        <references count="2">
          <reference field="4294967294" count="1" selected="0">
            <x v="0"/>
          </reference>
          <reference field="0" count="1" selected="0">
            <x v="132"/>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88F231-D575-4411-BE1B-DA3F1C765A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15">
    <pivotField axis="axisRow" showAll="0" measureFilter="1" sortType="descending">
      <items count="188">
        <item x="186"/>
        <item x="185"/>
        <item x="184"/>
        <item x="183"/>
        <item x="182"/>
        <item x="181"/>
        <item x="180"/>
        <item x="179"/>
        <item x="173"/>
        <item x="178"/>
        <item x="177"/>
        <item x="176"/>
        <item x="175"/>
        <item x="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dataField="1"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showAll="0"/>
    <pivotField showAll="0"/>
    <pivotField showAll="0"/>
    <pivotField showAll="0"/>
    <pivotField showAll="0">
      <items count="178">
        <item x="32"/>
        <item x="115"/>
        <item x="167"/>
        <item x="113"/>
        <item x="22"/>
        <item x="74"/>
        <item x="125"/>
        <item x="176"/>
        <item x="63"/>
        <item x="96"/>
        <item x="11"/>
        <item x="41"/>
        <item x="94"/>
        <item x="4"/>
        <item x="39"/>
        <item x="16"/>
        <item x="54"/>
        <item x="111"/>
        <item x="20"/>
        <item x="163"/>
        <item x="128"/>
        <item x="67"/>
        <item x="33"/>
        <item x="142"/>
        <item x="172"/>
        <item x="157"/>
        <item x="61"/>
        <item x="52"/>
        <item x="71"/>
        <item x="82"/>
        <item x="51"/>
        <item x="6"/>
        <item x="87"/>
        <item x="58"/>
        <item x="93"/>
        <item x="119"/>
        <item x="57"/>
        <item x="101"/>
        <item x="72"/>
        <item x="21"/>
        <item x="50"/>
        <item x="147"/>
        <item x="174"/>
        <item x="150"/>
        <item x="37"/>
        <item x="53"/>
        <item x="134"/>
        <item x="152"/>
        <item x="25"/>
        <item x="17"/>
        <item x="88"/>
        <item x="120"/>
        <item x="169"/>
        <item x="151"/>
        <item x="95"/>
        <item x="165"/>
        <item x="13"/>
        <item x="132"/>
        <item x="1"/>
        <item x="124"/>
        <item x="78"/>
        <item x="18"/>
        <item x="73"/>
        <item x="148"/>
        <item x="8"/>
        <item x="175"/>
        <item x="170"/>
        <item x="153"/>
        <item x="90"/>
        <item x="126"/>
        <item x="77"/>
        <item x="86"/>
        <item x="40"/>
        <item x="100"/>
        <item x="30"/>
        <item x="62"/>
        <item x="42"/>
        <item x="141"/>
        <item x="29"/>
        <item x="59"/>
        <item x="2"/>
        <item x="80"/>
        <item x="159"/>
        <item x="0"/>
        <item x="109"/>
        <item x="127"/>
        <item x="130"/>
        <item x="84"/>
        <item x="7"/>
        <item x="69"/>
        <item x="55"/>
        <item x="117"/>
        <item x="114"/>
        <item x="46"/>
        <item x="133"/>
        <item x="143"/>
        <item x="122"/>
        <item x="145"/>
        <item x="75"/>
        <item x="106"/>
        <item x="137"/>
        <item x="5"/>
        <item x="103"/>
        <item x="23"/>
        <item x="129"/>
        <item x="104"/>
        <item x="99"/>
        <item x="10"/>
        <item x="108"/>
        <item x="168"/>
        <item x="112"/>
        <item x="161"/>
        <item x="28"/>
        <item x="173"/>
        <item x="98"/>
        <item x="45"/>
        <item x="43"/>
        <item x="64"/>
        <item x="140"/>
        <item x="146"/>
        <item x="156"/>
        <item x="27"/>
        <item x="83"/>
        <item x="26"/>
        <item x="171"/>
        <item x="139"/>
        <item x="31"/>
        <item x="14"/>
        <item x="89"/>
        <item x="92"/>
        <item x="160"/>
        <item x="19"/>
        <item x="79"/>
        <item x="164"/>
        <item x="34"/>
        <item x="123"/>
        <item x="135"/>
        <item x="85"/>
        <item x="3"/>
        <item x="66"/>
        <item x="70"/>
        <item x="166"/>
        <item x="9"/>
        <item x="154"/>
        <item x="110"/>
        <item x="144"/>
        <item x="15"/>
        <item x="81"/>
        <item x="118"/>
        <item x="36"/>
        <item x="12"/>
        <item x="149"/>
        <item x="47"/>
        <item x="136"/>
        <item x="65"/>
        <item x="35"/>
        <item x="38"/>
        <item x="162"/>
        <item x="44"/>
        <item x="68"/>
        <item x="60"/>
        <item x="138"/>
        <item x="97"/>
        <item x="158"/>
        <item x="56"/>
        <item x="105"/>
        <item x="91"/>
        <item x="155"/>
        <item x="121"/>
        <item x="107"/>
        <item x="102"/>
        <item x="131"/>
        <item x="116"/>
        <item x="24"/>
        <item x="76"/>
        <item x="48"/>
        <item x="49"/>
        <item t="default"/>
      </items>
    </pivotField>
    <pivotField showAll="0">
      <items count="156">
        <item x="19"/>
        <item x="127"/>
        <item x="119"/>
        <item x="143"/>
        <item x="28"/>
        <item x="105"/>
        <item x="12"/>
        <item x="122"/>
        <item x="133"/>
        <item x="69"/>
        <item x="60"/>
        <item x="96"/>
        <item x="145"/>
        <item x="112"/>
        <item x="63"/>
        <item x="83"/>
        <item x="15"/>
        <item x="41"/>
        <item x="137"/>
        <item x="148"/>
        <item x="56"/>
        <item x="79"/>
        <item x="80"/>
        <item x="47"/>
        <item x="90"/>
        <item x="124"/>
        <item x="97"/>
        <item x="77"/>
        <item x="29"/>
        <item x="95"/>
        <item x="93"/>
        <item x="149"/>
        <item x="115"/>
        <item x="136"/>
        <item x="128"/>
        <item x="58"/>
        <item x="75"/>
        <item x="8"/>
        <item x="10"/>
        <item x="139"/>
        <item x="103"/>
        <item x="27"/>
        <item x="150"/>
        <item x="37"/>
        <item x="24"/>
        <item x="121"/>
        <item x="44"/>
        <item x="131"/>
        <item x="92"/>
        <item x="13"/>
        <item x="113"/>
        <item x="130"/>
        <item x="134"/>
        <item x="7"/>
        <item x="30"/>
        <item x="34"/>
        <item x="111"/>
        <item x="85"/>
        <item x="86"/>
        <item x="125"/>
        <item x="40"/>
        <item x="22"/>
        <item x="64"/>
        <item x="45"/>
        <item x="52"/>
        <item x="98"/>
        <item x="18"/>
        <item x="70"/>
        <item x="42"/>
        <item x="53"/>
        <item x="48"/>
        <item x="66"/>
        <item x="81"/>
        <item x="39"/>
        <item x="147"/>
        <item x="43"/>
        <item x="114"/>
        <item x="32"/>
        <item x="101"/>
        <item x="9"/>
        <item x="6"/>
        <item x="141"/>
        <item x="107"/>
        <item x="144"/>
        <item x="78"/>
        <item x="82"/>
        <item x="5"/>
        <item x="100"/>
        <item x="109"/>
        <item x="23"/>
        <item x="54"/>
        <item x="59"/>
        <item x="46"/>
        <item x="91"/>
        <item x="153"/>
        <item x="126"/>
        <item x="0"/>
        <item x="118"/>
        <item x="1"/>
        <item x="62"/>
        <item x="102"/>
        <item x="26"/>
        <item x="73"/>
        <item x="35"/>
        <item x="21"/>
        <item x="94"/>
        <item x="129"/>
        <item x="51"/>
        <item x="84"/>
        <item x="2"/>
        <item x="25"/>
        <item x="72"/>
        <item x="140"/>
        <item x="123"/>
        <item x="135"/>
        <item x="3"/>
        <item x="38"/>
        <item x="154"/>
        <item x="36"/>
        <item x="108"/>
        <item x="116"/>
        <item x="117"/>
        <item x="14"/>
        <item x="74"/>
        <item x="17"/>
        <item x="104"/>
        <item x="71"/>
        <item x="110"/>
        <item x="120"/>
        <item x="33"/>
        <item x="87"/>
        <item x="65"/>
        <item x="89"/>
        <item x="88"/>
        <item x="142"/>
        <item x="138"/>
        <item x="11"/>
        <item x="57"/>
        <item x="20"/>
        <item x="151"/>
        <item x="50"/>
        <item x="99"/>
        <item x="61"/>
        <item x="49"/>
        <item x="4"/>
        <item x="76"/>
        <item x="68"/>
        <item x="132"/>
        <item x="67"/>
        <item x="55"/>
        <item x="16"/>
        <item x="152"/>
        <item x="146"/>
        <item x="106"/>
        <item x="31"/>
        <item t="default"/>
      </items>
    </pivotField>
    <pivotField showAll="0">
      <items count="184">
        <item x="179"/>
        <item x="75"/>
        <item x="68"/>
        <item x="139"/>
        <item x="49"/>
        <item x="94"/>
        <item x="69"/>
        <item x="164"/>
        <item x="59"/>
        <item x="17"/>
        <item x="140"/>
        <item x="5"/>
        <item x="100"/>
        <item x="19"/>
        <item x="14"/>
        <item x="146"/>
        <item x="113"/>
        <item x="63"/>
        <item x="166"/>
        <item x="24"/>
        <item x="30"/>
        <item x="11"/>
        <item x="55"/>
        <item x="114"/>
        <item x="28"/>
        <item x="38"/>
        <item x="73"/>
        <item x="27"/>
        <item x="110"/>
        <item x="97"/>
        <item x="177"/>
        <item x="160"/>
        <item x="162"/>
        <item x="22"/>
        <item x="108"/>
        <item x="141"/>
        <item x="142"/>
        <item x="4"/>
        <item x="165"/>
        <item x="86"/>
        <item x="3"/>
        <item x="34"/>
        <item x="45"/>
        <item x="64"/>
        <item x="174"/>
        <item x="26"/>
        <item x="170"/>
        <item x="157"/>
        <item x="123"/>
        <item x="98"/>
        <item x="95"/>
        <item x="88"/>
        <item x="118"/>
        <item x="167"/>
        <item x="117"/>
        <item x="121"/>
        <item x="18"/>
        <item x="180"/>
        <item x="138"/>
        <item x="147"/>
        <item x="182"/>
        <item x="57"/>
        <item x="78"/>
        <item x="101"/>
        <item x="72"/>
        <item x="149"/>
        <item x="99"/>
        <item x="56"/>
        <item x="29"/>
        <item x="115"/>
        <item x="153"/>
        <item x="44"/>
        <item x="107"/>
        <item x="155"/>
        <item x="39"/>
        <item x="96"/>
        <item x="104"/>
        <item x="106"/>
        <item x="54"/>
        <item x="150"/>
        <item x="122"/>
        <item x="163"/>
        <item x="181"/>
        <item x="130"/>
        <item x="67"/>
        <item x="1"/>
        <item x="77"/>
        <item x="43"/>
        <item x="33"/>
        <item x="48"/>
        <item x="102"/>
        <item x="91"/>
        <item x="109"/>
        <item x="62"/>
        <item x="71"/>
        <item x="161"/>
        <item x="74"/>
        <item x="103"/>
        <item x="60"/>
        <item x="40"/>
        <item x="21"/>
        <item x="105"/>
        <item x="178"/>
        <item x="25"/>
        <item x="144"/>
        <item x="126"/>
        <item x="125"/>
        <item x="58"/>
        <item x="156"/>
        <item x="41"/>
        <item x="53"/>
        <item x="176"/>
        <item x="8"/>
        <item x="47"/>
        <item x="90"/>
        <item x="152"/>
        <item x="46"/>
        <item x="42"/>
        <item x="31"/>
        <item x="175"/>
        <item x="116"/>
        <item x="119"/>
        <item x="9"/>
        <item x="112"/>
        <item x="145"/>
        <item x="2"/>
        <item x="87"/>
        <item x="83"/>
        <item x="93"/>
        <item x="10"/>
        <item x="66"/>
        <item x="159"/>
        <item x="76"/>
        <item x="7"/>
        <item x="0"/>
        <item x="12"/>
        <item x="124"/>
        <item x="136"/>
        <item x="70"/>
        <item x="133"/>
        <item x="148"/>
        <item x="134"/>
        <item x="84"/>
        <item x="120"/>
        <item x="50"/>
        <item x="129"/>
        <item x="172"/>
        <item x="92"/>
        <item x="171"/>
        <item x="20"/>
        <item x="16"/>
        <item x="15"/>
        <item x="127"/>
        <item x="132"/>
        <item x="89"/>
        <item x="51"/>
        <item x="158"/>
        <item x="36"/>
        <item x="80"/>
        <item x="52"/>
        <item x="82"/>
        <item x="135"/>
        <item x="32"/>
        <item x="6"/>
        <item x="65"/>
        <item x="37"/>
        <item x="13"/>
        <item x="61"/>
        <item x="168"/>
        <item x="85"/>
        <item x="143"/>
        <item x="154"/>
        <item x="128"/>
        <item x="81"/>
        <item x="173"/>
        <item x="35"/>
        <item x="111"/>
        <item x="131"/>
        <item x="151"/>
        <item x="137"/>
        <item x="79"/>
        <item x="23"/>
        <item x="169"/>
        <item t="default"/>
      </items>
    </pivotField>
    <pivotField showAll="0"/>
    <pivotField showAll="0"/>
    <pivotField showAll="0">
      <items count="7">
        <item x="2"/>
        <item x="3"/>
        <item x="0"/>
        <item x="1"/>
        <item x="5"/>
        <item x="4"/>
        <item t="default"/>
      </items>
    </pivotField>
  </pivotFields>
  <rowFields count="1">
    <field x="0"/>
  </rowFields>
  <rowItems count="11">
    <i>
      <x v="163"/>
    </i>
    <i>
      <x v="8"/>
    </i>
    <i>
      <x v="107"/>
    </i>
    <i>
      <x v="48"/>
    </i>
    <i>
      <x v="151"/>
    </i>
    <i>
      <x v="75"/>
    </i>
    <i>
      <x v="32"/>
    </i>
    <i>
      <x v="54"/>
    </i>
    <i>
      <x v="105"/>
    </i>
    <i>
      <x v="58"/>
    </i>
    <i t="grand">
      <x/>
    </i>
  </rowItems>
  <colItems count="1">
    <i/>
  </colItems>
  <dataFields count="1">
    <dataField name="Sum of Recovered" fld="3" baseField="0" baseItem="29"/>
  </dataFields>
  <chartFormats count="18">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0" count="1" selected="0">
            <x v="163"/>
          </reference>
        </references>
      </pivotArea>
    </chartFormat>
    <chartFormat chart="9" format="23">
      <pivotArea type="data" outline="0" fieldPosition="0">
        <references count="2">
          <reference field="4294967294" count="1" selected="0">
            <x v="0"/>
          </reference>
          <reference field="0" count="1" selected="0">
            <x v="8"/>
          </reference>
        </references>
      </pivotArea>
    </chartFormat>
    <chartFormat chart="9" format="24">
      <pivotArea type="data" outline="0" fieldPosition="0">
        <references count="2">
          <reference field="4294967294" count="1" selected="0">
            <x v="0"/>
          </reference>
          <reference field="0" count="1" selected="0">
            <x v="151"/>
          </reference>
        </references>
      </pivotArea>
    </chartFormat>
    <chartFormat chart="9" format="25">
      <pivotArea type="data" outline="0" fieldPosition="0">
        <references count="2">
          <reference field="4294967294" count="1" selected="0">
            <x v="0"/>
          </reference>
          <reference field="0" count="1" selected="0">
            <x v="75"/>
          </reference>
        </references>
      </pivotArea>
    </chartFormat>
    <chartFormat chart="9" format="26">
      <pivotArea type="data" outline="0" fieldPosition="0">
        <references count="2">
          <reference field="4294967294" count="1" selected="0">
            <x v="0"/>
          </reference>
          <reference field="0" count="1" selected="0">
            <x v="32"/>
          </reference>
        </references>
      </pivotArea>
    </chartFormat>
    <chartFormat chart="9" format="27">
      <pivotArea type="data" outline="0" fieldPosition="0">
        <references count="2">
          <reference field="4294967294" count="1" selected="0">
            <x v="0"/>
          </reference>
          <reference field="0" count="1" selected="0">
            <x v="54"/>
          </reference>
        </references>
      </pivotArea>
    </chartFormat>
    <chartFormat chart="9" format="28">
      <pivotArea type="data" outline="0" fieldPosition="0">
        <references count="2">
          <reference field="4294967294" count="1" selected="0">
            <x v="0"/>
          </reference>
          <reference field="0" count="1" selected="0">
            <x v="105"/>
          </reference>
        </references>
      </pivotArea>
    </chartFormat>
    <chartFormat chart="9" format="29">
      <pivotArea type="data" outline="0" fieldPosition="0">
        <references count="2">
          <reference field="4294967294" count="1" selected="0">
            <x v="0"/>
          </reference>
          <reference field="0" count="1" selected="0">
            <x v="58"/>
          </reference>
        </references>
      </pivotArea>
    </chartFormat>
    <chartFormat chart="14" format="39" series="1">
      <pivotArea type="data" outline="0" fieldPosition="0">
        <references count="1">
          <reference field="4294967294" count="1" selected="0">
            <x v="0"/>
          </reference>
        </references>
      </pivotArea>
    </chartFormat>
    <chartFormat chart="14" format="40">
      <pivotArea type="data" outline="0" fieldPosition="0">
        <references count="2">
          <reference field="4294967294" count="1" selected="0">
            <x v="0"/>
          </reference>
          <reference field="0" count="1" selected="0">
            <x v="163"/>
          </reference>
        </references>
      </pivotArea>
    </chartFormat>
    <chartFormat chart="14" format="41">
      <pivotArea type="data" outline="0" fieldPosition="0">
        <references count="2">
          <reference field="4294967294" count="1" selected="0">
            <x v="0"/>
          </reference>
          <reference field="0" count="1" selected="0">
            <x v="8"/>
          </reference>
        </references>
      </pivotArea>
    </chartFormat>
    <chartFormat chart="14" format="42">
      <pivotArea type="data" outline="0" fieldPosition="0">
        <references count="2">
          <reference field="4294967294" count="1" selected="0">
            <x v="0"/>
          </reference>
          <reference field="0" count="1" selected="0">
            <x v="151"/>
          </reference>
        </references>
      </pivotArea>
    </chartFormat>
    <chartFormat chart="14" format="43">
      <pivotArea type="data" outline="0" fieldPosition="0">
        <references count="2">
          <reference field="4294967294" count="1" selected="0">
            <x v="0"/>
          </reference>
          <reference field="0" count="1" selected="0">
            <x v="75"/>
          </reference>
        </references>
      </pivotArea>
    </chartFormat>
    <chartFormat chart="14" format="44">
      <pivotArea type="data" outline="0" fieldPosition="0">
        <references count="2">
          <reference field="4294967294" count="1" selected="0">
            <x v="0"/>
          </reference>
          <reference field="0" count="1" selected="0">
            <x v="32"/>
          </reference>
        </references>
      </pivotArea>
    </chartFormat>
    <chartFormat chart="14" format="45">
      <pivotArea type="data" outline="0" fieldPosition="0">
        <references count="2">
          <reference field="4294967294" count="1" selected="0">
            <x v="0"/>
          </reference>
          <reference field="0" count="1" selected="0">
            <x v="54"/>
          </reference>
        </references>
      </pivotArea>
    </chartFormat>
    <chartFormat chart="14" format="46">
      <pivotArea type="data" outline="0" fieldPosition="0">
        <references count="2">
          <reference field="4294967294" count="1" selected="0">
            <x v="0"/>
          </reference>
          <reference field="0" count="1" selected="0">
            <x v="105"/>
          </reference>
        </references>
      </pivotArea>
    </chartFormat>
    <chartFormat chart="14" format="47">
      <pivotArea type="data" outline="0" fieldPosition="0">
        <references count="2">
          <reference field="4294967294" count="1" selected="0">
            <x v="0"/>
          </reference>
          <reference field="0" count="1" selected="0">
            <x v="58"/>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80CC5C-6F9B-4C9D-8821-1D503DE9D3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0"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showAll="0"/>
    <pivotField showAll="0"/>
    <pivotField showAll="0"/>
    <pivotField dataField="1" showAll="0"/>
    <pivotField showAll="0">
      <items count="178">
        <item x="32"/>
        <item x="115"/>
        <item x="167"/>
        <item x="113"/>
        <item x="22"/>
        <item x="74"/>
        <item x="125"/>
        <item x="176"/>
        <item x="63"/>
        <item x="96"/>
        <item x="11"/>
        <item x="41"/>
        <item x="94"/>
        <item x="4"/>
        <item x="39"/>
        <item x="16"/>
        <item x="54"/>
        <item x="111"/>
        <item x="20"/>
        <item x="163"/>
        <item x="128"/>
        <item x="67"/>
        <item x="33"/>
        <item x="142"/>
        <item x="172"/>
        <item x="157"/>
        <item x="61"/>
        <item x="52"/>
        <item x="71"/>
        <item x="82"/>
        <item x="51"/>
        <item x="6"/>
        <item x="87"/>
        <item x="58"/>
        <item x="93"/>
        <item x="119"/>
        <item x="57"/>
        <item x="101"/>
        <item x="72"/>
        <item x="21"/>
        <item x="50"/>
        <item x="147"/>
        <item x="174"/>
        <item x="150"/>
        <item x="37"/>
        <item x="53"/>
        <item x="134"/>
        <item x="152"/>
        <item x="25"/>
        <item x="17"/>
        <item x="88"/>
        <item x="120"/>
        <item x="169"/>
        <item x="151"/>
        <item x="95"/>
        <item x="165"/>
        <item x="13"/>
        <item x="132"/>
        <item x="1"/>
        <item x="124"/>
        <item x="78"/>
        <item x="18"/>
        <item x="73"/>
        <item x="148"/>
        <item x="8"/>
        <item x="175"/>
        <item x="170"/>
        <item x="153"/>
        <item x="90"/>
        <item x="126"/>
        <item x="77"/>
        <item x="86"/>
        <item x="40"/>
        <item x="100"/>
        <item x="30"/>
        <item x="62"/>
        <item x="42"/>
        <item x="141"/>
        <item x="29"/>
        <item x="59"/>
        <item x="2"/>
        <item x="80"/>
        <item x="159"/>
        <item x="0"/>
        <item x="109"/>
        <item x="127"/>
        <item x="130"/>
        <item x="84"/>
        <item x="7"/>
        <item x="69"/>
        <item x="55"/>
        <item x="117"/>
        <item x="114"/>
        <item x="46"/>
        <item x="133"/>
        <item x="143"/>
        <item x="122"/>
        <item x="145"/>
        <item x="75"/>
        <item x="106"/>
        <item x="137"/>
        <item x="5"/>
        <item x="103"/>
        <item x="23"/>
        <item x="129"/>
        <item x="104"/>
        <item x="99"/>
        <item x="10"/>
        <item x="108"/>
        <item x="168"/>
        <item x="112"/>
        <item x="161"/>
        <item x="28"/>
        <item x="173"/>
        <item x="98"/>
        <item x="45"/>
        <item x="43"/>
        <item x="64"/>
        <item x="140"/>
        <item x="146"/>
        <item x="156"/>
        <item x="27"/>
        <item x="83"/>
        <item x="26"/>
        <item x="171"/>
        <item x="139"/>
        <item x="31"/>
        <item x="14"/>
        <item x="89"/>
        <item x="92"/>
        <item x="160"/>
        <item x="19"/>
        <item x="79"/>
        <item x="164"/>
        <item x="34"/>
        <item x="123"/>
        <item x="135"/>
        <item x="85"/>
        <item x="3"/>
        <item x="66"/>
        <item x="70"/>
        <item x="166"/>
        <item x="9"/>
        <item x="154"/>
        <item x="110"/>
        <item x="144"/>
        <item x="15"/>
        <item x="81"/>
        <item x="118"/>
        <item x="36"/>
        <item x="12"/>
        <item x="149"/>
        <item x="47"/>
        <item x="136"/>
        <item x="65"/>
        <item x="35"/>
        <item x="38"/>
        <item x="162"/>
        <item x="44"/>
        <item x="68"/>
        <item x="60"/>
        <item x="138"/>
        <item x="97"/>
        <item x="158"/>
        <item x="56"/>
        <item x="105"/>
        <item x="91"/>
        <item x="155"/>
        <item x="121"/>
        <item x="107"/>
        <item x="102"/>
        <item x="131"/>
        <item x="116"/>
        <item x="24"/>
        <item x="76"/>
        <item x="48"/>
        <item x="49"/>
        <item t="default"/>
      </items>
    </pivotField>
    <pivotField showAll="0">
      <items count="156">
        <item x="19"/>
        <item x="127"/>
        <item x="119"/>
        <item x="143"/>
        <item x="28"/>
        <item x="105"/>
        <item x="12"/>
        <item x="122"/>
        <item x="133"/>
        <item x="69"/>
        <item x="60"/>
        <item x="96"/>
        <item x="145"/>
        <item x="112"/>
        <item x="63"/>
        <item x="83"/>
        <item x="15"/>
        <item x="41"/>
        <item x="137"/>
        <item x="148"/>
        <item x="56"/>
        <item x="79"/>
        <item x="80"/>
        <item x="47"/>
        <item x="90"/>
        <item x="124"/>
        <item x="97"/>
        <item x="77"/>
        <item x="29"/>
        <item x="95"/>
        <item x="93"/>
        <item x="149"/>
        <item x="115"/>
        <item x="136"/>
        <item x="128"/>
        <item x="58"/>
        <item x="75"/>
        <item x="8"/>
        <item x="10"/>
        <item x="139"/>
        <item x="103"/>
        <item x="27"/>
        <item x="150"/>
        <item x="37"/>
        <item x="24"/>
        <item x="121"/>
        <item x="44"/>
        <item x="131"/>
        <item x="92"/>
        <item x="13"/>
        <item x="113"/>
        <item x="130"/>
        <item x="134"/>
        <item x="7"/>
        <item x="30"/>
        <item x="34"/>
        <item x="111"/>
        <item x="85"/>
        <item x="86"/>
        <item x="125"/>
        <item x="40"/>
        <item x="22"/>
        <item x="64"/>
        <item x="45"/>
        <item x="52"/>
        <item x="98"/>
        <item x="18"/>
        <item x="70"/>
        <item x="42"/>
        <item x="53"/>
        <item x="48"/>
        <item x="66"/>
        <item x="81"/>
        <item x="39"/>
        <item x="147"/>
        <item x="43"/>
        <item x="114"/>
        <item x="32"/>
        <item x="101"/>
        <item x="9"/>
        <item x="6"/>
        <item x="141"/>
        <item x="107"/>
        <item x="144"/>
        <item x="78"/>
        <item x="82"/>
        <item x="5"/>
        <item x="100"/>
        <item x="109"/>
        <item x="23"/>
        <item x="54"/>
        <item x="59"/>
        <item x="46"/>
        <item x="91"/>
        <item x="153"/>
        <item x="126"/>
        <item x="0"/>
        <item x="118"/>
        <item x="1"/>
        <item x="62"/>
        <item x="102"/>
        <item x="26"/>
        <item x="73"/>
        <item x="35"/>
        <item x="21"/>
        <item x="94"/>
        <item x="129"/>
        <item x="51"/>
        <item x="84"/>
        <item x="2"/>
        <item x="25"/>
        <item x="72"/>
        <item x="140"/>
        <item x="123"/>
        <item x="135"/>
        <item x="3"/>
        <item x="38"/>
        <item x="154"/>
        <item x="36"/>
        <item x="108"/>
        <item x="116"/>
        <item x="117"/>
        <item x="14"/>
        <item x="74"/>
        <item x="17"/>
        <item x="104"/>
        <item x="71"/>
        <item x="110"/>
        <item x="120"/>
        <item x="33"/>
        <item x="87"/>
        <item x="65"/>
        <item x="89"/>
        <item x="88"/>
        <item x="142"/>
        <item x="138"/>
        <item x="11"/>
        <item x="57"/>
        <item x="20"/>
        <item x="151"/>
        <item x="50"/>
        <item x="99"/>
        <item x="61"/>
        <item x="49"/>
        <item x="4"/>
        <item x="76"/>
        <item x="68"/>
        <item x="132"/>
        <item x="67"/>
        <item x="55"/>
        <item x="16"/>
        <item x="152"/>
        <item x="146"/>
        <item x="106"/>
        <item x="31"/>
        <item t="default"/>
      </items>
    </pivotField>
    <pivotField showAll="0">
      <items count="184">
        <item x="179"/>
        <item x="75"/>
        <item x="68"/>
        <item x="139"/>
        <item x="49"/>
        <item x="94"/>
        <item x="69"/>
        <item x="164"/>
        <item x="59"/>
        <item x="17"/>
        <item x="140"/>
        <item x="5"/>
        <item x="100"/>
        <item x="19"/>
        <item x="14"/>
        <item x="146"/>
        <item x="113"/>
        <item x="63"/>
        <item x="166"/>
        <item x="24"/>
        <item x="30"/>
        <item x="11"/>
        <item x="55"/>
        <item x="114"/>
        <item x="28"/>
        <item x="38"/>
        <item x="73"/>
        <item x="27"/>
        <item x="110"/>
        <item x="97"/>
        <item x="177"/>
        <item x="160"/>
        <item x="162"/>
        <item x="22"/>
        <item x="108"/>
        <item x="141"/>
        <item x="142"/>
        <item x="4"/>
        <item x="165"/>
        <item x="86"/>
        <item x="3"/>
        <item x="34"/>
        <item x="45"/>
        <item x="64"/>
        <item x="174"/>
        <item x="26"/>
        <item x="170"/>
        <item x="157"/>
        <item x="123"/>
        <item x="98"/>
        <item x="95"/>
        <item x="88"/>
        <item x="118"/>
        <item x="167"/>
        <item x="117"/>
        <item x="121"/>
        <item x="18"/>
        <item x="180"/>
        <item x="138"/>
        <item x="147"/>
        <item x="182"/>
        <item x="57"/>
        <item x="78"/>
        <item x="101"/>
        <item x="72"/>
        <item x="149"/>
        <item x="99"/>
        <item x="56"/>
        <item x="29"/>
        <item x="115"/>
        <item x="153"/>
        <item x="44"/>
        <item x="107"/>
        <item x="155"/>
        <item x="39"/>
        <item x="96"/>
        <item x="104"/>
        <item x="106"/>
        <item x="54"/>
        <item x="150"/>
        <item x="122"/>
        <item x="163"/>
        <item x="181"/>
        <item x="130"/>
        <item x="67"/>
        <item x="1"/>
        <item x="77"/>
        <item x="43"/>
        <item x="33"/>
        <item x="48"/>
        <item x="102"/>
        <item x="91"/>
        <item x="109"/>
        <item x="62"/>
        <item x="71"/>
        <item x="161"/>
        <item x="74"/>
        <item x="103"/>
        <item x="60"/>
        <item x="40"/>
        <item x="21"/>
        <item x="105"/>
        <item x="178"/>
        <item x="25"/>
        <item x="144"/>
        <item x="126"/>
        <item x="125"/>
        <item x="58"/>
        <item x="156"/>
        <item x="41"/>
        <item x="53"/>
        <item x="176"/>
        <item x="8"/>
        <item x="47"/>
        <item x="90"/>
        <item x="152"/>
        <item x="46"/>
        <item x="42"/>
        <item x="31"/>
        <item x="175"/>
        <item x="116"/>
        <item x="119"/>
        <item x="9"/>
        <item x="112"/>
        <item x="145"/>
        <item x="2"/>
        <item x="87"/>
        <item x="83"/>
        <item x="93"/>
        <item x="10"/>
        <item x="66"/>
        <item x="159"/>
        <item x="76"/>
        <item x="7"/>
        <item x="0"/>
        <item x="12"/>
        <item x="124"/>
        <item x="136"/>
        <item x="70"/>
        <item x="133"/>
        <item x="148"/>
        <item x="134"/>
        <item x="84"/>
        <item x="120"/>
        <item x="50"/>
        <item x="129"/>
        <item x="172"/>
        <item x="92"/>
        <item x="171"/>
        <item x="20"/>
        <item x="16"/>
        <item x="15"/>
        <item x="127"/>
        <item x="132"/>
        <item x="89"/>
        <item x="51"/>
        <item x="158"/>
        <item x="36"/>
        <item x="80"/>
        <item x="52"/>
        <item x="82"/>
        <item x="135"/>
        <item x="32"/>
        <item x="6"/>
        <item x="65"/>
        <item x="37"/>
        <item x="13"/>
        <item x="61"/>
        <item x="168"/>
        <item x="85"/>
        <item x="143"/>
        <item x="154"/>
        <item x="128"/>
        <item x="81"/>
        <item x="173"/>
        <item x="35"/>
        <item x="111"/>
        <item x="131"/>
        <item x="151"/>
        <item x="137"/>
        <item x="79"/>
        <item x="23"/>
        <item x="169"/>
        <item t="default"/>
      </items>
    </pivotField>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3"/>
    </i>
    <i>
      <x/>
    </i>
    <i>
      <x v="1"/>
    </i>
    <i>
      <x v="2"/>
    </i>
    <i>
      <x v="5"/>
    </i>
    <i>
      <x v="4"/>
    </i>
    <i t="grand">
      <x/>
    </i>
  </rowItems>
  <colItems count="1">
    <i/>
  </colItems>
  <dataFields count="1">
    <dataField name="Sum of Deaths / 100 Cases" fld="8" baseField="0" baseItem="0"/>
  </dataFields>
  <chartFormats count="21">
    <chartFormat chart="14" format="32" series="1">
      <pivotArea type="data" outline="0" fieldPosition="0">
        <references count="1">
          <reference field="4294967294" count="1" selected="0">
            <x v="0"/>
          </reference>
        </references>
      </pivotArea>
    </chartFormat>
    <chartFormat chart="14" format="33">
      <pivotArea type="data" outline="0" fieldPosition="0">
        <references count="2">
          <reference field="4294967294" count="1" selected="0">
            <x v="0"/>
          </reference>
          <reference field="14" count="1" selected="0">
            <x v="3"/>
          </reference>
        </references>
      </pivotArea>
    </chartFormat>
    <chartFormat chart="14" format="34">
      <pivotArea type="data" outline="0" fieldPosition="0">
        <references count="2">
          <reference field="4294967294" count="1" selected="0">
            <x v="0"/>
          </reference>
          <reference field="14" count="1" selected="0">
            <x v="0"/>
          </reference>
        </references>
      </pivotArea>
    </chartFormat>
    <chartFormat chart="14" format="35">
      <pivotArea type="data" outline="0" fieldPosition="0">
        <references count="2">
          <reference field="4294967294" count="1" selected="0">
            <x v="0"/>
          </reference>
          <reference field="14" count="1" selected="0">
            <x v="1"/>
          </reference>
        </references>
      </pivotArea>
    </chartFormat>
    <chartFormat chart="14" format="36">
      <pivotArea type="data" outline="0" fieldPosition="0">
        <references count="2">
          <reference field="4294967294" count="1" selected="0">
            <x v="0"/>
          </reference>
          <reference field="14" count="1" selected="0">
            <x v="2"/>
          </reference>
        </references>
      </pivotArea>
    </chartFormat>
    <chartFormat chart="14" format="37">
      <pivotArea type="data" outline="0" fieldPosition="0">
        <references count="2">
          <reference field="4294967294" count="1" selected="0">
            <x v="0"/>
          </reference>
          <reference field="14" count="1" selected="0">
            <x v="5"/>
          </reference>
        </references>
      </pivotArea>
    </chartFormat>
    <chartFormat chart="14" format="38">
      <pivotArea type="data" outline="0" fieldPosition="0">
        <references count="2">
          <reference field="4294967294" count="1" selected="0">
            <x v="0"/>
          </reference>
          <reference field="14" count="1" selected="0">
            <x v="4"/>
          </reference>
        </references>
      </pivotArea>
    </chartFormat>
    <chartFormat chart="19" format="39" series="1">
      <pivotArea type="data" outline="0" fieldPosition="0">
        <references count="1">
          <reference field="4294967294" count="1" selected="0">
            <x v="0"/>
          </reference>
        </references>
      </pivotArea>
    </chartFormat>
    <chartFormat chart="19" format="40">
      <pivotArea type="data" outline="0" fieldPosition="0">
        <references count="2">
          <reference field="4294967294" count="1" selected="0">
            <x v="0"/>
          </reference>
          <reference field="14" count="1" selected="0">
            <x v="3"/>
          </reference>
        </references>
      </pivotArea>
    </chartFormat>
    <chartFormat chart="19" format="41">
      <pivotArea type="data" outline="0" fieldPosition="0">
        <references count="2">
          <reference field="4294967294" count="1" selected="0">
            <x v="0"/>
          </reference>
          <reference field="14" count="1" selected="0">
            <x v="0"/>
          </reference>
        </references>
      </pivotArea>
    </chartFormat>
    <chartFormat chart="19" format="42">
      <pivotArea type="data" outline="0" fieldPosition="0">
        <references count="2">
          <reference field="4294967294" count="1" selected="0">
            <x v="0"/>
          </reference>
          <reference field="14" count="1" selected="0">
            <x v="1"/>
          </reference>
        </references>
      </pivotArea>
    </chartFormat>
    <chartFormat chart="19" format="43">
      <pivotArea type="data" outline="0" fieldPosition="0">
        <references count="2">
          <reference field="4294967294" count="1" selected="0">
            <x v="0"/>
          </reference>
          <reference field="14" count="1" selected="0">
            <x v="2"/>
          </reference>
        </references>
      </pivotArea>
    </chartFormat>
    <chartFormat chart="19" format="44">
      <pivotArea type="data" outline="0" fieldPosition="0">
        <references count="2">
          <reference field="4294967294" count="1" selected="0">
            <x v="0"/>
          </reference>
          <reference field="14" count="1" selected="0">
            <x v="5"/>
          </reference>
        </references>
      </pivotArea>
    </chartFormat>
    <chartFormat chart="19" format="45">
      <pivotArea type="data" outline="0" fieldPosition="0">
        <references count="2">
          <reference field="4294967294" count="1" selected="0">
            <x v="0"/>
          </reference>
          <reference field="14" count="1" selected="0">
            <x v="4"/>
          </reference>
        </references>
      </pivotArea>
    </chartFormat>
    <chartFormat chart="22" format="46" series="1">
      <pivotArea type="data" outline="0" fieldPosition="0">
        <references count="1">
          <reference field="4294967294" count="1" selected="0">
            <x v="0"/>
          </reference>
        </references>
      </pivotArea>
    </chartFormat>
    <chartFormat chart="22" format="47">
      <pivotArea type="data" outline="0" fieldPosition="0">
        <references count="2">
          <reference field="4294967294" count="1" selected="0">
            <x v="0"/>
          </reference>
          <reference field="14" count="1" selected="0">
            <x v="3"/>
          </reference>
        </references>
      </pivotArea>
    </chartFormat>
    <chartFormat chart="22" format="48">
      <pivotArea type="data" outline="0" fieldPosition="0">
        <references count="2">
          <reference field="4294967294" count="1" selected="0">
            <x v="0"/>
          </reference>
          <reference field="14" count="1" selected="0">
            <x v="0"/>
          </reference>
        </references>
      </pivotArea>
    </chartFormat>
    <chartFormat chart="22" format="49">
      <pivotArea type="data" outline="0" fieldPosition="0">
        <references count="2">
          <reference field="4294967294" count="1" selected="0">
            <x v="0"/>
          </reference>
          <reference field="14" count="1" selected="0">
            <x v="1"/>
          </reference>
        </references>
      </pivotArea>
    </chartFormat>
    <chartFormat chart="22" format="50">
      <pivotArea type="data" outline="0" fieldPosition="0">
        <references count="2">
          <reference field="4294967294" count="1" selected="0">
            <x v="0"/>
          </reference>
          <reference field="14" count="1" selected="0">
            <x v="2"/>
          </reference>
        </references>
      </pivotArea>
    </chartFormat>
    <chartFormat chart="22" format="51">
      <pivotArea type="data" outline="0" fieldPosition="0">
        <references count="2">
          <reference field="4294967294" count="1" selected="0">
            <x v="0"/>
          </reference>
          <reference field="14" count="1" selected="0">
            <x v="5"/>
          </reference>
        </references>
      </pivotArea>
    </chartFormat>
    <chartFormat chart="22" format="52">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EC4E37-0179-4D9D-AF44-8C78F28B72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0"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dataField="1"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showAll="0">
      <items count="174">
        <item x="24"/>
        <item x="65"/>
        <item x="104"/>
        <item x="94"/>
        <item x="107"/>
        <item x="14"/>
        <item x="157"/>
        <item x="19"/>
        <item x="152"/>
        <item x="5"/>
        <item x="37"/>
        <item x="17"/>
        <item x="73"/>
        <item x="47"/>
        <item x="102"/>
        <item x="116"/>
        <item x="33"/>
        <item x="54"/>
        <item x="123"/>
        <item x="3"/>
        <item x="168"/>
        <item x="108"/>
        <item x="53"/>
        <item x="137"/>
        <item x="27"/>
        <item x="29"/>
        <item x="43"/>
        <item x="133"/>
        <item x="26"/>
        <item x="83"/>
        <item x="119"/>
        <item x="155"/>
        <item x="81"/>
        <item x="161"/>
        <item x="89"/>
        <item x="57"/>
        <item x="99"/>
        <item x="69"/>
        <item x="44"/>
        <item x="61"/>
        <item x="165"/>
        <item x="141"/>
        <item x="158"/>
        <item x="156"/>
        <item x="60"/>
        <item x="11"/>
        <item x="154"/>
        <item x="95"/>
        <item x="91"/>
        <item x="170"/>
        <item x="138"/>
        <item x="92"/>
        <item x="101"/>
        <item x="72"/>
        <item x="149"/>
        <item x="140"/>
        <item x="46"/>
        <item x="151"/>
        <item x="4"/>
        <item x="147"/>
        <item x="22"/>
        <item x="18"/>
        <item x="67"/>
        <item x="28"/>
        <item x="78"/>
        <item x="42"/>
        <item x="100"/>
        <item x="115"/>
        <item x="144"/>
        <item x="132"/>
        <item x="145"/>
        <item x="68"/>
        <item x="153"/>
        <item x="55"/>
        <item x="96"/>
        <item x="103"/>
        <item x="142"/>
        <item x="171"/>
        <item x="9"/>
        <item x="124"/>
        <item x="111"/>
        <item x="112"/>
        <item x="98"/>
        <item x="1"/>
        <item x="109"/>
        <item x="90"/>
        <item x="172"/>
        <item x="52"/>
        <item x="30"/>
        <item x="93"/>
        <item x="38"/>
        <item x="59"/>
        <item x="64"/>
        <item x="70"/>
        <item x="39"/>
        <item x="32"/>
        <item x="135"/>
        <item x="129"/>
        <item x="86"/>
        <item x="12"/>
        <item x="35"/>
        <item x="97"/>
        <item x="63"/>
        <item x="45"/>
        <item x="110"/>
        <item x="118"/>
        <item x="25"/>
        <item x="148"/>
        <item x="113"/>
        <item x="139"/>
        <item x="41"/>
        <item x="21"/>
        <item x="8"/>
        <item x="167"/>
        <item x="15"/>
        <item x="106"/>
        <item x="163"/>
        <item x="10"/>
        <item x="169"/>
        <item x="51"/>
        <item x="62"/>
        <item x="56"/>
        <item x="2"/>
        <item x="82"/>
        <item x="127"/>
        <item x="87"/>
        <item x="166"/>
        <item x="0"/>
        <item x="85"/>
        <item x="7"/>
        <item x="88"/>
        <item x="159"/>
        <item x="66"/>
        <item x="40"/>
        <item x="80"/>
        <item x="128"/>
        <item x="130"/>
        <item x="34"/>
        <item x="120"/>
        <item x="117"/>
        <item x="76"/>
        <item x="136"/>
        <item x="122"/>
        <item x="121"/>
        <item x="162"/>
        <item x="84"/>
        <item x="77"/>
        <item x="48"/>
        <item x="71"/>
        <item x="79"/>
        <item x="75"/>
        <item x="16"/>
        <item x="49"/>
        <item x="134"/>
        <item x="20"/>
        <item x="114"/>
        <item x="105"/>
        <item x="50"/>
        <item x="126"/>
        <item x="150"/>
        <item x="6"/>
        <item x="146"/>
        <item x="13"/>
        <item x="125"/>
        <item x="31"/>
        <item x="58"/>
        <item x="36"/>
        <item x="143"/>
        <item x="131"/>
        <item x="164"/>
        <item x="74"/>
        <item x="23"/>
        <item x="160"/>
        <item t="default"/>
      </items>
    </pivotField>
    <pivotField showAll="0">
      <items count="123">
        <item x="14"/>
        <item x="25"/>
        <item x="45"/>
        <item x="37"/>
        <item x="5"/>
        <item x="47"/>
        <item x="51"/>
        <item x="27"/>
        <item x="68"/>
        <item x="40"/>
        <item x="3"/>
        <item x="64"/>
        <item x="32"/>
        <item x="22"/>
        <item x="88"/>
        <item x="23"/>
        <item x="4"/>
        <item x="57"/>
        <item x="24"/>
        <item x="108"/>
        <item x="35"/>
        <item x="58"/>
        <item x="106"/>
        <item x="82"/>
        <item x="54"/>
        <item x="36"/>
        <item x="109"/>
        <item x="11"/>
        <item x="107"/>
        <item x="110"/>
        <item x="56"/>
        <item x="50"/>
        <item x="19"/>
        <item x="100"/>
        <item x="34"/>
        <item x="112"/>
        <item x="77"/>
        <item x="83"/>
        <item x="121"/>
        <item x="7"/>
        <item x="102"/>
        <item x="9"/>
        <item x="80"/>
        <item x="92"/>
        <item x="0"/>
        <item x="39"/>
        <item x="1"/>
        <item x="15"/>
        <item x="79"/>
        <item x="87"/>
        <item x="74"/>
        <item x="96"/>
        <item x="84"/>
        <item x="120"/>
        <item x="75"/>
        <item x="31"/>
        <item x="66"/>
        <item x="38"/>
        <item x="21"/>
        <item x="49"/>
        <item x="29"/>
        <item x="55"/>
        <item x="116"/>
        <item x="97"/>
        <item x="95"/>
        <item x="12"/>
        <item x="8"/>
        <item x="70"/>
        <item x="76"/>
        <item x="10"/>
        <item x="111"/>
        <item x="16"/>
        <item x="44"/>
        <item x="103"/>
        <item x="85"/>
        <item x="43"/>
        <item x="52"/>
        <item x="59"/>
        <item x="42"/>
        <item x="104"/>
        <item x="73"/>
        <item x="71"/>
        <item x="119"/>
        <item x="46"/>
        <item x="67"/>
        <item x="72"/>
        <item x="81"/>
        <item x="33"/>
        <item x="2"/>
        <item x="86"/>
        <item x="53"/>
        <item x="118"/>
        <item x="26"/>
        <item x="117"/>
        <item x="18"/>
        <item x="115"/>
        <item x="113"/>
        <item x="89"/>
        <item x="98"/>
        <item x="91"/>
        <item x="90"/>
        <item x="41"/>
        <item x="61"/>
        <item x="69"/>
        <item x="94"/>
        <item x="17"/>
        <item x="101"/>
        <item x="65"/>
        <item x="28"/>
        <item x="62"/>
        <item x="48"/>
        <item x="63"/>
        <item x="13"/>
        <item x="6"/>
        <item x="78"/>
        <item x="99"/>
        <item x="105"/>
        <item x="93"/>
        <item x="30"/>
        <item x="20"/>
        <item x="60"/>
        <item x="114"/>
        <item t="default"/>
      </items>
    </pivotField>
    <pivotField showAll="0"/>
    <pivotField showAll="0"/>
    <pivotField showAll="0"/>
    <pivotField showAll="0">
      <items count="178">
        <item x="32"/>
        <item x="115"/>
        <item x="167"/>
        <item x="113"/>
        <item x="22"/>
        <item x="74"/>
        <item x="125"/>
        <item x="176"/>
        <item x="63"/>
        <item x="96"/>
        <item x="11"/>
        <item x="41"/>
        <item x="94"/>
        <item x="4"/>
        <item x="39"/>
        <item x="16"/>
        <item x="54"/>
        <item x="111"/>
        <item x="20"/>
        <item x="163"/>
        <item x="128"/>
        <item x="67"/>
        <item x="33"/>
        <item x="142"/>
        <item x="172"/>
        <item x="157"/>
        <item x="61"/>
        <item x="52"/>
        <item x="71"/>
        <item x="82"/>
        <item x="51"/>
        <item x="6"/>
        <item x="87"/>
        <item x="58"/>
        <item x="93"/>
        <item x="119"/>
        <item x="57"/>
        <item x="101"/>
        <item x="72"/>
        <item x="21"/>
        <item x="50"/>
        <item x="147"/>
        <item x="174"/>
        <item x="150"/>
        <item x="37"/>
        <item x="53"/>
        <item x="134"/>
        <item x="152"/>
        <item x="25"/>
        <item x="17"/>
        <item x="88"/>
        <item x="120"/>
        <item x="169"/>
        <item x="151"/>
        <item x="95"/>
        <item x="165"/>
        <item x="13"/>
        <item x="132"/>
        <item x="1"/>
        <item x="124"/>
        <item x="78"/>
        <item x="18"/>
        <item x="73"/>
        <item x="148"/>
        <item x="8"/>
        <item x="175"/>
        <item x="170"/>
        <item x="153"/>
        <item x="90"/>
        <item x="126"/>
        <item x="77"/>
        <item x="86"/>
        <item x="40"/>
        <item x="100"/>
        <item x="30"/>
        <item x="62"/>
        <item x="42"/>
        <item x="141"/>
        <item x="29"/>
        <item x="59"/>
        <item x="2"/>
        <item x="80"/>
        <item x="159"/>
        <item x="0"/>
        <item x="109"/>
        <item x="127"/>
        <item x="130"/>
        <item x="84"/>
        <item x="7"/>
        <item x="69"/>
        <item x="55"/>
        <item x="117"/>
        <item x="114"/>
        <item x="46"/>
        <item x="133"/>
        <item x="143"/>
        <item x="122"/>
        <item x="145"/>
        <item x="75"/>
        <item x="106"/>
        <item x="137"/>
        <item x="5"/>
        <item x="103"/>
        <item x="23"/>
        <item x="129"/>
        <item x="104"/>
        <item x="99"/>
        <item x="10"/>
        <item x="108"/>
        <item x="168"/>
        <item x="112"/>
        <item x="161"/>
        <item x="28"/>
        <item x="173"/>
        <item x="98"/>
        <item x="45"/>
        <item x="43"/>
        <item x="64"/>
        <item x="140"/>
        <item x="146"/>
        <item x="156"/>
        <item x="27"/>
        <item x="83"/>
        <item x="26"/>
        <item x="171"/>
        <item x="139"/>
        <item x="31"/>
        <item x="14"/>
        <item x="89"/>
        <item x="92"/>
        <item x="160"/>
        <item x="19"/>
        <item x="79"/>
        <item x="164"/>
        <item x="34"/>
        <item x="123"/>
        <item x="135"/>
        <item x="85"/>
        <item x="3"/>
        <item x="66"/>
        <item x="70"/>
        <item x="166"/>
        <item x="9"/>
        <item x="154"/>
        <item x="110"/>
        <item x="144"/>
        <item x="15"/>
        <item x="81"/>
        <item x="118"/>
        <item x="36"/>
        <item x="12"/>
        <item x="149"/>
        <item x="47"/>
        <item x="136"/>
        <item x="65"/>
        <item x="35"/>
        <item x="38"/>
        <item x="162"/>
        <item x="44"/>
        <item x="68"/>
        <item x="60"/>
        <item x="138"/>
        <item x="97"/>
        <item x="158"/>
        <item x="56"/>
        <item x="105"/>
        <item x="91"/>
        <item x="155"/>
        <item x="121"/>
        <item x="107"/>
        <item x="102"/>
        <item x="131"/>
        <item x="116"/>
        <item x="24"/>
        <item x="76"/>
        <item x="48"/>
        <item x="49"/>
        <item t="default"/>
      </items>
    </pivotField>
    <pivotField showAll="0">
      <items count="156">
        <item x="19"/>
        <item x="127"/>
        <item x="119"/>
        <item x="143"/>
        <item x="28"/>
        <item x="105"/>
        <item x="12"/>
        <item x="122"/>
        <item x="133"/>
        <item x="69"/>
        <item x="60"/>
        <item x="96"/>
        <item x="145"/>
        <item x="112"/>
        <item x="63"/>
        <item x="83"/>
        <item x="15"/>
        <item x="41"/>
        <item x="137"/>
        <item x="148"/>
        <item x="56"/>
        <item x="79"/>
        <item x="80"/>
        <item x="47"/>
        <item x="90"/>
        <item x="124"/>
        <item x="97"/>
        <item x="77"/>
        <item x="29"/>
        <item x="95"/>
        <item x="93"/>
        <item x="149"/>
        <item x="115"/>
        <item x="136"/>
        <item x="128"/>
        <item x="58"/>
        <item x="75"/>
        <item x="8"/>
        <item x="10"/>
        <item x="139"/>
        <item x="103"/>
        <item x="27"/>
        <item x="150"/>
        <item x="37"/>
        <item x="24"/>
        <item x="121"/>
        <item x="44"/>
        <item x="131"/>
        <item x="92"/>
        <item x="13"/>
        <item x="113"/>
        <item x="130"/>
        <item x="134"/>
        <item x="7"/>
        <item x="30"/>
        <item x="34"/>
        <item x="111"/>
        <item x="85"/>
        <item x="86"/>
        <item x="125"/>
        <item x="40"/>
        <item x="22"/>
        <item x="64"/>
        <item x="45"/>
        <item x="52"/>
        <item x="98"/>
        <item x="18"/>
        <item x="70"/>
        <item x="42"/>
        <item x="53"/>
        <item x="48"/>
        <item x="66"/>
        <item x="81"/>
        <item x="39"/>
        <item x="147"/>
        <item x="43"/>
        <item x="114"/>
        <item x="32"/>
        <item x="101"/>
        <item x="9"/>
        <item x="6"/>
        <item x="141"/>
        <item x="107"/>
        <item x="144"/>
        <item x="78"/>
        <item x="82"/>
        <item x="5"/>
        <item x="100"/>
        <item x="109"/>
        <item x="23"/>
        <item x="54"/>
        <item x="59"/>
        <item x="46"/>
        <item x="91"/>
        <item x="153"/>
        <item x="126"/>
        <item x="0"/>
        <item x="118"/>
        <item x="1"/>
        <item x="62"/>
        <item x="102"/>
        <item x="26"/>
        <item x="73"/>
        <item x="35"/>
        <item x="21"/>
        <item x="94"/>
        <item x="129"/>
        <item x="51"/>
        <item x="84"/>
        <item x="2"/>
        <item x="25"/>
        <item x="72"/>
        <item x="140"/>
        <item x="123"/>
        <item x="135"/>
        <item x="3"/>
        <item x="38"/>
        <item x="154"/>
        <item x="36"/>
        <item x="108"/>
        <item x="116"/>
        <item x="117"/>
        <item x="14"/>
        <item x="74"/>
        <item x="17"/>
        <item x="104"/>
        <item x="71"/>
        <item x="110"/>
        <item x="120"/>
        <item x="33"/>
        <item x="87"/>
        <item x="65"/>
        <item x="89"/>
        <item x="88"/>
        <item x="142"/>
        <item x="138"/>
        <item x="11"/>
        <item x="57"/>
        <item x="20"/>
        <item x="151"/>
        <item x="50"/>
        <item x="99"/>
        <item x="61"/>
        <item x="49"/>
        <item x="4"/>
        <item x="76"/>
        <item x="68"/>
        <item x="132"/>
        <item x="67"/>
        <item x="55"/>
        <item x="16"/>
        <item x="152"/>
        <item x="146"/>
        <item x="106"/>
        <item x="31"/>
        <item t="default"/>
      </items>
    </pivotField>
    <pivotField showAll="0">
      <items count="184">
        <item x="179"/>
        <item x="75"/>
        <item x="68"/>
        <item x="139"/>
        <item x="49"/>
        <item x="94"/>
        <item x="69"/>
        <item x="164"/>
        <item x="59"/>
        <item x="17"/>
        <item x="140"/>
        <item x="5"/>
        <item x="100"/>
        <item x="19"/>
        <item x="14"/>
        <item x="146"/>
        <item x="113"/>
        <item x="63"/>
        <item x="166"/>
        <item x="24"/>
        <item x="30"/>
        <item x="11"/>
        <item x="55"/>
        <item x="114"/>
        <item x="28"/>
        <item x="38"/>
        <item x="73"/>
        <item x="27"/>
        <item x="110"/>
        <item x="97"/>
        <item x="177"/>
        <item x="160"/>
        <item x="162"/>
        <item x="22"/>
        <item x="108"/>
        <item x="141"/>
        <item x="142"/>
        <item x="4"/>
        <item x="165"/>
        <item x="86"/>
        <item x="3"/>
        <item x="34"/>
        <item x="45"/>
        <item x="64"/>
        <item x="174"/>
        <item x="26"/>
        <item x="170"/>
        <item x="157"/>
        <item x="123"/>
        <item x="98"/>
        <item x="95"/>
        <item x="88"/>
        <item x="118"/>
        <item x="167"/>
        <item x="117"/>
        <item x="121"/>
        <item x="18"/>
        <item x="180"/>
        <item x="138"/>
        <item x="147"/>
        <item x="182"/>
        <item x="57"/>
        <item x="78"/>
        <item x="101"/>
        <item x="72"/>
        <item x="149"/>
        <item x="99"/>
        <item x="56"/>
        <item x="29"/>
        <item x="115"/>
        <item x="153"/>
        <item x="44"/>
        <item x="107"/>
        <item x="155"/>
        <item x="39"/>
        <item x="96"/>
        <item x="104"/>
        <item x="106"/>
        <item x="54"/>
        <item x="150"/>
        <item x="122"/>
        <item x="163"/>
        <item x="181"/>
        <item x="130"/>
        <item x="67"/>
        <item x="1"/>
        <item x="77"/>
        <item x="43"/>
        <item x="33"/>
        <item x="48"/>
        <item x="102"/>
        <item x="91"/>
        <item x="109"/>
        <item x="62"/>
        <item x="71"/>
        <item x="161"/>
        <item x="74"/>
        <item x="103"/>
        <item x="60"/>
        <item x="40"/>
        <item x="21"/>
        <item x="105"/>
        <item x="178"/>
        <item x="25"/>
        <item x="144"/>
        <item x="126"/>
        <item x="125"/>
        <item x="58"/>
        <item x="156"/>
        <item x="41"/>
        <item x="53"/>
        <item x="176"/>
        <item x="8"/>
        <item x="47"/>
        <item x="90"/>
        <item x="152"/>
        <item x="46"/>
        <item x="42"/>
        <item x="31"/>
        <item x="175"/>
        <item x="116"/>
        <item x="119"/>
        <item x="9"/>
        <item x="112"/>
        <item x="145"/>
        <item x="2"/>
        <item x="87"/>
        <item x="83"/>
        <item x="93"/>
        <item x="10"/>
        <item x="66"/>
        <item x="159"/>
        <item x="76"/>
        <item x="7"/>
        <item x="0"/>
        <item x="12"/>
        <item x="124"/>
        <item x="136"/>
        <item x="70"/>
        <item x="133"/>
        <item x="148"/>
        <item x="134"/>
        <item x="84"/>
        <item x="120"/>
        <item x="50"/>
        <item x="129"/>
        <item x="172"/>
        <item x="92"/>
        <item x="171"/>
        <item x="20"/>
        <item x="16"/>
        <item x="15"/>
        <item x="127"/>
        <item x="132"/>
        <item x="89"/>
        <item x="51"/>
        <item x="158"/>
        <item x="36"/>
        <item x="80"/>
        <item x="52"/>
        <item x="82"/>
        <item x="135"/>
        <item x="32"/>
        <item x="6"/>
        <item x="65"/>
        <item x="37"/>
        <item x="13"/>
        <item x="61"/>
        <item x="168"/>
        <item x="85"/>
        <item x="143"/>
        <item x="154"/>
        <item x="128"/>
        <item x="81"/>
        <item x="173"/>
        <item x="35"/>
        <item x="111"/>
        <item x="131"/>
        <item x="151"/>
        <item x="137"/>
        <item x="79"/>
        <item x="23"/>
        <item x="169"/>
        <item t="default"/>
      </items>
    </pivotField>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1"/>
    </i>
    <i>
      <x v="3"/>
    </i>
    <i>
      <x v="2"/>
    </i>
    <i>
      <x v="4"/>
    </i>
    <i>
      <x/>
    </i>
    <i>
      <x v="5"/>
    </i>
    <i t="grand">
      <x/>
    </i>
  </rowItems>
  <colItems count="1">
    <i/>
  </colItems>
  <dataFields count="1">
    <dataField name="Sum of Recovered" fld="3" baseField="0" baseItem="0"/>
  </dataFields>
  <chartFormats count="12">
    <chartFormat chart="17" format="45" series="1">
      <pivotArea type="data" outline="0" fieldPosition="0">
        <references count="1">
          <reference field="4294967294" count="1" selected="0">
            <x v="0"/>
          </reference>
        </references>
      </pivotArea>
    </chartFormat>
    <chartFormat chart="17" format="46">
      <pivotArea type="data" outline="0" fieldPosition="0">
        <references count="2">
          <reference field="4294967294" count="1" selected="0">
            <x v="0"/>
          </reference>
          <reference field="14" count="1" selected="0">
            <x v="1"/>
          </reference>
        </references>
      </pivotArea>
    </chartFormat>
    <chartFormat chart="17" format="47">
      <pivotArea type="data" outline="0" fieldPosition="0">
        <references count="2">
          <reference field="4294967294" count="1" selected="0">
            <x v="0"/>
          </reference>
          <reference field="14" count="1" selected="0">
            <x v="2"/>
          </reference>
        </references>
      </pivotArea>
    </chartFormat>
    <chartFormat chart="17" format="48">
      <pivotArea type="data" outline="0" fieldPosition="0">
        <references count="2">
          <reference field="4294967294" count="1" selected="0">
            <x v="0"/>
          </reference>
          <reference field="14" count="1" selected="0">
            <x v="4"/>
          </reference>
        </references>
      </pivotArea>
    </chartFormat>
    <chartFormat chart="17" format="49">
      <pivotArea type="data" outline="0" fieldPosition="0">
        <references count="2">
          <reference field="4294967294" count="1" selected="0">
            <x v="0"/>
          </reference>
          <reference field="14" count="1" selected="0">
            <x v="0"/>
          </reference>
        </references>
      </pivotArea>
    </chartFormat>
    <chartFormat chart="17" format="50">
      <pivotArea type="data" outline="0" fieldPosition="0">
        <references count="2">
          <reference field="4294967294" count="1" selected="0">
            <x v="0"/>
          </reference>
          <reference field="14" count="1" selected="0">
            <x v="5"/>
          </reference>
        </references>
      </pivotArea>
    </chartFormat>
    <chartFormat chart="20" format="57" series="1">
      <pivotArea type="data" outline="0" fieldPosition="0">
        <references count="1">
          <reference field="4294967294" count="1" selected="0">
            <x v="0"/>
          </reference>
        </references>
      </pivotArea>
    </chartFormat>
    <chartFormat chart="20" format="58">
      <pivotArea type="data" outline="0" fieldPosition="0">
        <references count="2">
          <reference field="4294967294" count="1" selected="0">
            <x v="0"/>
          </reference>
          <reference field="14" count="1" selected="0">
            <x v="1"/>
          </reference>
        </references>
      </pivotArea>
    </chartFormat>
    <chartFormat chart="20" format="59">
      <pivotArea type="data" outline="0" fieldPosition="0">
        <references count="2">
          <reference field="4294967294" count="1" selected="0">
            <x v="0"/>
          </reference>
          <reference field="14" count="1" selected="0">
            <x v="2"/>
          </reference>
        </references>
      </pivotArea>
    </chartFormat>
    <chartFormat chart="20" format="60">
      <pivotArea type="data" outline="0" fieldPosition="0">
        <references count="2">
          <reference field="4294967294" count="1" selected="0">
            <x v="0"/>
          </reference>
          <reference field="14" count="1" selected="0">
            <x v="4"/>
          </reference>
        </references>
      </pivotArea>
    </chartFormat>
    <chartFormat chart="20" format="61">
      <pivotArea type="data" outline="0" fieldPosition="0">
        <references count="2">
          <reference field="4294967294" count="1" selected="0">
            <x v="0"/>
          </reference>
          <reference field="14" count="1" selected="0">
            <x v="0"/>
          </reference>
        </references>
      </pivotArea>
    </chartFormat>
    <chartFormat chart="20" format="62">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O_Region" xr10:uid="{997CEB33-BCD4-41C4-971D-C9363C2A4EB1}" sourceName="WHO Region">
  <pivotTables>
    <pivotTable tabId="7" name="PivotTable1"/>
    <pivotTable tabId="12" name="PivotTable1"/>
    <pivotTable tabId="9" name="PivotTable1"/>
    <pivotTable tabId="5" name="PivotTable1"/>
    <pivotTable tabId="2" name="PivotTable1"/>
    <pivotTable tabId="6" name="PivotTable1"/>
    <pivotTable tabId="8" name="PivotTable1"/>
    <pivotTable tabId="11" name="PivotTable1"/>
    <pivotTable tabId="19" name="PivotTable1"/>
  </pivotTables>
  <data>
    <tabular pivotCacheId="1155088673">
      <items count="6">
        <i x="2" s="1"/>
        <i x="3" s="1"/>
        <i x="0" s="1"/>
        <i x="1"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 xr10:uid="{DD8358E0-3323-41FE-BD51-F632DCCEA85A}" sourceName="Active">
  <pivotTables>
    <pivotTable tabId="7" name="PivotTable1"/>
    <pivotTable tabId="12" name="PivotTable1"/>
    <pivotTable tabId="9" name="PivotTable1"/>
    <pivotTable tabId="5" name="PivotTable1"/>
    <pivotTable tabId="2" name="PivotTable1"/>
    <pivotTable tabId="6" name="PivotTable1"/>
    <pivotTable tabId="8" name="PivotTable1"/>
    <pivotTable tabId="11" name="PivotTable1"/>
    <pivotTable tabId="19" name="PivotTable1"/>
  </pivotTables>
  <data>
    <tabular pivotCacheId="1155088673">
      <items count="173">
        <i x="24" s="1"/>
        <i x="65" s="1"/>
        <i x="104" s="1"/>
        <i x="94" s="1"/>
        <i x="107" s="1"/>
        <i x="14" s="1"/>
        <i x="157" s="1"/>
        <i x="19" s="1"/>
        <i x="152" s="1"/>
        <i x="5" s="1"/>
        <i x="37" s="1"/>
        <i x="17" s="1"/>
        <i x="73" s="1"/>
        <i x="47" s="1"/>
        <i x="102" s="1"/>
        <i x="116" s="1"/>
        <i x="33" s="1"/>
        <i x="54" s="1"/>
        <i x="123" s="1"/>
        <i x="3" s="1"/>
        <i x="168" s="1"/>
        <i x="108" s="1"/>
        <i x="53" s="1"/>
        <i x="137" s="1"/>
        <i x="27" s="1"/>
        <i x="29" s="1"/>
        <i x="43" s="1"/>
        <i x="133" s="1"/>
        <i x="26" s="1"/>
        <i x="83" s="1"/>
        <i x="119" s="1"/>
        <i x="155" s="1"/>
        <i x="81" s="1"/>
        <i x="161" s="1"/>
        <i x="89" s="1"/>
        <i x="57" s="1"/>
        <i x="99" s="1"/>
        <i x="69" s="1"/>
        <i x="44" s="1"/>
        <i x="61" s="1"/>
        <i x="165" s="1"/>
        <i x="141" s="1"/>
        <i x="158" s="1"/>
        <i x="156" s="1"/>
        <i x="60" s="1"/>
        <i x="11" s="1"/>
        <i x="154" s="1"/>
        <i x="95" s="1"/>
        <i x="91" s="1"/>
        <i x="170" s="1"/>
        <i x="138" s="1"/>
        <i x="92" s="1"/>
        <i x="101" s="1"/>
        <i x="72" s="1"/>
        <i x="149" s="1"/>
        <i x="140" s="1"/>
        <i x="46" s="1"/>
        <i x="151" s="1"/>
        <i x="4" s="1"/>
        <i x="147" s="1"/>
        <i x="22" s="1"/>
        <i x="18" s="1"/>
        <i x="67" s="1"/>
        <i x="28" s="1"/>
        <i x="78" s="1"/>
        <i x="42" s="1"/>
        <i x="100" s="1"/>
        <i x="115" s="1"/>
        <i x="144" s="1"/>
        <i x="132" s="1"/>
        <i x="145" s="1"/>
        <i x="68" s="1"/>
        <i x="153" s="1"/>
        <i x="55" s="1"/>
        <i x="96" s="1"/>
        <i x="103" s="1"/>
        <i x="142" s="1"/>
        <i x="171" s="1"/>
        <i x="9" s="1"/>
        <i x="124" s="1"/>
        <i x="111" s="1"/>
        <i x="112" s="1"/>
        <i x="98" s="1"/>
        <i x="1" s="1"/>
        <i x="109" s="1"/>
        <i x="90" s="1"/>
        <i x="172" s="1"/>
        <i x="52" s="1"/>
        <i x="30" s="1"/>
        <i x="93" s="1"/>
        <i x="38" s="1"/>
        <i x="59" s="1"/>
        <i x="64" s="1"/>
        <i x="70" s="1"/>
        <i x="39" s="1"/>
        <i x="32" s="1"/>
        <i x="135" s="1"/>
        <i x="129" s="1"/>
        <i x="86" s="1"/>
        <i x="12" s="1"/>
        <i x="35" s="1"/>
        <i x="97" s="1"/>
        <i x="63" s="1"/>
        <i x="45" s="1"/>
        <i x="110" s="1"/>
        <i x="118" s="1"/>
        <i x="25" s="1"/>
        <i x="148" s="1"/>
        <i x="113" s="1"/>
        <i x="139" s="1"/>
        <i x="41" s="1"/>
        <i x="21" s="1"/>
        <i x="8" s="1"/>
        <i x="167" s="1"/>
        <i x="15" s="1"/>
        <i x="106" s="1"/>
        <i x="163" s="1"/>
        <i x="10" s="1"/>
        <i x="169" s="1"/>
        <i x="51" s="1"/>
        <i x="62" s="1"/>
        <i x="56" s="1"/>
        <i x="2" s="1"/>
        <i x="82" s="1"/>
        <i x="127" s="1"/>
        <i x="87" s="1"/>
        <i x="166" s="1"/>
        <i x="0" s="1"/>
        <i x="85" s="1"/>
        <i x="7" s="1"/>
        <i x="88" s="1"/>
        <i x="159" s="1"/>
        <i x="66" s="1"/>
        <i x="40" s="1"/>
        <i x="80" s="1"/>
        <i x="128" s="1"/>
        <i x="130" s="1"/>
        <i x="34" s="1"/>
        <i x="120" s="1"/>
        <i x="117" s="1"/>
        <i x="76" s="1"/>
        <i x="136" s="1"/>
        <i x="122" s="1"/>
        <i x="121" s="1"/>
        <i x="162" s="1"/>
        <i x="84" s="1"/>
        <i x="77" s="1"/>
        <i x="48" s="1"/>
        <i x="71" s="1"/>
        <i x="79" s="1"/>
        <i x="75" s="1"/>
        <i x="16" s="1"/>
        <i x="49" s="1"/>
        <i x="134" s="1"/>
        <i x="20" s="1"/>
        <i x="114" s="1"/>
        <i x="105" s="1"/>
        <i x="50" s="1"/>
        <i x="126" s="1"/>
        <i x="150" s="1"/>
        <i x="6" s="1"/>
        <i x="146" s="1"/>
        <i x="13" s="1"/>
        <i x="125" s="1"/>
        <i x="31" s="1"/>
        <i x="58" s="1"/>
        <i x="36" s="1"/>
        <i x="143" s="1"/>
        <i x="131" s="1"/>
        <i x="164" s="1"/>
        <i x="74" s="1"/>
        <i x="23" s="1"/>
        <i x="16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___100_Recovered" xr10:uid="{5C77A79E-CAEB-4D4F-835D-CD9E50B7BCC4}" sourceName="Deaths / 100 Recovered">
  <pivotTables>
    <pivotTable tabId="11" name="PivotTable1"/>
    <pivotTable tabId="12" name="PivotTable1"/>
    <pivotTable tabId="9" name="PivotTable1"/>
    <pivotTable tabId="5" name="PivotTable1"/>
    <pivotTable tabId="2" name="PivotTable1"/>
    <pivotTable tabId="7" name="PivotTable1"/>
    <pivotTable tabId="6" name="PivotTable1"/>
    <pivotTable tabId="8" name="PivotTable1"/>
    <pivotTable tabId="19" name="PivotTable1"/>
  </pivotTables>
  <data>
    <tabular pivotCacheId="1155088673">
      <items count="155">
        <i x="19" s="1"/>
        <i x="127" s="1"/>
        <i x="119" s="1"/>
        <i x="143" s="1"/>
        <i x="28" s="1"/>
        <i x="105" s="1"/>
        <i x="12" s="1"/>
        <i x="122" s="1"/>
        <i x="133" s="1"/>
        <i x="69" s="1"/>
        <i x="60" s="1"/>
        <i x="96" s="1"/>
        <i x="145" s="1"/>
        <i x="112" s="1"/>
        <i x="63" s="1"/>
        <i x="83" s="1"/>
        <i x="15" s="1"/>
        <i x="41" s="1"/>
        <i x="137" s="1"/>
        <i x="148" s="1"/>
        <i x="56" s="1"/>
        <i x="79" s="1"/>
        <i x="80" s="1"/>
        <i x="47" s="1"/>
        <i x="90" s="1"/>
        <i x="124" s="1"/>
        <i x="97" s="1"/>
        <i x="77" s="1"/>
        <i x="29" s="1"/>
        <i x="95" s="1"/>
        <i x="93" s="1"/>
        <i x="149" s="1"/>
        <i x="115" s="1"/>
        <i x="136" s="1"/>
        <i x="128" s="1"/>
        <i x="58" s="1"/>
        <i x="75" s="1"/>
        <i x="8" s="1"/>
        <i x="10" s="1"/>
        <i x="139" s="1"/>
        <i x="103" s="1"/>
        <i x="27" s="1"/>
        <i x="150" s="1"/>
        <i x="37" s="1"/>
        <i x="24" s="1"/>
        <i x="121" s="1"/>
        <i x="44" s="1"/>
        <i x="131" s="1"/>
        <i x="92" s="1"/>
        <i x="13" s="1"/>
        <i x="113" s="1"/>
        <i x="130" s="1"/>
        <i x="134" s="1"/>
        <i x="7" s="1"/>
        <i x="30" s="1"/>
        <i x="34" s="1"/>
        <i x="111" s="1"/>
        <i x="85" s="1"/>
        <i x="86" s="1"/>
        <i x="125" s="1"/>
        <i x="40" s="1"/>
        <i x="22" s="1"/>
        <i x="64" s="1"/>
        <i x="45" s="1"/>
        <i x="52" s="1"/>
        <i x="98" s="1"/>
        <i x="18" s="1"/>
        <i x="70" s="1"/>
        <i x="42" s="1"/>
        <i x="53" s="1"/>
        <i x="48" s="1"/>
        <i x="66" s="1"/>
        <i x="81" s="1"/>
        <i x="39" s="1"/>
        <i x="147" s="1"/>
        <i x="43" s="1"/>
        <i x="114" s="1"/>
        <i x="32" s="1"/>
        <i x="101" s="1"/>
        <i x="9" s="1"/>
        <i x="6" s="1"/>
        <i x="141" s="1"/>
        <i x="107" s="1"/>
        <i x="144" s="1"/>
        <i x="78" s="1"/>
        <i x="82" s="1"/>
        <i x="5" s="1"/>
        <i x="100" s="1"/>
        <i x="109" s="1"/>
        <i x="23" s="1"/>
        <i x="54" s="1"/>
        <i x="59" s="1"/>
        <i x="46" s="1"/>
        <i x="91" s="1"/>
        <i x="153" s="1"/>
        <i x="126" s="1"/>
        <i x="0" s="1"/>
        <i x="118" s="1"/>
        <i x="1" s="1"/>
        <i x="62" s="1"/>
        <i x="102" s="1"/>
        <i x="26" s="1"/>
        <i x="73" s="1"/>
        <i x="35" s="1"/>
        <i x="21" s="1"/>
        <i x="94" s="1"/>
        <i x="129" s="1"/>
        <i x="51" s="1"/>
        <i x="84" s="1"/>
        <i x="2" s="1"/>
        <i x="25" s="1"/>
        <i x="72" s="1"/>
        <i x="140" s="1"/>
        <i x="123" s="1"/>
        <i x="135" s="1"/>
        <i x="3" s="1"/>
        <i x="38" s="1"/>
        <i x="154" s="1"/>
        <i x="36" s="1"/>
        <i x="108" s="1"/>
        <i x="116" s="1"/>
        <i x="117" s="1"/>
        <i x="14" s="1"/>
        <i x="74" s="1"/>
        <i x="17" s="1"/>
        <i x="104" s="1"/>
        <i x="71" s="1"/>
        <i x="110" s="1"/>
        <i x="120" s="1"/>
        <i x="33" s="1"/>
        <i x="87" s="1"/>
        <i x="65" s="1"/>
        <i x="89" s="1"/>
        <i x="88" s="1"/>
        <i x="142" s="1"/>
        <i x="138" s="1"/>
        <i x="11" s="1"/>
        <i x="57" s="1"/>
        <i x="20" s="1"/>
        <i x="151" s="1"/>
        <i x="50" s="1"/>
        <i x="99" s="1"/>
        <i x="61" s="1"/>
        <i x="49" s="1"/>
        <i x="4" s="1"/>
        <i x="76" s="1"/>
        <i x="68" s="1"/>
        <i x="132" s="1"/>
        <i x="67" s="1"/>
        <i x="55" s="1"/>
        <i x="16" s="1"/>
        <i x="152" s="1"/>
        <i x="146" s="1"/>
        <i x="106" s="1"/>
        <i x="3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irmed_last_week" xr10:uid="{90C3F7FA-707D-42D1-AC69-31D0952770AE}" sourceName="Confirmed last week">
  <pivotTables>
    <pivotTable tabId="12" name="PivotTable1"/>
    <pivotTable tabId="9" name="PivotTable1"/>
    <pivotTable tabId="5" name="PivotTable1"/>
    <pivotTable tabId="2" name="PivotTable1"/>
    <pivotTable tabId="7" name="PivotTable1"/>
    <pivotTable tabId="6" name="PivotTable1"/>
    <pivotTable tabId="8" name="PivotTable1"/>
    <pivotTable tabId="11" name="PivotTable1"/>
    <pivotTable tabId="19" name="PivotTable1"/>
  </pivotTables>
  <data>
    <tabular pivotCacheId="1155088673">
      <items count="183">
        <i x="179" s="1"/>
        <i x="75" s="1"/>
        <i x="68" s="1"/>
        <i x="139" s="1"/>
        <i x="49" s="1"/>
        <i x="94" s="1"/>
        <i x="69" s="1"/>
        <i x="164" s="1"/>
        <i x="59" s="1"/>
        <i x="17" s="1"/>
        <i x="140" s="1"/>
        <i x="5" s="1"/>
        <i x="100" s="1"/>
        <i x="19" s="1"/>
        <i x="14" s="1"/>
        <i x="146" s="1"/>
        <i x="113" s="1"/>
        <i x="63" s="1"/>
        <i x="166" s="1"/>
        <i x="24" s="1"/>
        <i x="30" s="1"/>
        <i x="11" s="1"/>
        <i x="55" s="1"/>
        <i x="114" s="1"/>
        <i x="28" s="1"/>
        <i x="38" s="1"/>
        <i x="73" s="1"/>
        <i x="27" s="1"/>
        <i x="110" s="1"/>
        <i x="97" s="1"/>
        <i x="177" s="1"/>
        <i x="160" s="1"/>
        <i x="162" s="1"/>
        <i x="22" s="1"/>
        <i x="108" s="1"/>
        <i x="141" s="1"/>
        <i x="142" s="1"/>
        <i x="4" s="1"/>
        <i x="165" s="1"/>
        <i x="86" s="1"/>
        <i x="3" s="1"/>
        <i x="34" s="1"/>
        <i x="45" s="1"/>
        <i x="64" s="1"/>
        <i x="174" s="1"/>
        <i x="26" s="1"/>
        <i x="170" s="1"/>
        <i x="157" s="1"/>
        <i x="123" s="1"/>
        <i x="98" s="1"/>
        <i x="95" s="1"/>
        <i x="88" s="1"/>
        <i x="118" s="1"/>
        <i x="167" s="1"/>
        <i x="117" s="1"/>
        <i x="121" s="1"/>
        <i x="18" s="1"/>
        <i x="180" s="1"/>
        <i x="138" s="1"/>
        <i x="147" s="1"/>
        <i x="182" s="1"/>
        <i x="57" s="1"/>
        <i x="78" s="1"/>
        <i x="101" s="1"/>
        <i x="72" s="1"/>
        <i x="149" s="1"/>
        <i x="99" s="1"/>
        <i x="56" s="1"/>
        <i x="29" s="1"/>
        <i x="115" s="1"/>
        <i x="153" s="1"/>
        <i x="44" s="1"/>
        <i x="107" s="1"/>
        <i x="155" s="1"/>
        <i x="39" s="1"/>
        <i x="96" s="1"/>
        <i x="104" s="1"/>
        <i x="106" s="1"/>
        <i x="54" s="1"/>
        <i x="150" s="1"/>
        <i x="122" s="1"/>
        <i x="163" s="1"/>
        <i x="181" s="1"/>
        <i x="130" s="1"/>
        <i x="67" s="1"/>
        <i x="1" s="1"/>
        <i x="77" s="1"/>
        <i x="43" s="1"/>
        <i x="33" s="1"/>
        <i x="48" s="1"/>
        <i x="102" s="1"/>
        <i x="91" s="1"/>
        <i x="109" s="1"/>
        <i x="62" s="1"/>
        <i x="71" s="1"/>
        <i x="161" s="1"/>
        <i x="74" s="1"/>
        <i x="103" s="1"/>
        <i x="60" s="1"/>
        <i x="40" s="1"/>
        <i x="21" s="1"/>
        <i x="105" s="1"/>
        <i x="178" s="1"/>
        <i x="25" s="1"/>
        <i x="144" s="1"/>
        <i x="126" s="1"/>
        <i x="125" s="1"/>
        <i x="58" s="1"/>
        <i x="156" s="1"/>
        <i x="41" s="1"/>
        <i x="53" s="1"/>
        <i x="176" s="1"/>
        <i x="8" s="1"/>
        <i x="47" s="1"/>
        <i x="90" s="1"/>
        <i x="152" s="1"/>
        <i x="46" s="1"/>
        <i x="42" s="1"/>
        <i x="31" s="1"/>
        <i x="175" s="1"/>
        <i x="116" s="1"/>
        <i x="119" s="1"/>
        <i x="9" s="1"/>
        <i x="112" s="1"/>
        <i x="145" s="1"/>
        <i x="2" s="1"/>
        <i x="87" s="1"/>
        <i x="83" s="1"/>
        <i x="93" s="1"/>
        <i x="10" s="1"/>
        <i x="66" s="1"/>
        <i x="159" s="1"/>
        <i x="76" s="1"/>
        <i x="7" s="1"/>
        <i x="0" s="1"/>
        <i x="12" s="1"/>
        <i x="124" s="1"/>
        <i x="136" s="1"/>
        <i x="70" s="1"/>
        <i x="133" s="1"/>
        <i x="148" s="1"/>
        <i x="134" s="1"/>
        <i x="84" s="1"/>
        <i x="120" s="1"/>
        <i x="50" s="1"/>
        <i x="129" s="1"/>
        <i x="172" s="1"/>
        <i x="92" s="1"/>
        <i x="171" s="1"/>
        <i x="20" s="1"/>
        <i x="16" s="1"/>
        <i x="15" s="1"/>
        <i x="127" s="1"/>
        <i x="132" s="1"/>
        <i x="89" s="1"/>
        <i x="51" s="1"/>
        <i x="158" s="1"/>
        <i x="36" s="1"/>
        <i x="80" s="1"/>
        <i x="52" s="1"/>
        <i x="82" s="1"/>
        <i x="135" s="1"/>
        <i x="32" s="1"/>
        <i x="6" s="1"/>
        <i x="65" s="1"/>
        <i x="37" s="1"/>
        <i x="13" s="1"/>
        <i x="61" s="1"/>
        <i x="168" s="1"/>
        <i x="85" s="1"/>
        <i x="143" s="1"/>
        <i x="154" s="1"/>
        <i x="128" s="1"/>
        <i x="81" s="1"/>
        <i x="173" s="1"/>
        <i x="35" s="1"/>
        <i x="111" s="1"/>
        <i x="131" s="1"/>
        <i x="151" s="1"/>
        <i x="137" s="1"/>
        <i x="79" s="1"/>
        <i x="23" s="1"/>
        <i x="16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 xr10:uid="{EDA1EFEB-8169-41C3-925D-A5E960186D76}" sourceName="Deaths">
  <pivotTables>
    <pivotTable tabId="2" name="PivotTable1"/>
    <pivotTable tabId="12" name="PivotTable1"/>
    <pivotTable tabId="9" name="PivotTable1"/>
    <pivotTable tabId="19" name="PivotTable1"/>
    <pivotTable tabId="5" name="PivotTable1"/>
    <pivotTable tabId="6" name="PivotTable1"/>
    <pivotTable tabId="8" name="PivotTable1"/>
    <pivotTable tabId="11" name="PivotTable1"/>
  </pivotTables>
  <data>
    <tabular pivotCacheId="1155088673">
      <items count="150">
        <i x="19" s="1"/>
        <i x="26" s="1"/>
        <i x="17" s="1"/>
        <i x="5" s="1"/>
        <i x="96" s="1"/>
        <i x="115" s="1"/>
        <i x="25" s="1"/>
        <i x="14" s="1"/>
        <i x="56" s="1"/>
        <i x="92" s="1"/>
        <i x="68" s="1"/>
        <i x="11" s="1"/>
        <i x="83" s="1"/>
        <i x="117" s="1"/>
        <i x="91" s="1"/>
        <i x="57" s="1"/>
        <i x="137" s="1"/>
        <i x="41" s="1"/>
        <i x="64" s="1"/>
        <i x="136" s="1"/>
        <i x="27" s="1"/>
        <i x="131" s="1"/>
        <i x="63" s="1"/>
        <i x="122" s="1"/>
        <i x="123" s="1"/>
        <i x="82" s="1"/>
        <i x="51" s="1"/>
        <i x="18" s="1"/>
        <i x="149" s="1"/>
        <i x="134" s="1"/>
        <i x="4" s="1"/>
        <i x="116" s="1"/>
        <i x="107" s="1"/>
        <i x="62" s="1"/>
        <i x="128" s="1"/>
        <i x="98" s="1"/>
        <i x="55" s="1"/>
        <i x="138" s="1"/>
        <i x="49" s="1"/>
        <i x="3" s="1"/>
        <i x="24" s="1"/>
        <i x="35" s="1"/>
        <i x="44" s="1"/>
        <i x="30" s="1"/>
        <i x="135" s="1"/>
        <i x="85" s="1"/>
        <i x="121" s="1"/>
        <i x="50" s="1"/>
        <i x="84" s="1"/>
        <i x="31" s="1"/>
        <i x="146" s="1"/>
        <i x="86" s="1"/>
        <i x="40" s="1"/>
        <i x="88" s="1"/>
        <i x="125" s="1"/>
        <i x="38" s="1"/>
        <i x="89" s="1"/>
        <i x="100" s="1"/>
        <i x="87" s="1"/>
        <i x="37" s="1"/>
        <i x="124" s="1"/>
        <i x="144" s="1"/>
        <i x="90" s="1"/>
        <i x="39" s="1"/>
        <i x="148" s="1"/>
        <i x="12" s="1"/>
        <i x="1" s="1"/>
        <i x="145" s="1"/>
        <i x="93" s="1"/>
        <i x="65" s="1"/>
        <i x="112" s="1"/>
        <i x="8" s="1"/>
        <i x="59" s="1"/>
        <i x="79" s="1"/>
        <i x="119" s="1"/>
        <i x="60" s="1"/>
        <i x="36" s="1"/>
        <i x="52" s="1"/>
        <i x="103" s="1"/>
        <i x="78" s="1"/>
        <i x="21" s="1"/>
        <i x="127" s="1"/>
        <i x="97" s="1"/>
        <i x="53" s="1"/>
        <i x="142" s="1"/>
        <i x="23" s="1"/>
        <i x="42" s="1"/>
        <i x="28" s="1"/>
        <i x="104" s="1"/>
        <i x="48" s="1"/>
        <i x="10" s="1"/>
        <i x="80" s="1"/>
        <i x="102" s="1"/>
        <i x="74" s="1"/>
        <i x="147" s="1"/>
        <i x="15" s="1"/>
        <i x="120" s="1"/>
        <i x="77" s="1"/>
        <i x="67" s="1"/>
        <i x="43" s="1"/>
        <i x="7" s="1"/>
        <i x="9" s="1"/>
        <i x="130" s="1"/>
        <i x="95" s="1"/>
        <i x="101" s="1"/>
        <i x="76" s="1"/>
        <i x="45" s="1"/>
        <i x="2" s="1"/>
        <i x="66" s="1"/>
        <i x="0" s="1"/>
        <i x="81" s="1"/>
        <i x="106" s="1"/>
        <i x="141" s="1"/>
        <i x="110" s="1"/>
        <i x="111" s="1"/>
        <i x="61" s="1"/>
        <i x="73" s="1"/>
        <i x="109" s="1"/>
        <i x="133" s="1"/>
        <i x="113" s="1"/>
        <i x="20" s="1"/>
        <i x="118" s="1"/>
        <i x="13" s="1"/>
        <i x="6" s="1"/>
        <i x="72" s="1"/>
        <i x="47" s="1"/>
        <i x="33" s="1"/>
        <i x="70" s="1"/>
        <i x="46" s="1"/>
        <i x="139" s="1"/>
        <i x="132" s="1"/>
        <i x="105" s="1"/>
        <i x="99" s="1"/>
        <i x="126" s="1"/>
        <i x="34" s="1"/>
        <i x="29" s="1"/>
        <i x="58" s="1"/>
        <i x="32" s="1"/>
        <i x="16" s="1"/>
        <i x="114" s="1"/>
        <i x="71" s="1"/>
        <i x="108" s="1"/>
        <i x="129" s="1"/>
        <i x="54" s="1"/>
        <i x="69" s="1"/>
        <i x="75" s="1"/>
        <i x="94" s="1"/>
        <i x="143" s="1"/>
        <i x="22" s="1"/>
        <i x="14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overed" xr10:uid="{822761B5-7E32-46AF-844A-FCBCD0D1F8B7}" sourceName="Recovered">
  <pivotTables>
    <pivotTable tabId="8" name="PivotTable1"/>
    <pivotTable tabId="12" name="PivotTable1"/>
    <pivotTable tabId="9" name="PivotTable1"/>
    <pivotTable tabId="5" name="PivotTable1"/>
    <pivotTable tabId="2" name="PivotTable1"/>
    <pivotTable tabId="19" name="PivotTable1"/>
    <pivotTable tabId="7" name="PivotTable1"/>
    <pivotTable tabId="6" name="PivotTable1"/>
    <pivotTable tabId="11" name="PivotTable1"/>
  </pivotTables>
  <data>
    <tabular pivotCacheId="1155088673">
      <items count="178">
        <i x="32" s="1"/>
        <i x="174" s="1"/>
        <i x="127" s="1"/>
        <i x="73" s="1"/>
        <i x="67" s="1"/>
        <i x="137" s="1"/>
        <i x="49" s="1"/>
        <i x="92" s="1"/>
        <i x="138" s="1"/>
        <i x="68" s="1"/>
        <i x="17" s="1"/>
        <i x="139" s="1"/>
        <i x="22" s="1"/>
        <i x="5" s="1"/>
        <i x="62" s="1"/>
        <i x="98" s="1"/>
        <i x="19" s="1"/>
        <i x="11" s="1"/>
        <i x="14" s="1"/>
        <i x="115" s="1"/>
        <i x="111" s="1"/>
        <i x="95" s="1"/>
        <i x="24" s="1"/>
        <i x="30" s="1"/>
        <i x="71" s="1"/>
        <i x="159" s="1"/>
        <i x="117" s="1"/>
        <i x="55" s="1"/>
        <i x="112" s="1"/>
        <i x="4" s="1"/>
        <i x="27" s="1"/>
        <i x="28" s="1"/>
        <i x="38" s="1"/>
        <i x="108" s="1"/>
        <i x="172" s="1"/>
        <i x="157" s="1"/>
        <i x="177" s="1"/>
        <i x="97" s="1"/>
        <i x="161" s="1"/>
        <i x="96" s="1"/>
        <i x="140" s="1"/>
        <i x="106" s="1"/>
        <i x="84" s="1"/>
        <i x="141" s="1"/>
        <i x="3" s="1"/>
        <i x="113" s="1"/>
        <i x="34" s="1"/>
        <i x="39" s="1"/>
        <i x="175" s="1"/>
        <i x="54" s="1"/>
        <i x="45" s="1"/>
        <i x="63" s="1"/>
        <i x="155" s="1"/>
        <i x="26" s="1"/>
        <i x="169" s="1"/>
        <i x="136" s="1"/>
        <i x="165" s="1"/>
        <i x="57" s="1"/>
        <i x="120" s="1"/>
        <i x="18" s="1"/>
        <i x="86" s="1"/>
        <i x="93" s="1"/>
        <i x="162" s="1"/>
        <i x="151" s="1"/>
        <i x="144" s="1"/>
        <i x="66" s="1"/>
        <i x="168" s="1"/>
        <i x="118" s="1"/>
        <i x="148" s="1"/>
        <i x="33" s="1"/>
        <i x="29" s="1"/>
        <i x="146" s="1"/>
        <i x="99" s="1"/>
        <i x="102" s="1"/>
        <i x="94" s="1"/>
        <i x="147" s="1"/>
        <i x="76" s="1"/>
        <i x="105" s="1"/>
        <i x="56" s="1"/>
        <i x="153" s="1"/>
        <i x="44" s="1"/>
        <i x="119" s="1"/>
        <i x="104" s="1"/>
        <i x="1" s="1"/>
        <i x="176" s="1"/>
        <i x="128" s="1"/>
        <i x="160" s="1"/>
        <i x="75" s="1"/>
        <i x="173" s="1"/>
        <i x="41" s="1"/>
        <i x="43" s="1"/>
        <i x="89" s="1"/>
        <i x="72" s="1"/>
        <i x="107" s="1"/>
        <i x="61" s="1"/>
        <i x="100" s="1"/>
        <i x="21" s="1"/>
        <i x="48" s="1"/>
        <i x="74" s="1"/>
        <i x="122" s="1"/>
        <i x="25" s="1"/>
        <i x="40" s="1"/>
        <i x="154" s="1"/>
        <i x="158" s="1"/>
        <i x="70" s="1"/>
        <i x="101" s="1"/>
        <i x="58" s="1"/>
        <i x="143" s="1"/>
        <i x="59" s="1"/>
        <i x="53" s="1"/>
        <i x="88" s="1"/>
        <i x="103" s="1"/>
        <i x="123" s="1"/>
        <i x="8" s="1"/>
        <i x="171" s="1"/>
        <i x="42" s="1"/>
        <i x="46" s="1"/>
        <i x="170" s="1"/>
        <i x="47" s="1"/>
        <i x="150" s="1"/>
        <i x="116" s="1"/>
        <i x="31" s="1"/>
        <i x="110" s="1"/>
        <i x="114" s="1"/>
        <i x="16" s="1"/>
        <i x="121" s="1"/>
        <i x="9" s="1"/>
        <i x="2" s="1"/>
        <i x="91" s="1"/>
        <i x="20" s="1"/>
        <i x="85" s="1"/>
        <i x="10" s="1"/>
        <i x="81" s="1"/>
        <i x="0" s="1"/>
        <i x="134" s="1"/>
        <i x="130" s="1"/>
        <i x="7" s="1"/>
        <i x="82" s="1"/>
        <i x="65" s="1"/>
        <i x="50" s="1"/>
        <i x="156" s="1"/>
        <i x="69" s="1"/>
        <i x="131" s="1"/>
        <i x="52" s="1"/>
        <i x="51" s="1"/>
        <i x="126" s="1"/>
        <i x="132" s="1"/>
        <i x="12" s="1"/>
        <i x="166" s="1"/>
        <i x="145" s="1"/>
        <i x="167" s="1"/>
        <i x="87" s="1"/>
        <i x="90" s="1"/>
        <i x="124" s="1"/>
        <i x="78" s="1"/>
        <i x="15" s="1"/>
        <i x="6" s="1"/>
        <i x="80" s="1"/>
        <i x="36" s="1"/>
        <i x="60" s="1"/>
        <i x="133" s="1"/>
        <i x="13" s="1"/>
        <i x="37" s="1"/>
        <i x="152" s="1"/>
        <i x="64" s="1"/>
        <i x="83" s="1"/>
        <i x="163" s="1"/>
        <i x="142" s="1"/>
        <i x="125" s="1"/>
        <i x="79" s="1"/>
        <i x="129" s="1"/>
        <i x="149" s="1"/>
        <i x="109" s="1"/>
        <i x="35" s="1"/>
        <i x="135" s="1"/>
        <i x="77" s="1"/>
        <i x="164"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O Region" xr10:uid="{6AF22D2D-63EC-49DD-B389-F343ACC426AF}" cache="Slicer_WHO_Region" caption="WHO Region" style="SlicerStyleDark1" rowHeight="251883"/>
  <slicer name="Active" xr10:uid="{D5A04830-1D65-4100-B6AC-A4BE689A6596}" cache="Slicer_Active" caption="Active" startItem="114" style="SlicerStyleDark1" rowHeight="251883"/>
  <slicer name="Deaths / 100 Recovered" xr10:uid="{8430C5D6-42D2-4AFA-8375-94EAFFA091B3}" cache="Slicer_Deaths___100_Recovered" caption="Deaths / 100 Recovered" style="SlicerStyleDark1" rowHeight="251883"/>
  <slicer name="Confirmed last week" xr10:uid="{6AC3E3B5-D9F2-4E22-992E-F3618F774BE9}" cache="Slicer_Confirmed_last_week" caption="Confirmed last week" style="SlicerStyleDark1" rowHeight="251883"/>
  <slicer name="Deaths" xr10:uid="{38D089BF-1F8F-4FC0-A3E7-E1DE1A7A837C}" cache="Slicer_Deaths" caption="Deaths" startItem="141" style="SlicerStyleDark1" rowHeight="251883"/>
  <slicer name="Recovered" xr10:uid="{1A6EA160-4B67-406D-98C0-71923B5DF45D}" cache="Slicer_Recovered" caption="Recovered"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07AE4D-8337-4B20-BF1D-12C3DB651F4D}" name="Table1" displayName="Table1" ref="A1:O188" totalsRowShown="0">
  <autoFilter ref="A1:O188" xr:uid="{4E07AE4D-8337-4B20-BF1D-12C3DB651F4D}"/>
  <tableColumns count="15">
    <tableColumn id="1" xr3:uid="{1B4D9E2D-69F8-43B0-8E71-039CB438E3E3}" name="Country/Region"/>
    <tableColumn id="2" xr3:uid="{0D5554E0-285D-4626-A1C0-48CD321BED55}" name="Confirmed"/>
    <tableColumn id="3" xr3:uid="{61B1127A-3EED-4C5D-BADB-ADCFDA668199}" name="Deaths"/>
    <tableColumn id="4" xr3:uid="{3CE90EF3-DB3F-421A-B150-8CC369065420}" name="Recovered"/>
    <tableColumn id="5" xr3:uid="{F098A1D3-4484-44C4-9C86-E5C013B3D981}" name="Active"/>
    <tableColumn id="6" xr3:uid="{8AB193EC-4A5E-4D4C-8E74-4B1E9B4AFC4E}" name="New cases"/>
    <tableColumn id="7" xr3:uid="{CE6FD935-35CE-4C60-A1F2-6E3D271C5C22}" name="New deaths"/>
    <tableColumn id="8" xr3:uid="{8E784256-3275-44FF-9FE6-D00A31DC6D38}" name="New recovered"/>
    <tableColumn id="9" xr3:uid="{275C78A1-C9B0-4813-8C1C-67C3827D8865}" name="Deaths / 100 Cases"/>
    <tableColumn id="10" xr3:uid="{1A467174-8282-4E86-99CB-3AB2F6270F2D}" name="Recovered / 100 Cases"/>
    <tableColumn id="11" xr3:uid="{E60617FD-50B5-41F4-8A8E-597A5EA53455}" name="Deaths / 100 Recovered"/>
    <tableColumn id="12" xr3:uid="{4FF6B369-A1AB-4269-8A35-93C0F64C80BA}" name="Confirmed last week"/>
    <tableColumn id="13" xr3:uid="{824F5CE2-0A9C-4A32-821D-76DE0332CA85}" name="1 week change"/>
    <tableColumn id="14" xr3:uid="{F476A843-FCF7-4E68-98FA-384144D58773}" name="1 week % increase"/>
    <tableColumn id="15" xr3:uid="{F039FD49-EB07-4391-9BAE-AF5A52071936}" name="WHO 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0D5F0-18A2-4254-82FD-1C49143DCC99}">
  <dimension ref="A1:O188"/>
  <sheetViews>
    <sheetView workbookViewId="0">
      <pane ySplit="1" topLeftCell="A2" activePane="bottomLeft" state="frozen"/>
      <selection pane="bottomLeft" activeCell="P17" sqref="P17"/>
    </sheetView>
  </sheetViews>
  <sheetFormatPr defaultRowHeight="14.5" x14ac:dyDescent="0.35"/>
  <cols>
    <col min="1" max="1" width="22.08984375" customWidth="1"/>
    <col min="2" max="2" width="13.90625" customWidth="1"/>
    <col min="3" max="3" width="11.453125" customWidth="1"/>
    <col min="4" max="4" width="13.1796875" customWidth="1"/>
    <col min="5" max="5" width="11.453125" customWidth="1"/>
    <col min="6" max="6" width="11.6328125" customWidth="1"/>
    <col min="7" max="7" width="12.54296875" customWidth="1"/>
    <col min="8" max="8" width="15.08984375" customWidth="1"/>
    <col min="9" max="9" width="20.453125" customWidth="1"/>
    <col min="10" max="10" width="23.36328125" customWidth="1"/>
    <col min="11" max="11" width="22.36328125" customWidth="1"/>
    <col min="12" max="12" width="20.36328125" bestFit="1" customWidth="1"/>
    <col min="13" max="13" width="18.453125" customWidth="1"/>
    <col min="14" max="14" width="20.1796875" customWidth="1"/>
    <col min="15" max="15" width="19.36328125" style="8"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s="8" t="s">
        <v>14</v>
      </c>
    </row>
    <row r="2" spans="1:15" x14ac:dyDescent="0.35">
      <c r="A2" t="s">
        <v>15</v>
      </c>
      <c r="B2">
        <v>36263</v>
      </c>
      <c r="C2">
        <v>1269</v>
      </c>
      <c r="D2">
        <v>25198</v>
      </c>
      <c r="E2">
        <v>9796</v>
      </c>
      <c r="F2">
        <v>106</v>
      </c>
      <c r="G2">
        <v>10</v>
      </c>
      <c r="H2">
        <v>18</v>
      </c>
      <c r="I2">
        <v>3.5</v>
      </c>
      <c r="J2">
        <v>69.489999999999995</v>
      </c>
      <c r="K2">
        <v>5.04</v>
      </c>
      <c r="L2">
        <v>35526</v>
      </c>
      <c r="M2">
        <v>737</v>
      </c>
      <c r="N2">
        <v>2.0699999999999998</v>
      </c>
      <c r="O2" s="8" t="s">
        <v>16</v>
      </c>
    </row>
    <row r="3" spans="1:15" x14ac:dyDescent="0.35">
      <c r="A3" t="s">
        <v>17</v>
      </c>
      <c r="B3">
        <v>4880</v>
      </c>
      <c r="C3">
        <v>144</v>
      </c>
      <c r="D3">
        <v>2745</v>
      </c>
      <c r="E3">
        <v>1991</v>
      </c>
      <c r="F3">
        <v>117</v>
      </c>
      <c r="G3">
        <v>6</v>
      </c>
      <c r="H3">
        <v>63</v>
      </c>
      <c r="I3">
        <v>2.95</v>
      </c>
      <c r="J3">
        <v>56.25</v>
      </c>
      <c r="K3">
        <v>5.25</v>
      </c>
      <c r="L3">
        <v>4171</v>
      </c>
      <c r="M3">
        <v>709</v>
      </c>
      <c r="N3">
        <v>17</v>
      </c>
      <c r="O3" s="8" t="s">
        <v>18</v>
      </c>
    </row>
    <row r="4" spans="1:15" x14ac:dyDescent="0.35">
      <c r="A4" t="s">
        <v>19</v>
      </c>
      <c r="B4">
        <v>27973</v>
      </c>
      <c r="C4">
        <v>1163</v>
      </c>
      <c r="D4">
        <v>18837</v>
      </c>
      <c r="E4">
        <v>7973</v>
      </c>
      <c r="F4">
        <v>616</v>
      </c>
      <c r="G4">
        <v>8</v>
      </c>
      <c r="H4">
        <v>749</v>
      </c>
      <c r="I4">
        <v>4.16</v>
      </c>
      <c r="J4">
        <v>67.34</v>
      </c>
      <c r="K4">
        <v>6.17</v>
      </c>
      <c r="L4">
        <v>23691</v>
      </c>
      <c r="M4">
        <v>4282</v>
      </c>
      <c r="N4">
        <v>18.07</v>
      </c>
      <c r="O4" s="8" t="s">
        <v>20</v>
      </c>
    </row>
    <row r="5" spans="1:15" x14ac:dyDescent="0.35">
      <c r="A5" t="s">
        <v>21</v>
      </c>
      <c r="B5">
        <v>907</v>
      </c>
      <c r="C5">
        <v>52</v>
      </c>
      <c r="D5">
        <v>803</v>
      </c>
      <c r="E5">
        <v>52</v>
      </c>
      <c r="F5">
        <v>10</v>
      </c>
      <c r="G5">
        <v>0</v>
      </c>
      <c r="H5">
        <v>0</v>
      </c>
      <c r="I5">
        <v>5.73</v>
      </c>
      <c r="J5">
        <v>88.53</v>
      </c>
      <c r="K5">
        <v>6.48</v>
      </c>
      <c r="L5">
        <v>884</v>
      </c>
      <c r="M5">
        <v>23</v>
      </c>
      <c r="N5">
        <v>2.6</v>
      </c>
      <c r="O5" s="8" t="s">
        <v>18</v>
      </c>
    </row>
    <row r="6" spans="1:15" x14ac:dyDescent="0.35">
      <c r="A6" t="s">
        <v>22</v>
      </c>
      <c r="B6">
        <v>950</v>
      </c>
      <c r="C6">
        <v>41</v>
      </c>
      <c r="D6">
        <v>242</v>
      </c>
      <c r="E6">
        <v>667</v>
      </c>
      <c r="F6">
        <v>18</v>
      </c>
      <c r="G6">
        <v>1</v>
      </c>
      <c r="H6">
        <v>0</v>
      </c>
      <c r="I6">
        <v>4.32</v>
      </c>
      <c r="J6">
        <v>25.47</v>
      </c>
      <c r="K6">
        <v>16.940000000000001</v>
      </c>
      <c r="L6">
        <v>749</v>
      </c>
      <c r="M6">
        <v>201</v>
      </c>
      <c r="N6">
        <v>26.84</v>
      </c>
      <c r="O6" s="8" t="s">
        <v>20</v>
      </c>
    </row>
    <row r="7" spans="1:15" x14ac:dyDescent="0.35">
      <c r="A7" t="s">
        <v>23</v>
      </c>
      <c r="B7">
        <v>86</v>
      </c>
      <c r="C7">
        <v>3</v>
      </c>
      <c r="D7">
        <v>65</v>
      </c>
      <c r="E7">
        <v>18</v>
      </c>
      <c r="F7">
        <v>4</v>
      </c>
      <c r="G7">
        <v>0</v>
      </c>
      <c r="H7">
        <v>5</v>
      </c>
      <c r="I7">
        <v>3.49</v>
      </c>
      <c r="J7">
        <v>75.58</v>
      </c>
      <c r="K7">
        <v>4.62</v>
      </c>
      <c r="L7">
        <v>76</v>
      </c>
      <c r="M7">
        <v>10</v>
      </c>
      <c r="N7">
        <v>13.16</v>
      </c>
      <c r="O7" s="8" t="s">
        <v>24</v>
      </c>
    </row>
    <row r="8" spans="1:15" x14ac:dyDescent="0.35">
      <c r="A8" t="s">
        <v>25</v>
      </c>
      <c r="B8">
        <v>167416</v>
      </c>
      <c r="C8">
        <v>3059</v>
      </c>
      <c r="D8">
        <v>72575</v>
      </c>
      <c r="E8">
        <v>91782</v>
      </c>
      <c r="F8">
        <v>4890</v>
      </c>
      <c r="G8">
        <v>120</v>
      </c>
      <c r="H8">
        <v>2057</v>
      </c>
      <c r="I8">
        <v>1.83</v>
      </c>
      <c r="J8">
        <v>43.35</v>
      </c>
      <c r="K8">
        <v>4.21</v>
      </c>
      <c r="L8">
        <v>130774</v>
      </c>
      <c r="M8">
        <v>36642</v>
      </c>
      <c r="N8">
        <v>28.02</v>
      </c>
      <c r="O8" s="8" t="s">
        <v>24</v>
      </c>
    </row>
    <row r="9" spans="1:15" x14ac:dyDescent="0.35">
      <c r="A9" t="s">
        <v>26</v>
      </c>
      <c r="B9">
        <v>37390</v>
      </c>
      <c r="C9">
        <v>711</v>
      </c>
      <c r="D9">
        <v>26665</v>
      </c>
      <c r="E9">
        <v>10014</v>
      </c>
      <c r="F9">
        <v>73</v>
      </c>
      <c r="G9">
        <v>6</v>
      </c>
      <c r="H9">
        <v>187</v>
      </c>
      <c r="I9">
        <v>1.9</v>
      </c>
      <c r="J9">
        <v>71.319999999999993</v>
      </c>
      <c r="K9">
        <v>2.67</v>
      </c>
      <c r="L9">
        <v>34981</v>
      </c>
      <c r="M9">
        <v>2409</v>
      </c>
      <c r="N9">
        <v>6.89</v>
      </c>
      <c r="O9" s="8" t="s">
        <v>18</v>
      </c>
    </row>
    <row r="10" spans="1:15" x14ac:dyDescent="0.35">
      <c r="A10" t="s">
        <v>27</v>
      </c>
      <c r="B10">
        <v>15303</v>
      </c>
      <c r="C10">
        <v>167</v>
      </c>
      <c r="D10">
        <v>9311</v>
      </c>
      <c r="E10">
        <v>5825</v>
      </c>
      <c r="F10">
        <v>368</v>
      </c>
      <c r="G10">
        <v>6</v>
      </c>
      <c r="H10">
        <v>137</v>
      </c>
      <c r="I10">
        <v>1.0900000000000001</v>
      </c>
      <c r="J10">
        <v>60.84</v>
      </c>
      <c r="K10">
        <v>1.79</v>
      </c>
      <c r="L10">
        <v>12428</v>
      </c>
      <c r="M10">
        <v>2875</v>
      </c>
      <c r="N10">
        <v>23.13</v>
      </c>
      <c r="O10" s="8" t="s">
        <v>28</v>
      </c>
    </row>
    <row r="11" spans="1:15" x14ac:dyDescent="0.35">
      <c r="A11" t="s">
        <v>29</v>
      </c>
      <c r="B11">
        <v>20558</v>
      </c>
      <c r="C11">
        <v>713</v>
      </c>
      <c r="D11">
        <v>18246</v>
      </c>
      <c r="E11">
        <v>1599</v>
      </c>
      <c r="F11">
        <v>86</v>
      </c>
      <c r="G11">
        <v>1</v>
      </c>
      <c r="H11">
        <v>37</v>
      </c>
      <c r="I11">
        <v>3.47</v>
      </c>
      <c r="J11">
        <v>88.75</v>
      </c>
      <c r="K11">
        <v>3.91</v>
      </c>
      <c r="L11">
        <v>19743</v>
      </c>
      <c r="M11">
        <v>815</v>
      </c>
      <c r="N11">
        <v>4.13</v>
      </c>
      <c r="O11" s="8" t="s">
        <v>18</v>
      </c>
    </row>
    <row r="12" spans="1:15" x14ac:dyDescent="0.35">
      <c r="A12" t="s">
        <v>30</v>
      </c>
      <c r="B12">
        <v>30446</v>
      </c>
      <c r="C12">
        <v>423</v>
      </c>
      <c r="D12">
        <v>23242</v>
      </c>
      <c r="E12">
        <v>6781</v>
      </c>
      <c r="F12">
        <v>396</v>
      </c>
      <c r="G12">
        <v>6</v>
      </c>
      <c r="H12">
        <v>558</v>
      </c>
      <c r="I12">
        <v>1.39</v>
      </c>
      <c r="J12">
        <v>76.34</v>
      </c>
      <c r="K12">
        <v>1.82</v>
      </c>
      <c r="L12">
        <v>27890</v>
      </c>
      <c r="M12">
        <v>2556</v>
      </c>
      <c r="N12">
        <v>9.16</v>
      </c>
      <c r="O12" s="8" t="s">
        <v>18</v>
      </c>
    </row>
    <row r="13" spans="1:15" x14ac:dyDescent="0.35">
      <c r="A13" t="s">
        <v>31</v>
      </c>
      <c r="B13">
        <v>382</v>
      </c>
      <c r="C13">
        <v>11</v>
      </c>
      <c r="D13">
        <v>91</v>
      </c>
      <c r="E13">
        <v>280</v>
      </c>
      <c r="F13">
        <v>40</v>
      </c>
      <c r="G13">
        <v>0</v>
      </c>
      <c r="H13">
        <v>0</v>
      </c>
      <c r="I13">
        <v>2.88</v>
      </c>
      <c r="J13">
        <v>23.82</v>
      </c>
      <c r="K13">
        <v>12.09</v>
      </c>
      <c r="L13">
        <v>174</v>
      </c>
      <c r="M13">
        <v>208</v>
      </c>
      <c r="N13">
        <v>119.54</v>
      </c>
      <c r="O13" s="8" t="s">
        <v>24</v>
      </c>
    </row>
    <row r="14" spans="1:15" x14ac:dyDescent="0.35">
      <c r="A14" t="s">
        <v>32</v>
      </c>
      <c r="B14">
        <v>39482</v>
      </c>
      <c r="C14">
        <v>141</v>
      </c>
      <c r="D14">
        <v>36110</v>
      </c>
      <c r="E14">
        <v>3231</v>
      </c>
      <c r="F14">
        <v>351</v>
      </c>
      <c r="G14">
        <v>1</v>
      </c>
      <c r="H14">
        <v>421</v>
      </c>
      <c r="I14">
        <v>0.36</v>
      </c>
      <c r="J14">
        <v>91.46</v>
      </c>
      <c r="K14">
        <v>0.39</v>
      </c>
      <c r="L14">
        <v>36936</v>
      </c>
      <c r="M14">
        <v>2546</v>
      </c>
      <c r="N14">
        <v>6.89</v>
      </c>
      <c r="O14" s="8" t="s">
        <v>16</v>
      </c>
    </row>
    <row r="15" spans="1:15" x14ac:dyDescent="0.35">
      <c r="A15" t="s">
        <v>33</v>
      </c>
      <c r="B15">
        <v>226225</v>
      </c>
      <c r="C15">
        <v>2965</v>
      </c>
      <c r="D15">
        <v>125683</v>
      </c>
      <c r="E15">
        <v>97577</v>
      </c>
      <c r="F15">
        <v>2772</v>
      </c>
      <c r="G15">
        <v>37</v>
      </c>
      <c r="H15">
        <v>1801</v>
      </c>
      <c r="I15">
        <v>1.31</v>
      </c>
      <c r="J15">
        <v>55.56</v>
      </c>
      <c r="K15">
        <v>2.36</v>
      </c>
      <c r="L15">
        <v>207453</v>
      </c>
      <c r="M15">
        <v>18772</v>
      </c>
      <c r="N15">
        <v>9.0500000000000007</v>
      </c>
      <c r="O15" s="8" t="s">
        <v>34</v>
      </c>
    </row>
    <row r="16" spans="1:15" x14ac:dyDescent="0.35">
      <c r="A16" t="s">
        <v>35</v>
      </c>
      <c r="B16">
        <v>110</v>
      </c>
      <c r="C16">
        <v>7</v>
      </c>
      <c r="D16">
        <v>94</v>
      </c>
      <c r="E16">
        <v>9</v>
      </c>
      <c r="F16">
        <v>0</v>
      </c>
      <c r="G16">
        <v>0</v>
      </c>
      <c r="H16">
        <v>0</v>
      </c>
      <c r="I16">
        <v>6.36</v>
      </c>
      <c r="J16">
        <v>85.45</v>
      </c>
      <c r="K16">
        <v>7.45</v>
      </c>
      <c r="L16">
        <v>106</v>
      </c>
      <c r="M16">
        <v>4</v>
      </c>
      <c r="N16">
        <v>3.77</v>
      </c>
      <c r="O16" s="8" t="s">
        <v>24</v>
      </c>
    </row>
    <row r="17" spans="1:15" x14ac:dyDescent="0.35">
      <c r="A17" t="s">
        <v>36</v>
      </c>
      <c r="B17">
        <v>67251</v>
      </c>
      <c r="C17">
        <v>538</v>
      </c>
      <c r="D17">
        <v>60492</v>
      </c>
      <c r="E17">
        <v>6221</v>
      </c>
      <c r="F17">
        <v>119</v>
      </c>
      <c r="G17">
        <v>4</v>
      </c>
      <c r="H17">
        <v>67</v>
      </c>
      <c r="I17">
        <v>0.8</v>
      </c>
      <c r="J17">
        <v>89.95</v>
      </c>
      <c r="K17">
        <v>0.89</v>
      </c>
      <c r="L17">
        <v>66213</v>
      </c>
      <c r="M17">
        <v>1038</v>
      </c>
      <c r="N17">
        <v>1.57</v>
      </c>
      <c r="O17" s="8" t="s">
        <v>18</v>
      </c>
    </row>
    <row r="18" spans="1:15" x14ac:dyDescent="0.35">
      <c r="A18" t="s">
        <v>37</v>
      </c>
      <c r="B18">
        <v>66428</v>
      </c>
      <c r="C18">
        <v>9822</v>
      </c>
      <c r="D18">
        <v>17452</v>
      </c>
      <c r="E18">
        <v>39154</v>
      </c>
      <c r="F18">
        <v>402</v>
      </c>
      <c r="G18">
        <v>1</v>
      </c>
      <c r="H18">
        <v>14</v>
      </c>
      <c r="I18">
        <v>14.79</v>
      </c>
      <c r="J18">
        <v>26.27</v>
      </c>
      <c r="K18">
        <v>56.28</v>
      </c>
      <c r="L18">
        <v>64094</v>
      </c>
      <c r="M18">
        <v>2334</v>
      </c>
      <c r="N18">
        <v>3.64</v>
      </c>
      <c r="O18" s="8" t="s">
        <v>18</v>
      </c>
    </row>
    <row r="19" spans="1:15" x14ac:dyDescent="0.35">
      <c r="A19" t="s">
        <v>38</v>
      </c>
      <c r="B19">
        <v>48</v>
      </c>
      <c r="C19">
        <v>2</v>
      </c>
      <c r="D19">
        <v>26</v>
      </c>
      <c r="E19">
        <v>20</v>
      </c>
      <c r="F19">
        <v>0</v>
      </c>
      <c r="G19">
        <v>0</v>
      </c>
      <c r="H19">
        <v>0</v>
      </c>
      <c r="I19">
        <v>4.17</v>
      </c>
      <c r="J19">
        <v>54.17</v>
      </c>
      <c r="K19">
        <v>7.69</v>
      </c>
      <c r="L19">
        <v>40</v>
      </c>
      <c r="M19">
        <v>8</v>
      </c>
      <c r="N19">
        <v>20</v>
      </c>
      <c r="O19" s="8" t="s">
        <v>24</v>
      </c>
    </row>
    <row r="20" spans="1:15" x14ac:dyDescent="0.35">
      <c r="A20" t="s">
        <v>39</v>
      </c>
      <c r="B20">
        <v>1770</v>
      </c>
      <c r="C20">
        <v>35</v>
      </c>
      <c r="D20">
        <v>1036</v>
      </c>
      <c r="E20">
        <v>699</v>
      </c>
      <c r="F20">
        <v>0</v>
      </c>
      <c r="G20">
        <v>0</v>
      </c>
      <c r="H20">
        <v>0</v>
      </c>
      <c r="I20">
        <v>1.98</v>
      </c>
      <c r="J20">
        <v>58.53</v>
      </c>
      <c r="K20">
        <v>3.38</v>
      </c>
      <c r="L20">
        <v>1602</v>
      </c>
      <c r="M20">
        <v>168</v>
      </c>
      <c r="N20">
        <v>10.49</v>
      </c>
      <c r="O20" s="8" t="s">
        <v>20</v>
      </c>
    </row>
    <row r="21" spans="1:15" x14ac:dyDescent="0.35">
      <c r="A21" t="s">
        <v>40</v>
      </c>
      <c r="B21">
        <v>99</v>
      </c>
      <c r="C21">
        <v>0</v>
      </c>
      <c r="D21">
        <v>86</v>
      </c>
      <c r="E21">
        <v>13</v>
      </c>
      <c r="F21">
        <v>4</v>
      </c>
      <c r="G21">
        <v>0</v>
      </c>
      <c r="H21">
        <v>1</v>
      </c>
      <c r="I21">
        <v>0</v>
      </c>
      <c r="J21">
        <v>86.87</v>
      </c>
      <c r="K21">
        <v>0</v>
      </c>
      <c r="L21">
        <v>90</v>
      </c>
      <c r="M21">
        <v>9</v>
      </c>
      <c r="N21">
        <v>10</v>
      </c>
      <c r="O21" s="8" t="s">
        <v>34</v>
      </c>
    </row>
    <row r="22" spans="1:15" x14ac:dyDescent="0.35">
      <c r="A22" t="s">
        <v>41</v>
      </c>
      <c r="B22">
        <v>71181</v>
      </c>
      <c r="C22">
        <v>2647</v>
      </c>
      <c r="D22">
        <v>21478</v>
      </c>
      <c r="E22">
        <v>47056</v>
      </c>
      <c r="F22">
        <v>1752</v>
      </c>
      <c r="G22">
        <v>64</v>
      </c>
      <c r="H22">
        <v>309</v>
      </c>
      <c r="I22">
        <v>3.72</v>
      </c>
      <c r="J22">
        <v>30.17</v>
      </c>
      <c r="K22">
        <v>12.32</v>
      </c>
      <c r="L22">
        <v>60991</v>
      </c>
      <c r="M22">
        <v>10190</v>
      </c>
      <c r="N22">
        <v>16.71</v>
      </c>
      <c r="O22" s="8" t="s">
        <v>24</v>
      </c>
    </row>
    <row r="23" spans="1:15" x14ac:dyDescent="0.35">
      <c r="A23" t="s">
        <v>42</v>
      </c>
      <c r="B23">
        <v>10498</v>
      </c>
      <c r="C23">
        <v>294</v>
      </c>
      <c r="D23">
        <v>4930</v>
      </c>
      <c r="E23">
        <v>5274</v>
      </c>
      <c r="F23">
        <v>731</v>
      </c>
      <c r="G23">
        <v>14</v>
      </c>
      <c r="H23">
        <v>375</v>
      </c>
      <c r="I23">
        <v>2.8</v>
      </c>
      <c r="J23">
        <v>46.96</v>
      </c>
      <c r="K23">
        <v>5.96</v>
      </c>
      <c r="L23">
        <v>8479</v>
      </c>
      <c r="M23">
        <v>2019</v>
      </c>
      <c r="N23">
        <v>23.81</v>
      </c>
      <c r="O23" s="8" t="s">
        <v>18</v>
      </c>
    </row>
    <row r="24" spans="1:15" x14ac:dyDescent="0.35">
      <c r="A24" t="s">
        <v>43</v>
      </c>
      <c r="B24">
        <v>739</v>
      </c>
      <c r="C24">
        <v>2</v>
      </c>
      <c r="D24">
        <v>63</v>
      </c>
      <c r="E24">
        <v>674</v>
      </c>
      <c r="F24">
        <v>53</v>
      </c>
      <c r="G24">
        <v>1</v>
      </c>
      <c r="H24">
        <v>11</v>
      </c>
      <c r="I24">
        <v>0.27</v>
      </c>
      <c r="J24">
        <v>8.5299999999999994</v>
      </c>
      <c r="K24">
        <v>3.17</v>
      </c>
      <c r="L24">
        <v>522</v>
      </c>
      <c r="M24">
        <v>217</v>
      </c>
      <c r="N24">
        <v>41.57</v>
      </c>
      <c r="O24" s="8" t="s">
        <v>20</v>
      </c>
    </row>
    <row r="25" spans="1:15" x14ac:dyDescent="0.35">
      <c r="A25" t="s">
        <v>44</v>
      </c>
      <c r="B25">
        <v>2442375</v>
      </c>
      <c r="C25">
        <v>87618</v>
      </c>
      <c r="D25">
        <v>1846641</v>
      </c>
      <c r="E25">
        <v>508116</v>
      </c>
      <c r="F25">
        <v>23284</v>
      </c>
      <c r="G25">
        <v>614</v>
      </c>
      <c r="H25">
        <v>33728</v>
      </c>
      <c r="I25">
        <v>3.59</v>
      </c>
      <c r="J25">
        <v>75.61</v>
      </c>
      <c r="K25">
        <v>4.74</v>
      </c>
      <c r="L25">
        <v>2118646</v>
      </c>
      <c r="M25">
        <v>323729</v>
      </c>
      <c r="N25">
        <v>15.28</v>
      </c>
      <c r="O25" s="8" t="s">
        <v>24</v>
      </c>
    </row>
    <row r="26" spans="1:15" x14ac:dyDescent="0.35">
      <c r="A26" t="s">
        <v>45</v>
      </c>
      <c r="B26">
        <v>141</v>
      </c>
      <c r="C26">
        <v>3</v>
      </c>
      <c r="D26">
        <v>138</v>
      </c>
      <c r="E26">
        <v>0</v>
      </c>
      <c r="F26">
        <v>0</v>
      </c>
      <c r="G26">
        <v>0</v>
      </c>
      <c r="H26">
        <v>0</v>
      </c>
      <c r="I26">
        <v>2.13</v>
      </c>
      <c r="J26">
        <v>97.87</v>
      </c>
      <c r="K26">
        <v>2.17</v>
      </c>
      <c r="L26">
        <v>141</v>
      </c>
      <c r="M26">
        <v>0</v>
      </c>
      <c r="N26">
        <v>0</v>
      </c>
      <c r="O26" s="8" t="s">
        <v>28</v>
      </c>
    </row>
    <row r="27" spans="1:15" x14ac:dyDescent="0.35">
      <c r="A27" t="s">
        <v>46</v>
      </c>
      <c r="B27">
        <v>10621</v>
      </c>
      <c r="C27">
        <v>347</v>
      </c>
      <c r="D27">
        <v>5585</v>
      </c>
      <c r="E27">
        <v>4689</v>
      </c>
      <c r="F27">
        <v>194</v>
      </c>
      <c r="G27">
        <v>7</v>
      </c>
      <c r="H27">
        <v>230</v>
      </c>
      <c r="I27">
        <v>3.27</v>
      </c>
      <c r="J27">
        <v>52.58</v>
      </c>
      <c r="K27">
        <v>6.21</v>
      </c>
      <c r="L27">
        <v>8929</v>
      </c>
      <c r="M27">
        <v>1692</v>
      </c>
      <c r="N27">
        <v>18.95</v>
      </c>
      <c r="O27" s="8" t="s">
        <v>18</v>
      </c>
    </row>
    <row r="28" spans="1:15" x14ac:dyDescent="0.35">
      <c r="A28" t="s">
        <v>47</v>
      </c>
      <c r="B28">
        <v>1100</v>
      </c>
      <c r="C28">
        <v>53</v>
      </c>
      <c r="D28">
        <v>926</v>
      </c>
      <c r="E28">
        <v>121</v>
      </c>
      <c r="F28">
        <v>14</v>
      </c>
      <c r="G28">
        <v>0</v>
      </c>
      <c r="H28">
        <v>6</v>
      </c>
      <c r="I28">
        <v>4.82</v>
      </c>
      <c r="J28">
        <v>84.18</v>
      </c>
      <c r="K28">
        <v>5.72</v>
      </c>
      <c r="L28">
        <v>1065</v>
      </c>
      <c r="M28">
        <v>35</v>
      </c>
      <c r="N28">
        <v>3.29</v>
      </c>
      <c r="O28" s="8" t="s">
        <v>20</v>
      </c>
    </row>
    <row r="29" spans="1:15" x14ac:dyDescent="0.35">
      <c r="A29" t="s">
        <v>48</v>
      </c>
      <c r="B29">
        <v>350</v>
      </c>
      <c r="C29">
        <v>6</v>
      </c>
      <c r="D29">
        <v>292</v>
      </c>
      <c r="E29">
        <v>52</v>
      </c>
      <c r="F29">
        <v>0</v>
      </c>
      <c r="G29">
        <v>0</v>
      </c>
      <c r="H29">
        <v>2</v>
      </c>
      <c r="I29">
        <v>1.71</v>
      </c>
      <c r="J29">
        <v>83.43</v>
      </c>
      <c r="K29">
        <v>2.0499999999999998</v>
      </c>
      <c r="L29">
        <v>341</v>
      </c>
      <c r="M29">
        <v>9</v>
      </c>
      <c r="N29">
        <v>2.64</v>
      </c>
      <c r="O29" s="8" t="s">
        <v>34</v>
      </c>
    </row>
    <row r="30" spans="1:15" x14ac:dyDescent="0.35">
      <c r="A30" t="s">
        <v>49</v>
      </c>
      <c r="B30">
        <v>378</v>
      </c>
      <c r="C30">
        <v>1</v>
      </c>
      <c r="D30">
        <v>301</v>
      </c>
      <c r="E30">
        <v>76</v>
      </c>
      <c r="F30">
        <v>17</v>
      </c>
      <c r="G30">
        <v>0</v>
      </c>
      <c r="H30">
        <v>22</v>
      </c>
      <c r="I30">
        <v>0.26</v>
      </c>
      <c r="J30">
        <v>79.63</v>
      </c>
      <c r="K30">
        <v>0.33</v>
      </c>
      <c r="L30">
        <v>322</v>
      </c>
      <c r="M30">
        <v>56</v>
      </c>
      <c r="N30">
        <v>17.39</v>
      </c>
      <c r="O30" s="8" t="s">
        <v>20</v>
      </c>
    </row>
    <row r="31" spans="1:15" x14ac:dyDescent="0.35">
      <c r="A31" t="s">
        <v>50</v>
      </c>
      <c r="B31">
        <v>2328</v>
      </c>
      <c r="C31">
        <v>22</v>
      </c>
      <c r="D31">
        <v>1550</v>
      </c>
      <c r="E31">
        <v>756</v>
      </c>
      <c r="F31">
        <v>21</v>
      </c>
      <c r="G31">
        <v>0</v>
      </c>
      <c r="H31">
        <v>103</v>
      </c>
      <c r="I31">
        <v>0.95</v>
      </c>
      <c r="J31">
        <v>66.58</v>
      </c>
      <c r="K31">
        <v>1.42</v>
      </c>
      <c r="L31">
        <v>2071</v>
      </c>
      <c r="M31">
        <v>257</v>
      </c>
      <c r="N31">
        <v>12.41</v>
      </c>
      <c r="O31" s="8" t="s">
        <v>20</v>
      </c>
    </row>
    <row r="32" spans="1:15" x14ac:dyDescent="0.35">
      <c r="A32" t="s">
        <v>51</v>
      </c>
      <c r="B32">
        <v>226</v>
      </c>
      <c r="C32">
        <v>0</v>
      </c>
      <c r="D32">
        <v>147</v>
      </c>
      <c r="E32">
        <v>79</v>
      </c>
      <c r="F32">
        <v>1</v>
      </c>
      <c r="G32">
        <v>0</v>
      </c>
      <c r="H32">
        <v>4</v>
      </c>
      <c r="I32">
        <v>0</v>
      </c>
      <c r="J32">
        <v>65.040000000000006</v>
      </c>
      <c r="K32">
        <v>0</v>
      </c>
      <c r="L32">
        <v>171</v>
      </c>
      <c r="M32">
        <v>55</v>
      </c>
      <c r="N32">
        <v>32.159999999999997</v>
      </c>
      <c r="O32" s="8" t="s">
        <v>28</v>
      </c>
    </row>
    <row r="33" spans="1:15" x14ac:dyDescent="0.35">
      <c r="A33" t="s">
        <v>52</v>
      </c>
      <c r="B33">
        <v>17110</v>
      </c>
      <c r="C33">
        <v>391</v>
      </c>
      <c r="D33">
        <v>14539</v>
      </c>
      <c r="E33">
        <v>2180</v>
      </c>
      <c r="F33">
        <v>402</v>
      </c>
      <c r="G33">
        <v>6</v>
      </c>
      <c r="H33">
        <v>0</v>
      </c>
      <c r="I33">
        <v>2.29</v>
      </c>
      <c r="J33">
        <v>84.97</v>
      </c>
      <c r="K33">
        <v>2.69</v>
      </c>
      <c r="L33">
        <v>16157</v>
      </c>
      <c r="M33">
        <v>953</v>
      </c>
      <c r="N33">
        <v>5.9</v>
      </c>
      <c r="O33" s="8" t="s">
        <v>20</v>
      </c>
    </row>
    <row r="34" spans="1:15" x14ac:dyDescent="0.35">
      <c r="A34" t="s">
        <v>53</v>
      </c>
      <c r="B34">
        <v>116458</v>
      </c>
      <c r="C34">
        <v>8944</v>
      </c>
      <c r="D34">
        <v>0</v>
      </c>
      <c r="E34">
        <v>107514</v>
      </c>
      <c r="F34">
        <v>682</v>
      </c>
      <c r="G34">
        <v>11</v>
      </c>
      <c r="H34">
        <v>0</v>
      </c>
      <c r="I34">
        <v>7.68</v>
      </c>
      <c r="J34">
        <v>0</v>
      </c>
      <c r="K34" t="s">
        <v>54</v>
      </c>
      <c r="L34">
        <v>112925</v>
      </c>
      <c r="M34">
        <v>3533</v>
      </c>
      <c r="N34">
        <v>3.13</v>
      </c>
      <c r="O34" s="8" t="s">
        <v>24</v>
      </c>
    </row>
    <row r="35" spans="1:15" x14ac:dyDescent="0.35">
      <c r="A35" t="s">
        <v>55</v>
      </c>
      <c r="B35">
        <v>4599</v>
      </c>
      <c r="C35">
        <v>59</v>
      </c>
      <c r="D35">
        <v>1546</v>
      </c>
      <c r="E35">
        <v>2994</v>
      </c>
      <c r="F35">
        <v>0</v>
      </c>
      <c r="G35">
        <v>0</v>
      </c>
      <c r="H35">
        <v>0</v>
      </c>
      <c r="I35">
        <v>1.28</v>
      </c>
      <c r="J35">
        <v>33.619999999999997</v>
      </c>
      <c r="K35">
        <v>3.82</v>
      </c>
      <c r="L35">
        <v>4548</v>
      </c>
      <c r="M35">
        <v>51</v>
      </c>
      <c r="N35">
        <v>1.1200000000000001</v>
      </c>
      <c r="O35" s="8" t="s">
        <v>20</v>
      </c>
    </row>
    <row r="36" spans="1:15" x14ac:dyDescent="0.35">
      <c r="A36" t="s">
        <v>56</v>
      </c>
      <c r="B36">
        <v>922</v>
      </c>
      <c r="C36">
        <v>75</v>
      </c>
      <c r="D36">
        <v>810</v>
      </c>
      <c r="E36">
        <v>37</v>
      </c>
      <c r="F36">
        <v>7</v>
      </c>
      <c r="G36">
        <v>0</v>
      </c>
      <c r="H36">
        <v>0</v>
      </c>
      <c r="I36">
        <v>8.1300000000000008</v>
      </c>
      <c r="J36">
        <v>87.85</v>
      </c>
      <c r="K36">
        <v>9.26</v>
      </c>
      <c r="L36">
        <v>889</v>
      </c>
      <c r="M36">
        <v>33</v>
      </c>
      <c r="N36">
        <v>3.71</v>
      </c>
      <c r="O36" s="8" t="s">
        <v>20</v>
      </c>
    </row>
    <row r="37" spans="1:15" x14ac:dyDescent="0.35">
      <c r="A37" t="s">
        <v>57</v>
      </c>
      <c r="B37">
        <v>347923</v>
      </c>
      <c r="C37">
        <v>9187</v>
      </c>
      <c r="D37">
        <v>319954</v>
      </c>
      <c r="E37">
        <v>18782</v>
      </c>
      <c r="F37">
        <v>2133</v>
      </c>
      <c r="G37">
        <v>75</v>
      </c>
      <c r="H37">
        <v>1859</v>
      </c>
      <c r="I37">
        <v>2.64</v>
      </c>
      <c r="J37">
        <v>91.96</v>
      </c>
      <c r="K37">
        <v>2.87</v>
      </c>
      <c r="L37">
        <v>333029</v>
      </c>
      <c r="M37">
        <v>14894</v>
      </c>
      <c r="N37">
        <v>4.47</v>
      </c>
      <c r="O37" s="8" t="s">
        <v>24</v>
      </c>
    </row>
    <row r="38" spans="1:15" x14ac:dyDescent="0.35">
      <c r="A38" t="s">
        <v>58</v>
      </c>
      <c r="B38">
        <v>86783</v>
      </c>
      <c r="C38">
        <v>4656</v>
      </c>
      <c r="D38">
        <v>78869</v>
      </c>
      <c r="E38">
        <v>3258</v>
      </c>
      <c r="F38">
        <v>213</v>
      </c>
      <c r="G38">
        <v>4</v>
      </c>
      <c r="H38">
        <v>7</v>
      </c>
      <c r="I38">
        <v>5.37</v>
      </c>
      <c r="J38">
        <v>90.88</v>
      </c>
      <c r="K38">
        <v>5.9</v>
      </c>
      <c r="L38">
        <v>85622</v>
      </c>
      <c r="M38">
        <v>1161</v>
      </c>
      <c r="N38">
        <v>1.36</v>
      </c>
      <c r="O38" s="8" t="s">
        <v>28</v>
      </c>
    </row>
    <row r="39" spans="1:15" x14ac:dyDescent="0.35">
      <c r="A39" t="s">
        <v>59</v>
      </c>
      <c r="B39">
        <v>257101</v>
      </c>
      <c r="C39">
        <v>8777</v>
      </c>
      <c r="D39">
        <v>131161</v>
      </c>
      <c r="E39">
        <v>117163</v>
      </c>
      <c r="F39">
        <v>16306</v>
      </c>
      <c r="G39">
        <v>508</v>
      </c>
      <c r="H39">
        <v>11494</v>
      </c>
      <c r="I39">
        <v>3.41</v>
      </c>
      <c r="J39">
        <v>51.02</v>
      </c>
      <c r="K39">
        <v>6.69</v>
      </c>
      <c r="L39">
        <v>204005</v>
      </c>
      <c r="M39">
        <v>53096</v>
      </c>
      <c r="N39">
        <v>26.03</v>
      </c>
      <c r="O39" s="8" t="s">
        <v>24</v>
      </c>
    </row>
    <row r="40" spans="1:15" x14ac:dyDescent="0.35">
      <c r="A40" t="s">
        <v>60</v>
      </c>
      <c r="B40">
        <v>354</v>
      </c>
      <c r="C40">
        <v>7</v>
      </c>
      <c r="D40">
        <v>328</v>
      </c>
      <c r="E40">
        <v>19</v>
      </c>
      <c r="F40">
        <v>0</v>
      </c>
      <c r="G40">
        <v>0</v>
      </c>
      <c r="H40">
        <v>0</v>
      </c>
      <c r="I40">
        <v>1.98</v>
      </c>
      <c r="J40">
        <v>92.66</v>
      </c>
      <c r="K40">
        <v>2.13</v>
      </c>
      <c r="L40">
        <v>334</v>
      </c>
      <c r="M40">
        <v>20</v>
      </c>
      <c r="N40">
        <v>5.99</v>
      </c>
      <c r="O40" s="8" t="s">
        <v>20</v>
      </c>
    </row>
    <row r="41" spans="1:15" x14ac:dyDescent="0.35">
      <c r="A41" t="s">
        <v>61</v>
      </c>
      <c r="B41">
        <v>3200</v>
      </c>
      <c r="C41">
        <v>54</v>
      </c>
      <c r="D41">
        <v>829</v>
      </c>
      <c r="E41">
        <v>2317</v>
      </c>
      <c r="F41">
        <v>162</v>
      </c>
      <c r="G41">
        <v>3</v>
      </c>
      <c r="H41">
        <v>73</v>
      </c>
      <c r="I41">
        <v>1.69</v>
      </c>
      <c r="J41">
        <v>25.91</v>
      </c>
      <c r="K41">
        <v>6.51</v>
      </c>
      <c r="L41">
        <v>2851</v>
      </c>
      <c r="M41">
        <v>349</v>
      </c>
      <c r="N41">
        <v>12.24</v>
      </c>
      <c r="O41" s="8" t="s">
        <v>20</v>
      </c>
    </row>
    <row r="42" spans="1:15" x14ac:dyDescent="0.35">
      <c r="A42" t="s">
        <v>62</v>
      </c>
      <c r="B42">
        <v>8844</v>
      </c>
      <c r="C42">
        <v>208</v>
      </c>
      <c r="D42">
        <v>5700</v>
      </c>
      <c r="E42">
        <v>2936</v>
      </c>
      <c r="F42">
        <v>13</v>
      </c>
      <c r="G42">
        <v>4</v>
      </c>
      <c r="H42">
        <v>190</v>
      </c>
      <c r="I42">
        <v>2.35</v>
      </c>
      <c r="J42">
        <v>64.45</v>
      </c>
      <c r="K42">
        <v>3.65</v>
      </c>
      <c r="L42">
        <v>8443</v>
      </c>
      <c r="M42">
        <v>401</v>
      </c>
      <c r="N42">
        <v>4.75</v>
      </c>
      <c r="O42" s="8" t="s">
        <v>20</v>
      </c>
    </row>
    <row r="43" spans="1:15" x14ac:dyDescent="0.35">
      <c r="A43" t="s">
        <v>63</v>
      </c>
      <c r="B43">
        <v>15841</v>
      </c>
      <c r="C43">
        <v>115</v>
      </c>
      <c r="D43">
        <v>3824</v>
      </c>
      <c r="E43">
        <v>11902</v>
      </c>
      <c r="F43">
        <v>612</v>
      </c>
      <c r="G43">
        <v>11</v>
      </c>
      <c r="H43">
        <v>88</v>
      </c>
      <c r="I43">
        <v>0.73</v>
      </c>
      <c r="J43">
        <v>24.14</v>
      </c>
      <c r="K43">
        <v>3.01</v>
      </c>
      <c r="L43">
        <v>11534</v>
      </c>
      <c r="M43">
        <v>4307</v>
      </c>
      <c r="N43">
        <v>37.340000000000003</v>
      </c>
      <c r="O43" s="8" t="s">
        <v>24</v>
      </c>
    </row>
    <row r="44" spans="1:15" x14ac:dyDescent="0.35">
      <c r="A44" t="s">
        <v>64</v>
      </c>
      <c r="B44">
        <v>15655</v>
      </c>
      <c r="C44">
        <v>96</v>
      </c>
      <c r="D44">
        <v>10361</v>
      </c>
      <c r="E44">
        <v>5198</v>
      </c>
      <c r="F44">
        <v>59</v>
      </c>
      <c r="G44">
        <v>0</v>
      </c>
      <c r="H44">
        <v>183</v>
      </c>
      <c r="I44">
        <v>0.61</v>
      </c>
      <c r="J44">
        <v>66.180000000000007</v>
      </c>
      <c r="K44">
        <v>0.93</v>
      </c>
      <c r="L44">
        <v>14312</v>
      </c>
      <c r="M44">
        <v>1343</v>
      </c>
      <c r="N44">
        <v>9.3800000000000008</v>
      </c>
      <c r="O44" s="8" t="s">
        <v>20</v>
      </c>
    </row>
    <row r="45" spans="1:15" x14ac:dyDescent="0.35">
      <c r="A45" t="s">
        <v>65</v>
      </c>
      <c r="B45">
        <v>4881</v>
      </c>
      <c r="C45">
        <v>139</v>
      </c>
      <c r="D45">
        <v>3936</v>
      </c>
      <c r="E45">
        <v>806</v>
      </c>
      <c r="F45">
        <v>24</v>
      </c>
      <c r="G45">
        <v>3</v>
      </c>
      <c r="H45">
        <v>70</v>
      </c>
      <c r="I45">
        <v>2.85</v>
      </c>
      <c r="J45">
        <v>80.64</v>
      </c>
      <c r="K45">
        <v>3.53</v>
      </c>
      <c r="L45">
        <v>4370</v>
      </c>
      <c r="M45">
        <v>511</v>
      </c>
      <c r="N45">
        <v>11.69</v>
      </c>
      <c r="O45" s="8" t="s">
        <v>18</v>
      </c>
    </row>
    <row r="46" spans="1:15" x14ac:dyDescent="0.35">
      <c r="A46" t="s">
        <v>66</v>
      </c>
      <c r="B46">
        <v>2532</v>
      </c>
      <c r="C46">
        <v>87</v>
      </c>
      <c r="D46">
        <v>2351</v>
      </c>
      <c r="E46">
        <v>94</v>
      </c>
      <c r="F46">
        <v>37</v>
      </c>
      <c r="G46">
        <v>0</v>
      </c>
      <c r="H46">
        <v>2</v>
      </c>
      <c r="I46">
        <v>3.44</v>
      </c>
      <c r="J46">
        <v>92.85</v>
      </c>
      <c r="K46">
        <v>3.7</v>
      </c>
      <c r="L46">
        <v>2446</v>
      </c>
      <c r="M46">
        <v>86</v>
      </c>
      <c r="N46">
        <v>3.52</v>
      </c>
      <c r="O46" s="8" t="s">
        <v>24</v>
      </c>
    </row>
    <row r="47" spans="1:15" x14ac:dyDescent="0.35">
      <c r="A47" t="s">
        <v>67</v>
      </c>
      <c r="B47">
        <v>1060</v>
      </c>
      <c r="C47">
        <v>19</v>
      </c>
      <c r="D47">
        <v>852</v>
      </c>
      <c r="E47">
        <v>189</v>
      </c>
      <c r="F47">
        <v>3</v>
      </c>
      <c r="G47">
        <v>0</v>
      </c>
      <c r="H47">
        <v>0</v>
      </c>
      <c r="I47">
        <v>1.79</v>
      </c>
      <c r="J47">
        <v>80.38</v>
      </c>
      <c r="K47">
        <v>2.23</v>
      </c>
      <c r="L47">
        <v>1038</v>
      </c>
      <c r="M47">
        <v>22</v>
      </c>
      <c r="N47">
        <v>2.12</v>
      </c>
      <c r="O47" s="8" t="s">
        <v>18</v>
      </c>
    </row>
    <row r="48" spans="1:15" x14ac:dyDescent="0.35">
      <c r="A48" t="s">
        <v>68</v>
      </c>
      <c r="B48">
        <v>15516</v>
      </c>
      <c r="C48">
        <v>373</v>
      </c>
      <c r="D48">
        <v>11428</v>
      </c>
      <c r="E48">
        <v>3715</v>
      </c>
      <c r="F48">
        <v>192</v>
      </c>
      <c r="G48">
        <v>2</v>
      </c>
      <c r="H48">
        <v>0</v>
      </c>
      <c r="I48">
        <v>2.4</v>
      </c>
      <c r="J48">
        <v>73.650000000000006</v>
      </c>
      <c r="K48">
        <v>3.26</v>
      </c>
      <c r="L48">
        <v>14098</v>
      </c>
      <c r="M48">
        <v>1418</v>
      </c>
      <c r="N48">
        <v>10.06</v>
      </c>
      <c r="O48" s="8" t="s">
        <v>18</v>
      </c>
    </row>
    <row r="49" spans="1:15" x14ac:dyDescent="0.35">
      <c r="A49" t="s">
        <v>69</v>
      </c>
      <c r="B49">
        <v>13761</v>
      </c>
      <c r="C49">
        <v>613</v>
      </c>
      <c r="D49">
        <v>12605</v>
      </c>
      <c r="E49">
        <v>543</v>
      </c>
      <c r="F49">
        <v>109</v>
      </c>
      <c r="G49">
        <v>0</v>
      </c>
      <c r="H49">
        <v>77</v>
      </c>
      <c r="I49">
        <v>4.45</v>
      </c>
      <c r="J49">
        <v>91.6</v>
      </c>
      <c r="K49">
        <v>4.8600000000000003</v>
      </c>
      <c r="L49">
        <v>13453</v>
      </c>
      <c r="M49">
        <v>308</v>
      </c>
      <c r="N49">
        <v>2.29</v>
      </c>
      <c r="O49" s="8" t="s">
        <v>18</v>
      </c>
    </row>
    <row r="50" spans="1:15" x14ac:dyDescent="0.35">
      <c r="A50" t="s">
        <v>70</v>
      </c>
      <c r="B50">
        <v>5059</v>
      </c>
      <c r="C50">
        <v>58</v>
      </c>
      <c r="D50">
        <v>4977</v>
      </c>
      <c r="E50">
        <v>24</v>
      </c>
      <c r="F50">
        <v>9</v>
      </c>
      <c r="G50">
        <v>0</v>
      </c>
      <c r="H50">
        <v>11</v>
      </c>
      <c r="I50">
        <v>1.1499999999999999</v>
      </c>
      <c r="J50">
        <v>98.38</v>
      </c>
      <c r="K50">
        <v>1.17</v>
      </c>
      <c r="L50">
        <v>5020</v>
      </c>
      <c r="M50">
        <v>39</v>
      </c>
      <c r="N50">
        <v>0.78</v>
      </c>
      <c r="O50" s="8" t="s">
        <v>16</v>
      </c>
    </row>
    <row r="51" spans="1:15" x14ac:dyDescent="0.35">
      <c r="A51" t="s">
        <v>71</v>
      </c>
      <c r="B51">
        <v>18</v>
      </c>
      <c r="C51">
        <v>0</v>
      </c>
      <c r="D51">
        <v>18</v>
      </c>
      <c r="E51">
        <v>0</v>
      </c>
      <c r="F51">
        <v>0</v>
      </c>
      <c r="G51">
        <v>0</v>
      </c>
      <c r="H51">
        <v>0</v>
      </c>
      <c r="I51">
        <v>0</v>
      </c>
      <c r="J51">
        <v>100</v>
      </c>
      <c r="K51">
        <v>0</v>
      </c>
      <c r="L51">
        <v>18</v>
      </c>
      <c r="M51">
        <v>0</v>
      </c>
      <c r="N51">
        <v>0</v>
      </c>
      <c r="O51" s="8" t="s">
        <v>24</v>
      </c>
    </row>
    <row r="52" spans="1:15" x14ac:dyDescent="0.35">
      <c r="A52" t="s">
        <v>72</v>
      </c>
      <c r="B52">
        <v>64156</v>
      </c>
      <c r="C52">
        <v>1083</v>
      </c>
      <c r="D52">
        <v>30204</v>
      </c>
      <c r="E52">
        <v>32869</v>
      </c>
      <c r="F52">
        <v>1248</v>
      </c>
      <c r="G52">
        <v>20</v>
      </c>
      <c r="H52">
        <v>1601</v>
      </c>
      <c r="I52">
        <v>1.69</v>
      </c>
      <c r="J52">
        <v>47.08</v>
      </c>
      <c r="K52">
        <v>3.59</v>
      </c>
      <c r="L52">
        <v>53956</v>
      </c>
      <c r="M52">
        <v>10200</v>
      </c>
      <c r="N52">
        <v>18.899999999999999</v>
      </c>
      <c r="O52" s="8" t="s">
        <v>24</v>
      </c>
    </row>
    <row r="53" spans="1:15" x14ac:dyDescent="0.35">
      <c r="A53" t="s">
        <v>73</v>
      </c>
      <c r="B53">
        <v>81161</v>
      </c>
      <c r="C53">
        <v>5532</v>
      </c>
      <c r="D53">
        <v>34896</v>
      </c>
      <c r="E53">
        <v>40733</v>
      </c>
      <c r="F53">
        <v>467</v>
      </c>
      <c r="G53">
        <v>17</v>
      </c>
      <c r="H53">
        <v>0</v>
      </c>
      <c r="I53">
        <v>6.82</v>
      </c>
      <c r="J53">
        <v>43</v>
      </c>
      <c r="K53">
        <v>15.85</v>
      </c>
      <c r="L53">
        <v>74620</v>
      </c>
      <c r="M53">
        <v>6541</v>
      </c>
      <c r="N53">
        <v>8.77</v>
      </c>
      <c r="O53" s="8" t="s">
        <v>24</v>
      </c>
    </row>
    <row r="54" spans="1:15" x14ac:dyDescent="0.35">
      <c r="A54" t="s">
        <v>74</v>
      </c>
      <c r="B54">
        <v>92482</v>
      </c>
      <c r="C54">
        <v>4652</v>
      </c>
      <c r="D54">
        <v>34838</v>
      </c>
      <c r="E54">
        <v>52992</v>
      </c>
      <c r="F54">
        <v>420</v>
      </c>
      <c r="G54">
        <v>46</v>
      </c>
      <c r="H54">
        <v>1007</v>
      </c>
      <c r="I54">
        <v>5.03</v>
      </c>
      <c r="J54">
        <v>37.67</v>
      </c>
      <c r="K54">
        <v>13.35</v>
      </c>
      <c r="L54">
        <v>88402</v>
      </c>
      <c r="M54">
        <v>4080</v>
      </c>
      <c r="N54">
        <v>4.62</v>
      </c>
      <c r="O54" s="8" t="s">
        <v>16</v>
      </c>
    </row>
    <row r="55" spans="1:15" x14ac:dyDescent="0.35">
      <c r="A55" t="s">
        <v>75</v>
      </c>
      <c r="B55">
        <v>15035</v>
      </c>
      <c r="C55">
        <v>408</v>
      </c>
      <c r="D55">
        <v>7778</v>
      </c>
      <c r="E55">
        <v>6849</v>
      </c>
      <c r="F55">
        <v>405</v>
      </c>
      <c r="G55">
        <v>8</v>
      </c>
      <c r="H55">
        <v>130</v>
      </c>
      <c r="I55">
        <v>2.71</v>
      </c>
      <c r="J55">
        <v>51.73</v>
      </c>
      <c r="K55">
        <v>5.25</v>
      </c>
      <c r="L55">
        <v>12207</v>
      </c>
      <c r="M55">
        <v>2828</v>
      </c>
      <c r="N55">
        <v>23.17</v>
      </c>
      <c r="O55" s="8" t="s">
        <v>24</v>
      </c>
    </row>
    <row r="56" spans="1:15" x14ac:dyDescent="0.35">
      <c r="A56" t="s">
        <v>76</v>
      </c>
      <c r="B56">
        <v>3071</v>
      </c>
      <c r="C56">
        <v>51</v>
      </c>
      <c r="D56">
        <v>842</v>
      </c>
      <c r="E56">
        <v>2178</v>
      </c>
      <c r="F56">
        <v>0</v>
      </c>
      <c r="G56">
        <v>0</v>
      </c>
      <c r="H56">
        <v>0</v>
      </c>
      <c r="I56">
        <v>1.66</v>
      </c>
      <c r="J56">
        <v>27.42</v>
      </c>
      <c r="K56">
        <v>6.06</v>
      </c>
      <c r="L56">
        <v>3071</v>
      </c>
      <c r="M56">
        <v>0</v>
      </c>
      <c r="N56">
        <v>0</v>
      </c>
      <c r="O56" s="8" t="s">
        <v>20</v>
      </c>
    </row>
    <row r="57" spans="1:15" x14ac:dyDescent="0.35">
      <c r="A57" t="s">
        <v>77</v>
      </c>
      <c r="B57">
        <v>265</v>
      </c>
      <c r="C57">
        <v>0</v>
      </c>
      <c r="D57">
        <v>191</v>
      </c>
      <c r="E57">
        <v>74</v>
      </c>
      <c r="F57">
        <v>2</v>
      </c>
      <c r="G57">
        <v>0</v>
      </c>
      <c r="H57">
        <v>2</v>
      </c>
      <c r="I57">
        <v>0</v>
      </c>
      <c r="J57">
        <v>72.08</v>
      </c>
      <c r="K57">
        <v>0</v>
      </c>
      <c r="L57">
        <v>251</v>
      </c>
      <c r="M57">
        <v>14</v>
      </c>
      <c r="N57">
        <v>5.58</v>
      </c>
      <c r="O57" s="8" t="s">
        <v>20</v>
      </c>
    </row>
    <row r="58" spans="1:15" x14ac:dyDescent="0.35">
      <c r="A58" t="s">
        <v>78</v>
      </c>
      <c r="B58">
        <v>2034</v>
      </c>
      <c r="C58">
        <v>69</v>
      </c>
      <c r="D58">
        <v>1923</v>
      </c>
      <c r="E58">
        <v>42</v>
      </c>
      <c r="F58">
        <v>0</v>
      </c>
      <c r="G58">
        <v>0</v>
      </c>
      <c r="H58">
        <v>1</v>
      </c>
      <c r="I58">
        <v>3.39</v>
      </c>
      <c r="J58">
        <v>94.54</v>
      </c>
      <c r="K58">
        <v>3.59</v>
      </c>
      <c r="L58">
        <v>2021</v>
      </c>
      <c r="M58">
        <v>13</v>
      </c>
      <c r="N58">
        <v>0.64</v>
      </c>
      <c r="O58" s="8" t="s">
        <v>18</v>
      </c>
    </row>
    <row r="59" spans="1:15" x14ac:dyDescent="0.35">
      <c r="A59" t="s">
        <v>79</v>
      </c>
      <c r="B59">
        <v>2316</v>
      </c>
      <c r="C59">
        <v>34</v>
      </c>
      <c r="D59">
        <v>1025</v>
      </c>
      <c r="E59">
        <v>1257</v>
      </c>
      <c r="F59">
        <v>109</v>
      </c>
      <c r="G59">
        <v>2</v>
      </c>
      <c r="H59">
        <v>39</v>
      </c>
      <c r="I59">
        <v>1.47</v>
      </c>
      <c r="J59">
        <v>44.26</v>
      </c>
      <c r="K59">
        <v>3.32</v>
      </c>
      <c r="L59">
        <v>1826</v>
      </c>
      <c r="M59">
        <v>490</v>
      </c>
      <c r="N59">
        <v>26.83</v>
      </c>
      <c r="O59" s="8" t="s">
        <v>20</v>
      </c>
    </row>
    <row r="60" spans="1:15" x14ac:dyDescent="0.35">
      <c r="A60" t="s">
        <v>80</v>
      </c>
      <c r="B60">
        <v>14547</v>
      </c>
      <c r="C60">
        <v>228</v>
      </c>
      <c r="D60">
        <v>6386</v>
      </c>
      <c r="E60">
        <v>7933</v>
      </c>
      <c r="F60">
        <v>579</v>
      </c>
      <c r="G60">
        <v>5</v>
      </c>
      <c r="H60">
        <v>170</v>
      </c>
      <c r="I60">
        <v>1.57</v>
      </c>
      <c r="J60">
        <v>43.9</v>
      </c>
      <c r="K60">
        <v>3.57</v>
      </c>
      <c r="L60">
        <v>10207</v>
      </c>
      <c r="M60">
        <v>4340</v>
      </c>
      <c r="N60">
        <v>42.52</v>
      </c>
      <c r="O60" s="8" t="s">
        <v>20</v>
      </c>
    </row>
    <row r="61" spans="1:15" x14ac:dyDescent="0.35">
      <c r="A61" t="s">
        <v>81</v>
      </c>
      <c r="B61">
        <v>27</v>
      </c>
      <c r="C61">
        <v>0</v>
      </c>
      <c r="D61">
        <v>18</v>
      </c>
      <c r="E61">
        <v>9</v>
      </c>
      <c r="F61">
        <v>0</v>
      </c>
      <c r="G61">
        <v>0</v>
      </c>
      <c r="H61">
        <v>0</v>
      </c>
      <c r="I61">
        <v>0</v>
      </c>
      <c r="J61">
        <v>66.67</v>
      </c>
      <c r="K61">
        <v>0</v>
      </c>
      <c r="L61">
        <v>27</v>
      </c>
      <c r="M61">
        <v>0</v>
      </c>
      <c r="N61">
        <v>0</v>
      </c>
      <c r="O61" s="8" t="s">
        <v>28</v>
      </c>
    </row>
    <row r="62" spans="1:15" x14ac:dyDescent="0.35">
      <c r="A62" t="s">
        <v>82</v>
      </c>
      <c r="B62">
        <v>7398</v>
      </c>
      <c r="C62">
        <v>329</v>
      </c>
      <c r="D62">
        <v>6920</v>
      </c>
      <c r="E62">
        <v>149</v>
      </c>
      <c r="F62">
        <v>5</v>
      </c>
      <c r="G62">
        <v>0</v>
      </c>
      <c r="H62">
        <v>0</v>
      </c>
      <c r="I62">
        <v>4.45</v>
      </c>
      <c r="J62">
        <v>93.54</v>
      </c>
      <c r="K62">
        <v>4.75</v>
      </c>
      <c r="L62">
        <v>7340</v>
      </c>
      <c r="M62">
        <v>58</v>
      </c>
      <c r="N62">
        <v>0.79</v>
      </c>
      <c r="O62" s="8" t="s">
        <v>18</v>
      </c>
    </row>
    <row r="63" spans="1:15" x14ac:dyDescent="0.35">
      <c r="A63" t="s">
        <v>83</v>
      </c>
      <c r="B63">
        <v>220352</v>
      </c>
      <c r="C63">
        <v>30212</v>
      </c>
      <c r="D63">
        <v>81212</v>
      </c>
      <c r="E63">
        <v>108928</v>
      </c>
      <c r="F63">
        <v>2551</v>
      </c>
      <c r="G63">
        <v>17</v>
      </c>
      <c r="H63">
        <v>267</v>
      </c>
      <c r="I63">
        <v>13.71</v>
      </c>
      <c r="J63">
        <v>36.86</v>
      </c>
      <c r="K63">
        <v>37.200000000000003</v>
      </c>
      <c r="L63">
        <v>214023</v>
      </c>
      <c r="M63">
        <v>6329</v>
      </c>
      <c r="N63">
        <v>2.96</v>
      </c>
      <c r="O63" s="8" t="s">
        <v>18</v>
      </c>
    </row>
    <row r="64" spans="1:15" x14ac:dyDescent="0.35">
      <c r="A64" t="s">
        <v>84</v>
      </c>
      <c r="B64">
        <v>7189</v>
      </c>
      <c r="C64">
        <v>49</v>
      </c>
      <c r="D64">
        <v>4682</v>
      </c>
      <c r="E64">
        <v>2458</v>
      </c>
      <c r="F64">
        <v>205</v>
      </c>
      <c r="G64">
        <v>0</v>
      </c>
      <c r="H64">
        <v>219</v>
      </c>
      <c r="I64">
        <v>0.68</v>
      </c>
      <c r="J64">
        <v>65.13</v>
      </c>
      <c r="K64">
        <v>1.05</v>
      </c>
      <c r="L64">
        <v>6433</v>
      </c>
      <c r="M64">
        <v>756</v>
      </c>
      <c r="N64">
        <v>11.75</v>
      </c>
      <c r="O64" s="8" t="s">
        <v>20</v>
      </c>
    </row>
    <row r="65" spans="1:15" x14ac:dyDescent="0.35">
      <c r="A65" t="s">
        <v>85</v>
      </c>
      <c r="B65">
        <v>326</v>
      </c>
      <c r="C65">
        <v>8</v>
      </c>
      <c r="D65">
        <v>66</v>
      </c>
      <c r="E65">
        <v>252</v>
      </c>
      <c r="F65">
        <v>49</v>
      </c>
      <c r="G65">
        <v>2</v>
      </c>
      <c r="H65">
        <v>6</v>
      </c>
      <c r="I65">
        <v>2.4500000000000002</v>
      </c>
      <c r="J65">
        <v>20.25</v>
      </c>
      <c r="K65">
        <v>12.12</v>
      </c>
      <c r="L65">
        <v>112</v>
      </c>
      <c r="M65">
        <v>214</v>
      </c>
      <c r="N65">
        <v>191.07</v>
      </c>
      <c r="O65" s="8" t="s">
        <v>20</v>
      </c>
    </row>
    <row r="66" spans="1:15" x14ac:dyDescent="0.35">
      <c r="A66" t="s">
        <v>86</v>
      </c>
      <c r="B66">
        <v>1137</v>
      </c>
      <c r="C66">
        <v>16</v>
      </c>
      <c r="D66">
        <v>922</v>
      </c>
      <c r="E66">
        <v>199</v>
      </c>
      <c r="F66">
        <v>6</v>
      </c>
      <c r="G66">
        <v>0</v>
      </c>
      <c r="H66">
        <v>2</v>
      </c>
      <c r="I66">
        <v>1.41</v>
      </c>
      <c r="J66">
        <v>81.09</v>
      </c>
      <c r="K66">
        <v>1.74</v>
      </c>
      <c r="L66">
        <v>1039</v>
      </c>
      <c r="M66">
        <v>98</v>
      </c>
      <c r="N66">
        <v>9.43</v>
      </c>
      <c r="O66" s="8" t="s">
        <v>18</v>
      </c>
    </row>
    <row r="67" spans="1:15" x14ac:dyDescent="0.35">
      <c r="A67" t="s">
        <v>87</v>
      </c>
      <c r="B67">
        <v>207112</v>
      </c>
      <c r="C67">
        <v>9125</v>
      </c>
      <c r="D67">
        <v>190314</v>
      </c>
      <c r="E67">
        <v>7673</v>
      </c>
      <c r="F67">
        <v>445</v>
      </c>
      <c r="G67">
        <v>1</v>
      </c>
      <c r="H67">
        <v>259</v>
      </c>
      <c r="I67">
        <v>4.41</v>
      </c>
      <c r="J67">
        <v>91.89</v>
      </c>
      <c r="K67">
        <v>4.79</v>
      </c>
      <c r="L67">
        <v>203325</v>
      </c>
      <c r="M67">
        <v>3787</v>
      </c>
      <c r="N67">
        <v>1.86</v>
      </c>
      <c r="O67" s="8" t="s">
        <v>18</v>
      </c>
    </row>
    <row r="68" spans="1:15" x14ac:dyDescent="0.35">
      <c r="A68" t="s">
        <v>88</v>
      </c>
      <c r="B68">
        <v>33624</v>
      </c>
      <c r="C68">
        <v>168</v>
      </c>
      <c r="D68">
        <v>29801</v>
      </c>
      <c r="E68">
        <v>3655</v>
      </c>
      <c r="F68">
        <v>655</v>
      </c>
      <c r="G68">
        <v>0</v>
      </c>
      <c r="H68">
        <v>307</v>
      </c>
      <c r="I68">
        <v>0.5</v>
      </c>
      <c r="J68">
        <v>88.63</v>
      </c>
      <c r="K68">
        <v>0.56000000000000005</v>
      </c>
      <c r="L68">
        <v>28430</v>
      </c>
      <c r="M68">
        <v>5194</v>
      </c>
      <c r="N68">
        <v>18.27</v>
      </c>
      <c r="O68" s="8" t="s">
        <v>20</v>
      </c>
    </row>
    <row r="69" spans="1:15" x14ac:dyDescent="0.35">
      <c r="A69" t="s">
        <v>89</v>
      </c>
      <c r="B69">
        <v>4227</v>
      </c>
      <c r="C69">
        <v>202</v>
      </c>
      <c r="D69">
        <v>1374</v>
      </c>
      <c r="E69">
        <v>2651</v>
      </c>
      <c r="F69">
        <v>34</v>
      </c>
      <c r="G69">
        <v>0</v>
      </c>
      <c r="H69">
        <v>0</v>
      </c>
      <c r="I69">
        <v>4.78</v>
      </c>
      <c r="J69">
        <v>32.51</v>
      </c>
      <c r="K69">
        <v>14.7</v>
      </c>
      <c r="L69">
        <v>4012</v>
      </c>
      <c r="M69">
        <v>215</v>
      </c>
      <c r="N69">
        <v>5.36</v>
      </c>
      <c r="O69" s="8" t="s">
        <v>18</v>
      </c>
    </row>
    <row r="70" spans="1:15" x14ac:dyDescent="0.35">
      <c r="A70" t="s">
        <v>90</v>
      </c>
      <c r="B70">
        <v>14</v>
      </c>
      <c r="C70">
        <v>0</v>
      </c>
      <c r="D70">
        <v>13</v>
      </c>
      <c r="E70">
        <v>1</v>
      </c>
      <c r="F70">
        <v>1</v>
      </c>
      <c r="G70">
        <v>0</v>
      </c>
      <c r="H70">
        <v>0</v>
      </c>
      <c r="I70">
        <v>0</v>
      </c>
      <c r="J70">
        <v>92.86</v>
      </c>
      <c r="K70">
        <v>0</v>
      </c>
      <c r="L70">
        <v>13</v>
      </c>
      <c r="M70">
        <v>1</v>
      </c>
      <c r="N70">
        <v>7.69</v>
      </c>
      <c r="O70" s="8" t="s">
        <v>18</v>
      </c>
    </row>
    <row r="71" spans="1:15" x14ac:dyDescent="0.35">
      <c r="A71" t="s">
        <v>91</v>
      </c>
      <c r="B71">
        <v>23</v>
      </c>
      <c r="C71">
        <v>0</v>
      </c>
      <c r="D71">
        <v>23</v>
      </c>
      <c r="E71">
        <v>0</v>
      </c>
      <c r="F71">
        <v>0</v>
      </c>
      <c r="G71">
        <v>0</v>
      </c>
      <c r="H71">
        <v>0</v>
      </c>
      <c r="I71">
        <v>0</v>
      </c>
      <c r="J71">
        <v>100</v>
      </c>
      <c r="K71">
        <v>0</v>
      </c>
      <c r="L71">
        <v>23</v>
      </c>
      <c r="M71">
        <v>0</v>
      </c>
      <c r="N71">
        <v>0</v>
      </c>
      <c r="O71" s="8" t="s">
        <v>24</v>
      </c>
    </row>
    <row r="72" spans="1:15" x14ac:dyDescent="0.35">
      <c r="A72" t="s">
        <v>92</v>
      </c>
      <c r="B72">
        <v>45309</v>
      </c>
      <c r="C72">
        <v>1761</v>
      </c>
      <c r="D72">
        <v>32455</v>
      </c>
      <c r="E72">
        <v>11093</v>
      </c>
      <c r="F72">
        <v>256</v>
      </c>
      <c r="G72">
        <v>27</v>
      </c>
      <c r="H72">
        <v>843</v>
      </c>
      <c r="I72">
        <v>3.89</v>
      </c>
      <c r="J72">
        <v>71.63</v>
      </c>
      <c r="K72">
        <v>5.43</v>
      </c>
      <c r="L72">
        <v>39039</v>
      </c>
      <c r="M72">
        <v>6270</v>
      </c>
      <c r="N72">
        <v>16.059999999999999</v>
      </c>
      <c r="O72" s="8" t="s">
        <v>24</v>
      </c>
    </row>
    <row r="73" spans="1:15" x14ac:dyDescent="0.35">
      <c r="A73" t="s">
        <v>93</v>
      </c>
      <c r="B73">
        <v>7055</v>
      </c>
      <c r="C73">
        <v>45</v>
      </c>
      <c r="D73">
        <v>6257</v>
      </c>
      <c r="E73">
        <v>753</v>
      </c>
      <c r="F73">
        <v>47</v>
      </c>
      <c r="G73">
        <v>2</v>
      </c>
      <c r="H73">
        <v>105</v>
      </c>
      <c r="I73">
        <v>0.64</v>
      </c>
      <c r="J73">
        <v>88.69</v>
      </c>
      <c r="K73">
        <v>0.72</v>
      </c>
      <c r="L73">
        <v>6590</v>
      </c>
      <c r="M73">
        <v>465</v>
      </c>
      <c r="N73">
        <v>7.06</v>
      </c>
      <c r="O73" s="8" t="s">
        <v>20</v>
      </c>
    </row>
    <row r="74" spans="1:15" x14ac:dyDescent="0.35">
      <c r="A74" t="s">
        <v>94</v>
      </c>
      <c r="B74">
        <v>1954</v>
      </c>
      <c r="C74">
        <v>26</v>
      </c>
      <c r="D74">
        <v>803</v>
      </c>
      <c r="E74">
        <v>1125</v>
      </c>
      <c r="F74">
        <v>0</v>
      </c>
      <c r="G74">
        <v>0</v>
      </c>
      <c r="H74">
        <v>0</v>
      </c>
      <c r="I74">
        <v>1.33</v>
      </c>
      <c r="J74">
        <v>41.1</v>
      </c>
      <c r="K74">
        <v>3.24</v>
      </c>
      <c r="L74">
        <v>1949</v>
      </c>
      <c r="M74">
        <v>5</v>
      </c>
      <c r="N74">
        <v>0.26</v>
      </c>
      <c r="O74" s="8" t="s">
        <v>20</v>
      </c>
    </row>
    <row r="75" spans="1:15" x14ac:dyDescent="0.35">
      <c r="A75" t="s">
        <v>95</v>
      </c>
      <c r="B75">
        <v>389</v>
      </c>
      <c r="C75">
        <v>20</v>
      </c>
      <c r="D75">
        <v>181</v>
      </c>
      <c r="E75">
        <v>188</v>
      </c>
      <c r="F75">
        <v>19</v>
      </c>
      <c r="G75">
        <v>0</v>
      </c>
      <c r="H75">
        <v>0</v>
      </c>
      <c r="I75">
        <v>5.14</v>
      </c>
      <c r="J75">
        <v>46.53</v>
      </c>
      <c r="K75">
        <v>11.05</v>
      </c>
      <c r="L75">
        <v>337</v>
      </c>
      <c r="M75">
        <v>52</v>
      </c>
      <c r="N75">
        <v>15.43</v>
      </c>
      <c r="O75" s="8" t="s">
        <v>24</v>
      </c>
    </row>
    <row r="76" spans="1:15" x14ac:dyDescent="0.35">
      <c r="A76" t="s">
        <v>96</v>
      </c>
      <c r="B76">
        <v>7340</v>
      </c>
      <c r="C76">
        <v>158</v>
      </c>
      <c r="D76">
        <v>4365</v>
      </c>
      <c r="E76">
        <v>2817</v>
      </c>
      <c r="F76">
        <v>25</v>
      </c>
      <c r="G76">
        <v>1</v>
      </c>
      <c r="H76">
        <v>0</v>
      </c>
      <c r="I76">
        <v>2.15</v>
      </c>
      <c r="J76">
        <v>59.47</v>
      </c>
      <c r="K76">
        <v>3.62</v>
      </c>
      <c r="L76">
        <v>7053</v>
      </c>
      <c r="M76">
        <v>287</v>
      </c>
      <c r="N76">
        <v>4.07</v>
      </c>
      <c r="O76" s="8" t="s">
        <v>24</v>
      </c>
    </row>
    <row r="77" spans="1:15" x14ac:dyDescent="0.35">
      <c r="A77" t="s">
        <v>97</v>
      </c>
      <c r="B77">
        <v>12</v>
      </c>
      <c r="C77">
        <v>0</v>
      </c>
      <c r="D77">
        <v>12</v>
      </c>
      <c r="E77">
        <v>0</v>
      </c>
      <c r="F77">
        <v>0</v>
      </c>
      <c r="G77">
        <v>0</v>
      </c>
      <c r="H77">
        <v>0</v>
      </c>
      <c r="I77">
        <v>0</v>
      </c>
      <c r="J77">
        <v>100</v>
      </c>
      <c r="K77">
        <v>0</v>
      </c>
      <c r="L77">
        <v>12</v>
      </c>
      <c r="M77">
        <v>0</v>
      </c>
      <c r="N77">
        <v>0</v>
      </c>
      <c r="O77" s="8" t="s">
        <v>18</v>
      </c>
    </row>
    <row r="78" spans="1:15" x14ac:dyDescent="0.35">
      <c r="A78" t="s">
        <v>98</v>
      </c>
      <c r="B78">
        <v>39741</v>
      </c>
      <c r="C78">
        <v>1166</v>
      </c>
      <c r="D78">
        <v>5039</v>
      </c>
      <c r="E78">
        <v>33536</v>
      </c>
      <c r="F78">
        <v>465</v>
      </c>
      <c r="G78">
        <v>50</v>
      </c>
      <c r="H78">
        <v>117</v>
      </c>
      <c r="I78">
        <v>2.93</v>
      </c>
      <c r="J78">
        <v>12.68</v>
      </c>
      <c r="K78">
        <v>23.14</v>
      </c>
      <c r="L78">
        <v>34611</v>
      </c>
      <c r="M78">
        <v>5130</v>
      </c>
      <c r="N78">
        <v>14.82</v>
      </c>
      <c r="O78" s="8" t="s">
        <v>24</v>
      </c>
    </row>
    <row r="79" spans="1:15" x14ac:dyDescent="0.35">
      <c r="A79" t="s">
        <v>99</v>
      </c>
      <c r="B79">
        <v>4448</v>
      </c>
      <c r="C79">
        <v>596</v>
      </c>
      <c r="D79">
        <v>3329</v>
      </c>
      <c r="E79">
        <v>523</v>
      </c>
      <c r="F79">
        <v>13</v>
      </c>
      <c r="G79">
        <v>0</v>
      </c>
      <c r="H79">
        <v>0</v>
      </c>
      <c r="I79">
        <v>13.4</v>
      </c>
      <c r="J79">
        <v>74.84</v>
      </c>
      <c r="K79">
        <v>17.899999999999999</v>
      </c>
      <c r="L79">
        <v>4339</v>
      </c>
      <c r="M79">
        <v>109</v>
      </c>
      <c r="N79">
        <v>2.5099999999999998</v>
      </c>
      <c r="O79" s="8" t="s">
        <v>18</v>
      </c>
    </row>
    <row r="80" spans="1:15" x14ac:dyDescent="0.35">
      <c r="A80" t="s">
        <v>100</v>
      </c>
      <c r="B80">
        <v>1854</v>
      </c>
      <c r="C80">
        <v>10</v>
      </c>
      <c r="D80">
        <v>1823</v>
      </c>
      <c r="E80">
        <v>21</v>
      </c>
      <c r="F80">
        <v>7</v>
      </c>
      <c r="G80">
        <v>0</v>
      </c>
      <c r="H80">
        <v>0</v>
      </c>
      <c r="I80">
        <v>0.54</v>
      </c>
      <c r="J80">
        <v>98.33</v>
      </c>
      <c r="K80">
        <v>0.55000000000000004</v>
      </c>
      <c r="L80">
        <v>1839</v>
      </c>
      <c r="M80">
        <v>15</v>
      </c>
      <c r="N80">
        <v>0.82</v>
      </c>
      <c r="O80" s="8" t="s">
        <v>18</v>
      </c>
    </row>
    <row r="81" spans="1:15" x14ac:dyDescent="0.35">
      <c r="A81" t="s">
        <v>101</v>
      </c>
      <c r="B81">
        <v>1480073</v>
      </c>
      <c r="C81">
        <v>33408</v>
      </c>
      <c r="D81">
        <v>951166</v>
      </c>
      <c r="E81">
        <v>495499</v>
      </c>
      <c r="F81">
        <v>44457</v>
      </c>
      <c r="G81">
        <v>637</v>
      </c>
      <c r="H81">
        <v>33598</v>
      </c>
      <c r="I81">
        <v>2.2599999999999998</v>
      </c>
      <c r="J81">
        <v>64.260000000000005</v>
      </c>
      <c r="K81">
        <v>3.51</v>
      </c>
      <c r="L81">
        <v>1155338</v>
      </c>
      <c r="M81">
        <v>324735</v>
      </c>
      <c r="N81">
        <v>28.11</v>
      </c>
      <c r="O81" s="8" t="s">
        <v>34</v>
      </c>
    </row>
    <row r="82" spans="1:15" x14ac:dyDescent="0.35">
      <c r="A82" t="s">
        <v>102</v>
      </c>
      <c r="B82">
        <v>100303</v>
      </c>
      <c r="C82">
        <v>4838</v>
      </c>
      <c r="D82">
        <v>58173</v>
      </c>
      <c r="E82">
        <v>37292</v>
      </c>
      <c r="F82">
        <v>1525</v>
      </c>
      <c r="G82">
        <v>57</v>
      </c>
      <c r="H82">
        <v>1518</v>
      </c>
      <c r="I82">
        <v>4.82</v>
      </c>
      <c r="J82">
        <v>58</v>
      </c>
      <c r="K82">
        <v>8.32</v>
      </c>
      <c r="L82">
        <v>88214</v>
      </c>
      <c r="M82">
        <v>12089</v>
      </c>
      <c r="N82">
        <v>13.7</v>
      </c>
      <c r="O82" s="8" t="s">
        <v>34</v>
      </c>
    </row>
    <row r="83" spans="1:15" x14ac:dyDescent="0.35">
      <c r="A83" t="s">
        <v>103</v>
      </c>
      <c r="B83">
        <v>293606</v>
      </c>
      <c r="C83">
        <v>15912</v>
      </c>
      <c r="D83">
        <v>255144</v>
      </c>
      <c r="E83">
        <v>22550</v>
      </c>
      <c r="F83">
        <v>2434</v>
      </c>
      <c r="G83">
        <v>212</v>
      </c>
      <c r="H83">
        <v>1931</v>
      </c>
      <c r="I83">
        <v>5.42</v>
      </c>
      <c r="J83">
        <v>86.9</v>
      </c>
      <c r="K83">
        <v>6.24</v>
      </c>
      <c r="L83">
        <v>276202</v>
      </c>
      <c r="M83">
        <v>17404</v>
      </c>
      <c r="N83">
        <v>6.3</v>
      </c>
      <c r="O83" s="8" t="s">
        <v>16</v>
      </c>
    </row>
    <row r="84" spans="1:15" x14ac:dyDescent="0.35">
      <c r="A84" t="s">
        <v>104</v>
      </c>
      <c r="B84">
        <v>112585</v>
      </c>
      <c r="C84">
        <v>4458</v>
      </c>
      <c r="D84">
        <v>77144</v>
      </c>
      <c r="E84">
        <v>30983</v>
      </c>
      <c r="F84">
        <v>2553</v>
      </c>
      <c r="G84">
        <v>96</v>
      </c>
      <c r="H84">
        <v>1927</v>
      </c>
      <c r="I84">
        <v>3.96</v>
      </c>
      <c r="J84">
        <v>68.52</v>
      </c>
      <c r="K84">
        <v>5.78</v>
      </c>
      <c r="L84">
        <v>94693</v>
      </c>
      <c r="M84">
        <v>17892</v>
      </c>
      <c r="N84">
        <v>18.89</v>
      </c>
      <c r="O84" s="8" t="s">
        <v>16</v>
      </c>
    </row>
    <row r="85" spans="1:15" x14ac:dyDescent="0.35">
      <c r="A85" t="s">
        <v>105</v>
      </c>
      <c r="B85">
        <v>25892</v>
      </c>
      <c r="C85">
        <v>1764</v>
      </c>
      <c r="D85">
        <v>23364</v>
      </c>
      <c r="E85">
        <v>764</v>
      </c>
      <c r="F85">
        <v>11</v>
      </c>
      <c r="G85">
        <v>0</v>
      </c>
      <c r="H85">
        <v>0</v>
      </c>
      <c r="I85">
        <v>6.81</v>
      </c>
      <c r="J85">
        <v>90.24</v>
      </c>
      <c r="K85">
        <v>7.55</v>
      </c>
      <c r="L85">
        <v>25766</v>
      </c>
      <c r="M85">
        <v>126</v>
      </c>
      <c r="N85">
        <v>0.49</v>
      </c>
      <c r="O85" s="8" t="s">
        <v>18</v>
      </c>
    </row>
    <row r="86" spans="1:15" x14ac:dyDescent="0.35">
      <c r="A86" t="s">
        <v>106</v>
      </c>
      <c r="B86">
        <v>63985</v>
      </c>
      <c r="C86">
        <v>474</v>
      </c>
      <c r="D86">
        <v>27133</v>
      </c>
      <c r="E86">
        <v>36378</v>
      </c>
      <c r="F86">
        <v>2029</v>
      </c>
      <c r="G86">
        <v>4</v>
      </c>
      <c r="H86">
        <v>108</v>
      </c>
      <c r="I86">
        <v>0.74</v>
      </c>
      <c r="J86">
        <v>42.41</v>
      </c>
      <c r="K86">
        <v>1.75</v>
      </c>
      <c r="L86">
        <v>52003</v>
      </c>
      <c r="M86">
        <v>11982</v>
      </c>
      <c r="N86">
        <v>23.04</v>
      </c>
      <c r="O86" s="8" t="s">
        <v>18</v>
      </c>
    </row>
    <row r="87" spans="1:15" x14ac:dyDescent="0.35">
      <c r="A87" t="s">
        <v>107</v>
      </c>
      <c r="B87">
        <v>246286</v>
      </c>
      <c r="C87">
        <v>35112</v>
      </c>
      <c r="D87">
        <v>198593</v>
      </c>
      <c r="E87">
        <v>12581</v>
      </c>
      <c r="F87">
        <v>168</v>
      </c>
      <c r="G87">
        <v>5</v>
      </c>
      <c r="H87">
        <v>147</v>
      </c>
      <c r="I87">
        <v>14.26</v>
      </c>
      <c r="J87">
        <v>80.64</v>
      </c>
      <c r="K87">
        <v>17.68</v>
      </c>
      <c r="L87">
        <v>244624</v>
      </c>
      <c r="M87">
        <v>1662</v>
      </c>
      <c r="N87">
        <v>0.68</v>
      </c>
      <c r="O87" s="8" t="s">
        <v>18</v>
      </c>
    </row>
    <row r="88" spans="1:15" x14ac:dyDescent="0.35">
      <c r="A88" t="s">
        <v>108</v>
      </c>
      <c r="B88">
        <v>853</v>
      </c>
      <c r="C88">
        <v>10</v>
      </c>
      <c r="D88">
        <v>714</v>
      </c>
      <c r="E88">
        <v>129</v>
      </c>
      <c r="F88">
        <v>11</v>
      </c>
      <c r="G88">
        <v>0</v>
      </c>
      <c r="H88">
        <v>0</v>
      </c>
      <c r="I88">
        <v>1.17</v>
      </c>
      <c r="J88">
        <v>83.7</v>
      </c>
      <c r="K88">
        <v>1.4</v>
      </c>
      <c r="L88">
        <v>809</v>
      </c>
      <c r="M88">
        <v>44</v>
      </c>
      <c r="N88">
        <v>5.44</v>
      </c>
      <c r="O88" s="8" t="s">
        <v>24</v>
      </c>
    </row>
    <row r="89" spans="1:15" x14ac:dyDescent="0.35">
      <c r="A89" t="s">
        <v>109</v>
      </c>
      <c r="B89">
        <v>31142</v>
      </c>
      <c r="C89">
        <v>998</v>
      </c>
      <c r="D89">
        <v>21970</v>
      </c>
      <c r="E89">
        <v>8174</v>
      </c>
      <c r="F89">
        <v>594</v>
      </c>
      <c r="G89">
        <v>0</v>
      </c>
      <c r="H89">
        <v>364</v>
      </c>
      <c r="I89">
        <v>3.2</v>
      </c>
      <c r="J89">
        <v>70.55</v>
      </c>
      <c r="K89">
        <v>4.54</v>
      </c>
      <c r="L89">
        <v>25706</v>
      </c>
      <c r="M89">
        <v>5436</v>
      </c>
      <c r="N89">
        <v>21.15</v>
      </c>
      <c r="O89" s="8" t="s">
        <v>28</v>
      </c>
    </row>
    <row r="90" spans="1:15" x14ac:dyDescent="0.35">
      <c r="A90" t="s">
        <v>110</v>
      </c>
      <c r="B90">
        <v>1176</v>
      </c>
      <c r="C90">
        <v>11</v>
      </c>
      <c r="D90">
        <v>1041</v>
      </c>
      <c r="E90">
        <v>124</v>
      </c>
      <c r="F90">
        <v>8</v>
      </c>
      <c r="G90">
        <v>0</v>
      </c>
      <c r="H90">
        <v>0</v>
      </c>
      <c r="I90">
        <v>0.94</v>
      </c>
      <c r="J90">
        <v>88.52</v>
      </c>
      <c r="K90">
        <v>1.06</v>
      </c>
      <c r="L90">
        <v>1223</v>
      </c>
      <c r="M90">
        <v>-47</v>
      </c>
      <c r="N90">
        <v>-3.84</v>
      </c>
      <c r="O90" s="8" t="s">
        <v>16</v>
      </c>
    </row>
    <row r="91" spans="1:15" x14ac:dyDescent="0.35">
      <c r="A91" t="s">
        <v>111</v>
      </c>
      <c r="B91">
        <v>84648</v>
      </c>
      <c r="C91">
        <v>585</v>
      </c>
      <c r="D91">
        <v>54404</v>
      </c>
      <c r="E91">
        <v>29659</v>
      </c>
      <c r="F91">
        <v>1526</v>
      </c>
      <c r="G91">
        <v>0</v>
      </c>
      <c r="H91">
        <v>1833</v>
      </c>
      <c r="I91">
        <v>0.69</v>
      </c>
      <c r="J91">
        <v>64.27</v>
      </c>
      <c r="K91">
        <v>1.08</v>
      </c>
      <c r="L91">
        <v>73468</v>
      </c>
      <c r="M91">
        <v>11180</v>
      </c>
      <c r="N91">
        <v>15.22</v>
      </c>
      <c r="O91" s="8" t="s">
        <v>18</v>
      </c>
    </row>
    <row r="92" spans="1:15" x14ac:dyDescent="0.35">
      <c r="A92" t="s">
        <v>112</v>
      </c>
      <c r="B92">
        <v>17975</v>
      </c>
      <c r="C92">
        <v>285</v>
      </c>
      <c r="D92">
        <v>7833</v>
      </c>
      <c r="E92">
        <v>9857</v>
      </c>
      <c r="F92">
        <v>372</v>
      </c>
      <c r="G92">
        <v>5</v>
      </c>
      <c r="H92">
        <v>90</v>
      </c>
      <c r="I92">
        <v>1.59</v>
      </c>
      <c r="J92">
        <v>43.58</v>
      </c>
      <c r="K92">
        <v>3.64</v>
      </c>
      <c r="L92">
        <v>13771</v>
      </c>
      <c r="M92">
        <v>4204</v>
      </c>
      <c r="N92">
        <v>30.53</v>
      </c>
      <c r="O92" s="8" t="s">
        <v>20</v>
      </c>
    </row>
    <row r="93" spans="1:15" x14ac:dyDescent="0.35">
      <c r="A93" t="s">
        <v>113</v>
      </c>
      <c r="B93">
        <v>7413</v>
      </c>
      <c r="C93">
        <v>185</v>
      </c>
      <c r="D93">
        <v>4027</v>
      </c>
      <c r="E93">
        <v>3201</v>
      </c>
      <c r="F93">
        <v>496</v>
      </c>
      <c r="G93">
        <v>16</v>
      </c>
      <c r="H93">
        <v>274</v>
      </c>
      <c r="I93">
        <v>2.5</v>
      </c>
      <c r="J93">
        <v>54.32</v>
      </c>
      <c r="K93">
        <v>4.59</v>
      </c>
      <c r="L93">
        <v>5877</v>
      </c>
      <c r="M93">
        <v>1536</v>
      </c>
      <c r="N93">
        <v>26.14</v>
      </c>
      <c r="O93" s="8" t="s">
        <v>18</v>
      </c>
    </row>
    <row r="94" spans="1:15" x14ac:dyDescent="0.35">
      <c r="A94" t="s">
        <v>114</v>
      </c>
      <c r="B94">
        <v>64379</v>
      </c>
      <c r="C94">
        <v>438</v>
      </c>
      <c r="D94">
        <v>55057</v>
      </c>
      <c r="E94">
        <v>8884</v>
      </c>
      <c r="F94">
        <v>606</v>
      </c>
      <c r="G94">
        <v>5</v>
      </c>
      <c r="H94">
        <v>684</v>
      </c>
      <c r="I94">
        <v>0.68</v>
      </c>
      <c r="J94">
        <v>85.52</v>
      </c>
      <c r="K94">
        <v>0.8</v>
      </c>
      <c r="L94">
        <v>59763</v>
      </c>
      <c r="M94">
        <v>4616</v>
      </c>
      <c r="N94">
        <v>7.72</v>
      </c>
      <c r="O94" s="8" t="s">
        <v>16</v>
      </c>
    </row>
    <row r="95" spans="1:15" x14ac:dyDescent="0.35">
      <c r="A95" t="s">
        <v>115</v>
      </c>
      <c r="B95">
        <v>33296</v>
      </c>
      <c r="C95">
        <v>1301</v>
      </c>
      <c r="D95">
        <v>21205</v>
      </c>
      <c r="E95">
        <v>10790</v>
      </c>
      <c r="F95">
        <v>483</v>
      </c>
      <c r="G95">
        <v>24</v>
      </c>
      <c r="H95">
        <v>817</v>
      </c>
      <c r="I95">
        <v>3.91</v>
      </c>
      <c r="J95">
        <v>63.69</v>
      </c>
      <c r="K95">
        <v>6.14</v>
      </c>
      <c r="L95">
        <v>27143</v>
      </c>
      <c r="M95">
        <v>6153</v>
      </c>
      <c r="N95">
        <v>22.67</v>
      </c>
      <c r="O95" s="8" t="s">
        <v>18</v>
      </c>
    </row>
    <row r="96" spans="1:15" x14ac:dyDescent="0.35">
      <c r="A96" t="s">
        <v>116</v>
      </c>
      <c r="B96">
        <v>20</v>
      </c>
      <c r="C96">
        <v>0</v>
      </c>
      <c r="D96">
        <v>19</v>
      </c>
      <c r="E96">
        <v>1</v>
      </c>
      <c r="F96">
        <v>0</v>
      </c>
      <c r="G96">
        <v>0</v>
      </c>
      <c r="H96">
        <v>0</v>
      </c>
      <c r="I96">
        <v>0</v>
      </c>
      <c r="J96">
        <v>95</v>
      </c>
      <c r="K96">
        <v>0</v>
      </c>
      <c r="L96">
        <v>19</v>
      </c>
      <c r="M96">
        <v>1</v>
      </c>
      <c r="N96">
        <v>5.26</v>
      </c>
      <c r="O96" s="8" t="s">
        <v>28</v>
      </c>
    </row>
    <row r="97" spans="1:15" x14ac:dyDescent="0.35">
      <c r="A97" t="s">
        <v>117</v>
      </c>
      <c r="B97">
        <v>1219</v>
      </c>
      <c r="C97">
        <v>31</v>
      </c>
      <c r="D97">
        <v>1045</v>
      </c>
      <c r="E97">
        <v>143</v>
      </c>
      <c r="F97">
        <v>0</v>
      </c>
      <c r="G97">
        <v>0</v>
      </c>
      <c r="H97">
        <v>0</v>
      </c>
      <c r="I97">
        <v>2.54</v>
      </c>
      <c r="J97">
        <v>85.73</v>
      </c>
      <c r="K97">
        <v>2.97</v>
      </c>
      <c r="L97">
        <v>1192</v>
      </c>
      <c r="M97">
        <v>27</v>
      </c>
      <c r="N97">
        <v>2.27</v>
      </c>
      <c r="O97" s="8" t="s">
        <v>18</v>
      </c>
    </row>
    <row r="98" spans="1:15" x14ac:dyDescent="0.35">
      <c r="A98" t="s">
        <v>118</v>
      </c>
      <c r="B98">
        <v>3882</v>
      </c>
      <c r="C98">
        <v>51</v>
      </c>
      <c r="D98">
        <v>1709</v>
      </c>
      <c r="E98">
        <v>2122</v>
      </c>
      <c r="F98">
        <v>132</v>
      </c>
      <c r="G98">
        <v>0</v>
      </c>
      <c r="H98">
        <v>17</v>
      </c>
      <c r="I98">
        <v>1.31</v>
      </c>
      <c r="J98">
        <v>44.02</v>
      </c>
      <c r="K98">
        <v>2.98</v>
      </c>
      <c r="L98">
        <v>2905</v>
      </c>
      <c r="M98">
        <v>977</v>
      </c>
      <c r="N98">
        <v>33.630000000000003</v>
      </c>
      <c r="O98" s="8" t="s">
        <v>16</v>
      </c>
    </row>
    <row r="99" spans="1:15" x14ac:dyDescent="0.35">
      <c r="A99" t="s">
        <v>119</v>
      </c>
      <c r="B99">
        <v>505</v>
      </c>
      <c r="C99">
        <v>12</v>
      </c>
      <c r="D99">
        <v>128</v>
      </c>
      <c r="E99">
        <v>365</v>
      </c>
      <c r="F99">
        <v>0</v>
      </c>
      <c r="G99">
        <v>0</v>
      </c>
      <c r="H99">
        <v>0</v>
      </c>
      <c r="I99">
        <v>2.38</v>
      </c>
      <c r="J99">
        <v>25.35</v>
      </c>
      <c r="K99">
        <v>9.3800000000000008</v>
      </c>
      <c r="L99">
        <v>359</v>
      </c>
      <c r="M99">
        <v>146</v>
      </c>
      <c r="N99">
        <v>40.67</v>
      </c>
      <c r="O99" s="8" t="s">
        <v>20</v>
      </c>
    </row>
    <row r="100" spans="1:15" x14ac:dyDescent="0.35">
      <c r="A100" t="s">
        <v>120</v>
      </c>
      <c r="B100">
        <v>1167</v>
      </c>
      <c r="C100">
        <v>72</v>
      </c>
      <c r="D100">
        <v>646</v>
      </c>
      <c r="E100">
        <v>449</v>
      </c>
      <c r="F100">
        <v>5</v>
      </c>
      <c r="G100">
        <v>0</v>
      </c>
      <c r="H100">
        <v>5</v>
      </c>
      <c r="I100">
        <v>6.17</v>
      </c>
      <c r="J100">
        <v>55.36</v>
      </c>
      <c r="K100">
        <v>11.15</v>
      </c>
      <c r="L100">
        <v>1107</v>
      </c>
      <c r="M100">
        <v>60</v>
      </c>
      <c r="N100">
        <v>5.42</v>
      </c>
      <c r="O100" s="8" t="s">
        <v>20</v>
      </c>
    </row>
    <row r="101" spans="1:15" x14ac:dyDescent="0.35">
      <c r="A101" t="s">
        <v>121</v>
      </c>
      <c r="B101">
        <v>2827</v>
      </c>
      <c r="C101">
        <v>64</v>
      </c>
      <c r="D101">
        <v>577</v>
      </c>
      <c r="E101">
        <v>2186</v>
      </c>
      <c r="F101">
        <v>158</v>
      </c>
      <c r="G101">
        <v>4</v>
      </c>
      <c r="H101">
        <v>24</v>
      </c>
      <c r="I101">
        <v>2.2599999999999998</v>
      </c>
      <c r="J101">
        <v>20.41</v>
      </c>
      <c r="K101">
        <v>11.09</v>
      </c>
      <c r="L101">
        <v>1980</v>
      </c>
      <c r="M101">
        <v>847</v>
      </c>
      <c r="N101">
        <v>42.78</v>
      </c>
      <c r="O101" s="8" t="s">
        <v>16</v>
      </c>
    </row>
    <row r="102" spans="1:15" x14ac:dyDescent="0.35">
      <c r="A102" t="s">
        <v>122</v>
      </c>
      <c r="B102">
        <v>86</v>
      </c>
      <c r="C102">
        <v>1</v>
      </c>
      <c r="D102">
        <v>81</v>
      </c>
      <c r="E102">
        <v>4</v>
      </c>
      <c r="F102">
        <v>0</v>
      </c>
      <c r="G102">
        <v>0</v>
      </c>
      <c r="H102">
        <v>0</v>
      </c>
      <c r="I102">
        <v>1.1599999999999999</v>
      </c>
      <c r="J102">
        <v>94.19</v>
      </c>
      <c r="K102">
        <v>1.23</v>
      </c>
      <c r="L102">
        <v>86</v>
      </c>
      <c r="M102">
        <v>0</v>
      </c>
      <c r="N102">
        <v>0</v>
      </c>
      <c r="O102" s="8" t="s">
        <v>18</v>
      </c>
    </row>
    <row r="103" spans="1:15" x14ac:dyDescent="0.35">
      <c r="A103" t="s">
        <v>123</v>
      </c>
      <c r="B103">
        <v>2019</v>
      </c>
      <c r="C103">
        <v>80</v>
      </c>
      <c r="D103">
        <v>1620</v>
      </c>
      <c r="E103">
        <v>319</v>
      </c>
      <c r="F103">
        <v>11</v>
      </c>
      <c r="G103">
        <v>0</v>
      </c>
      <c r="H103">
        <v>4</v>
      </c>
      <c r="I103">
        <v>3.96</v>
      </c>
      <c r="J103">
        <v>80.239999999999995</v>
      </c>
      <c r="K103">
        <v>4.9400000000000004</v>
      </c>
      <c r="L103">
        <v>1947</v>
      </c>
      <c r="M103">
        <v>72</v>
      </c>
      <c r="N103">
        <v>3.7</v>
      </c>
      <c r="O103" s="8" t="s">
        <v>18</v>
      </c>
    </row>
    <row r="104" spans="1:15" x14ac:dyDescent="0.35">
      <c r="A104" t="s">
        <v>124</v>
      </c>
      <c r="B104">
        <v>6321</v>
      </c>
      <c r="C104">
        <v>112</v>
      </c>
      <c r="D104">
        <v>4825</v>
      </c>
      <c r="E104">
        <v>1384</v>
      </c>
      <c r="F104">
        <v>49</v>
      </c>
      <c r="G104">
        <v>0</v>
      </c>
      <c r="H104">
        <v>178</v>
      </c>
      <c r="I104">
        <v>1.77</v>
      </c>
      <c r="J104">
        <v>76.33</v>
      </c>
      <c r="K104">
        <v>2.3199999999999998</v>
      </c>
      <c r="L104">
        <v>5639</v>
      </c>
      <c r="M104">
        <v>682</v>
      </c>
      <c r="N104">
        <v>12.09</v>
      </c>
      <c r="O104" s="8" t="s">
        <v>18</v>
      </c>
    </row>
    <row r="105" spans="1:15" x14ac:dyDescent="0.35">
      <c r="A105" t="s">
        <v>125</v>
      </c>
      <c r="B105">
        <v>9690</v>
      </c>
      <c r="C105">
        <v>91</v>
      </c>
      <c r="D105">
        <v>6260</v>
      </c>
      <c r="E105">
        <v>3339</v>
      </c>
      <c r="F105">
        <v>395</v>
      </c>
      <c r="G105">
        <v>6</v>
      </c>
      <c r="H105">
        <v>681</v>
      </c>
      <c r="I105">
        <v>0.94</v>
      </c>
      <c r="J105">
        <v>64.599999999999994</v>
      </c>
      <c r="K105">
        <v>1.45</v>
      </c>
      <c r="L105">
        <v>7153</v>
      </c>
      <c r="M105">
        <v>2537</v>
      </c>
      <c r="N105">
        <v>35.47</v>
      </c>
      <c r="O105" s="8" t="s">
        <v>20</v>
      </c>
    </row>
    <row r="106" spans="1:15" x14ac:dyDescent="0.35">
      <c r="A106" t="s">
        <v>126</v>
      </c>
      <c r="B106">
        <v>3664</v>
      </c>
      <c r="C106">
        <v>99</v>
      </c>
      <c r="D106">
        <v>1645</v>
      </c>
      <c r="E106">
        <v>1920</v>
      </c>
      <c r="F106">
        <v>24</v>
      </c>
      <c r="G106">
        <v>0</v>
      </c>
      <c r="H106">
        <v>6</v>
      </c>
      <c r="I106">
        <v>2.7</v>
      </c>
      <c r="J106">
        <v>44.9</v>
      </c>
      <c r="K106">
        <v>6.02</v>
      </c>
      <c r="L106">
        <v>2992</v>
      </c>
      <c r="M106">
        <v>672</v>
      </c>
      <c r="N106">
        <v>22.46</v>
      </c>
      <c r="O106" s="8" t="s">
        <v>20</v>
      </c>
    </row>
    <row r="107" spans="1:15" x14ac:dyDescent="0.35">
      <c r="A107" t="s">
        <v>127</v>
      </c>
      <c r="B107">
        <v>8904</v>
      </c>
      <c r="C107">
        <v>124</v>
      </c>
      <c r="D107">
        <v>8601</v>
      </c>
      <c r="E107">
        <v>179</v>
      </c>
      <c r="F107">
        <v>7</v>
      </c>
      <c r="G107">
        <v>0</v>
      </c>
      <c r="H107">
        <v>1</v>
      </c>
      <c r="I107">
        <v>1.39</v>
      </c>
      <c r="J107">
        <v>96.6</v>
      </c>
      <c r="K107">
        <v>1.44</v>
      </c>
      <c r="L107">
        <v>8800</v>
      </c>
      <c r="M107">
        <v>104</v>
      </c>
      <c r="N107">
        <v>1.18</v>
      </c>
      <c r="O107" s="8" t="s">
        <v>28</v>
      </c>
    </row>
    <row r="108" spans="1:15" x14ac:dyDescent="0.35">
      <c r="A108" t="s">
        <v>128</v>
      </c>
      <c r="B108">
        <v>3369</v>
      </c>
      <c r="C108">
        <v>15</v>
      </c>
      <c r="D108">
        <v>2547</v>
      </c>
      <c r="E108">
        <v>807</v>
      </c>
      <c r="F108">
        <v>67</v>
      </c>
      <c r="G108">
        <v>0</v>
      </c>
      <c r="H108">
        <v>19</v>
      </c>
      <c r="I108">
        <v>0.45</v>
      </c>
      <c r="J108">
        <v>75.599999999999994</v>
      </c>
      <c r="K108">
        <v>0.59</v>
      </c>
      <c r="L108">
        <v>2999</v>
      </c>
      <c r="M108">
        <v>370</v>
      </c>
      <c r="N108">
        <v>12.34</v>
      </c>
      <c r="O108" s="8" t="s">
        <v>34</v>
      </c>
    </row>
    <row r="109" spans="1:15" x14ac:dyDescent="0.35">
      <c r="A109" t="s">
        <v>129</v>
      </c>
      <c r="B109">
        <v>2513</v>
      </c>
      <c r="C109">
        <v>124</v>
      </c>
      <c r="D109">
        <v>1913</v>
      </c>
      <c r="E109">
        <v>476</v>
      </c>
      <c r="F109">
        <v>3</v>
      </c>
      <c r="G109">
        <v>1</v>
      </c>
      <c r="H109">
        <v>2</v>
      </c>
      <c r="I109">
        <v>4.93</v>
      </c>
      <c r="J109">
        <v>76.12</v>
      </c>
      <c r="K109">
        <v>6.48</v>
      </c>
      <c r="L109">
        <v>2475</v>
      </c>
      <c r="M109">
        <v>38</v>
      </c>
      <c r="N109">
        <v>1.54</v>
      </c>
      <c r="O109" s="8" t="s">
        <v>20</v>
      </c>
    </row>
    <row r="110" spans="1:15" x14ac:dyDescent="0.35">
      <c r="A110" t="s">
        <v>130</v>
      </c>
      <c r="B110">
        <v>701</v>
      </c>
      <c r="C110">
        <v>9</v>
      </c>
      <c r="D110">
        <v>665</v>
      </c>
      <c r="E110">
        <v>27</v>
      </c>
      <c r="F110">
        <v>1</v>
      </c>
      <c r="G110">
        <v>0</v>
      </c>
      <c r="H110">
        <v>0</v>
      </c>
      <c r="I110">
        <v>1.28</v>
      </c>
      <c r="J110">
        <v>94.86</v>
      </c>
      <c r="K110">
        <v>1.35</v>
      </c>
      <c r="L110">
        <v>677</v>
      </c>
      <c r="M110">
        <v>24</v>
      </c>
      <c r="N110">
        <v>3.55</v>
      </c>
      <c r="O110" s="8" t="s">
        <v>18</v>
      </c>
    </row>
    <row r="111" spans="1:15" x14ac:dyDescent="0.35">
      <c r="A111" t="s">
        <v>131</v>
      </c>
      <c r="B111">
        <v>6208</v>
      </c>
      <c r="C111">
        <v>156</v>
      </c>
      <c r="D111">
        <v>4653</v>
      </c>
      <c r="E111">
        <v>1399</v>
      </c>
      <c r="F111">
        <v>37</v>
      </c>
      <c r="G111">
        <v>0</v>
      </c>
      <c r="H111">
        <v>223</v>
      </c>
      <c r="I111">
        <v>2.5099999999999998</v>
      </c>
      <c r="J111">
        <v>74.95</v>
      </c>
      <c r="K111">
        <v>3.35</v>
      </c>
      <c r="L111">
        <v>5923</v>
      </c>
      <c r="M111">
        <v>285</v>
      </c>
      <c r="N111">
        <v>4.8099999999999996</v>
      </c>
      <c r="O111" s="8" t="s">
        <v>20</v>
      </c>
    </row>
    <row r="112" spans="1:15" x14ac:dyDescent="0.35">
      <c r="A112" t="s">
        <v>132</v>
      </c>
      <c r="B112">
        <v>344</v>
      </c>
      <c r="C112">
        <v>10</v>
      </c>
      <c r="D112">
        <v>332</v>
      </c>
      <c r="E112">
        <v>2</v>
      </c>
      <c r="F112">
        <v>0</v>
      </c>
      <c r="G112">
        <v>0</v>
      </c>
      <c r="H112">
        <v>0</v>
      </c>
      <c r="I112">
        <v>2.91</v>
      </c>
      <c r="J112">
        <v>96.51</v>
      </c>
      <c r="K112">
        <v>3.01</v>
      </c>
      <c r="L112">
        <v>343</v>
      </c>
      <c r="M112">
        <v>1</v>
      </c>
      <c r="N112">
        <v>0.28999999999999998</v>
      </c>
      <c r="O112" s="8" t="s">
        <v>20</v>
      </c>
    </row>
    <row r="113" spans="1:15" x14ac:dyDescent="0.35">
      <c r="A113" t="s">
        <v>133</v>
      </c>
      <c r="B113">
        <v>395489</v>
      </c>
      <c r="C113">
        <v>44022</v>
      </c>
      <c r="D113">
        <v>303810</v>
      </c>
      <c r="E113">
        <v>47657</v>
      </c>
      <c r="F113">
        <v>4973</v>
      </c>
      <c r="G113">
        <v>342</v>
      </c>
      <c r="H113">
        <v>8588</v>
      </c>
      <c r="I113">
        <v>11.13</v>
      </c>
      <c r="J113">
        <v>76.819999999999993</v>
      </c>
      <c r="K113">
        <v>14.49</v>
      </c>
      <c r="L113">
        <v>349396</v>
      </c>
      <c r="M113">
        <v>46093</v>
      </c>
      <c r="N113">
        <v>13.19</v>
      </c>
      <c r="O113" s="8" t="s">
        <v>24</v>
      </c>
    </row>
    <row r="114" spans="1:15" x14ac:dyDescent="0.35">
      <c r="A114" t="s">
        <v>134</v>
      </c>
      <c r="B114">
        <v>23154</v>
      </c>
      <c r="C114">
        <v>748</v>
      </c>
      <c r="D114">
        <v>16154</v>
      </c>
      <c r="E114">
        <v>6252</v>
      </c>
      <c r="F114">
        <v>120</v>
      </c>
      <c r="G114">
        <v>13</v>
      </c>
      <c r="H114">
        <v>245</v>
      </c>
      <c r="I114">
        <v>3.23</v>
      </c>
      <c r="J114">
        <v>69.77</v>
      </c>
      <c r="K114">
        <v>4.63</v>
      </c>
      <c r="L114">
        <v>21115</v>
      </c>
      <c r="M114">
        <v>2039</v>
      </c>
      <c r="N114">
        <v>9.66</v>
      </c>
      <c r="O114" s="8" t="s">
        <v>18</v>
      </c>
    </row>
    <row r="115" spans="1:15" x14ac:dyDescent="0.35">
      <c r="A115" t="s">
        <v>135</v>
      </c>
      <c r="B115">
        <v>116</v>
      </c>
      <c r="C115">
        <v>4</v>
      </c>
      <c r="D115">
        <v>104</v>
      </c>
      <c r="E115">
        <v>8</v>
      </c>
      <c r="F115">
        <v>0</v>
      </c>
      <c r="G115">
        <v>0</v>
      </c>
      <c r="H115">
        <v>0</v>
      </c>
      <c r="I115">
        <v>3.45</v>
      </c>
      <c r="J115">
        <v>89.66</v>
      </c>
      <c r="K115">
        <v>3.85</v>
      </c>
      <c r="L115">
        <v>109</v>
      </c>
      <c r="M115">
        <v>7</v>
      </c>
      <c r="N115">
        <v>6.42</v>
      </c>
      <c r="O115" s="8" t="s">
        <v>18</v>
      </c>
    </row>
    <row r="116" spans="1:15" x14ac:dyDescent="0.35">
      <c r="A116" t="s">
        <v>136</v>
      </c>
      <c r="B116">
        <v>289</v>
      </c>
      <c r="C116">
        <v>0</v>
      </c>
      <c r="D116">
        <v>222</v>
      </c>
      <c r="E116">
        <v>67</v>
      </c>
      <c r="F116">
        <v>1</v>
      </c>
      <c r="G116">
        <v>0</v>
      </c>
      <c r="H116">
        <v>4</v>
      </c>
      <c r="I116">
        <v>0</v>
      </c>
      <c r="J116">
        <v>76.819999999999993</v>
      </c>
      <c r="K116">
        <v>0</v>
      </c>
      <c r="L116">
        <v>287</v>
      </c>
      <c r="M116">
        <v>2</v>
      </c>
      <c r="N116">
        <v>0.7</v>
      </c>
      <c r="O116" s="8" t="s">
        <v>28</v>
      </c>
    </row>
    <row r="117" spans="1:15" x14ac:dyDescent="0.35">
      <c r="A117" t="s">
        <v>137</v>
      </c>
      <c r="B117">
        <v>2893</v>
      </c>
      <c r="C117">
        <v>45</v>
      </c>
      <c r="D117">
        <v>809</v>
      </c>
      <c r="E117">
        <v>2039</v>
      </c>
      <c r="F117">
        <v>94</v>
      </c>
      <c r="G117">
        <v>2</v>
      </c>
      <c r="H117">
        <v>70</v>
      </c>
      <c r="I117">
        <v>1.56</v>
      </c>
      <c r="J117">
        <v>27.96</v>
      </c>
      <c r="K117">
        <v>5.56</v>
      </c>
      <c r="L117">
        <v>2188</v>
      </c>
      <c r="M117">
        <v>705</v>
      </c>
      <c r="N117">
        <v>32.22</v>
      </c>
      <c r="O117" s="8" t="s">
        <v>18</v>
      </c>
    </row>
    <row r="118" spans="1:15" x14ac:dyDescent="0.35">
      <c r="A118" t="s">
        <v>138</v>
      </c>
      <c r="B118">
        <v>20887</v>
      </c>
      <c r="C118">
        <v>316</v>
      </c>
      <c r="D118">
        <v>16553</v>
      </c>
      <c r="E118">
        <v>4018</v>
      </c>
      <c r="F118">
        <v>609</v>
      </c>
      <c r="G118">
        <v>3</v>
      </c>
      <c r="H118">
        <v>115</v>
      </c>
      <c r="I118">
        <v>1.51</v>
      </c>
      <c r="J118">
        <v>79.25</v>
      </c>
      <c r="K118">
        <v>1.91</v>
      </c>
      <c r="L118">
        <v>17562</v>
      </c>
      <c r="M118">
        <v>3325</v>
      </c>
      <c r="N118">
        <v>18.93</v>
      </c>
      <c r="O118" s="8" t="s">
        <v>16</v>
      </c>
    </row>
    <row r="119" spans="1:15" x14ac:dyDescent="0.35">
      <c r="A119" t="s">
        <v>139</v>
      </c>
      <c r="B119">
        <v>1701</v>
      </c>
      <c r="C119">
        <v>11</v>
      </c>
      <c r="D119">
        <v>0</v>
      </c>
      <c r="E119">
        <v>1690</v>
      </c>
      <c r="F119">
        <v>32</v>
      </c>
      <c r="G119">
        <v>0</v>
      </c>
      <c r="H119">
        <v>0</v>
      </c>
      <c r="I119">
        <v>0.65</v>
      </c>
      <c r="J119">
        <v>0</v>
      </c>
      <c r="K119" t="s">
        <v>54</v>
      </c>
      <c r="L119">
        <v>1507</v>
      </c>
      <c r="M119">
        <v>194</v>
      </c>
      <c r="N119">
        <v>12.87</v>
      </c>
      <c r="O119" s="8" t="s">
        <v>20</v>
      </c>
    </row>
    <row r="120" spans="1:15" x14ac:dyDescent="0.35">
      <c r="A120" t="s">
        <v>140</v>
      </c>
      <c r="B120">
        <v>1843</v>
      </c>
      <c r="C120">
        <v>8</v>
      </c>
      <c r="D120">
        <v>101</v>
      </c>
      <c r="E120">
        <v>1734</v>
      </c>
      <c r="F120">
        <v>68</v>
      </c>
      <c r="G120">
        <v>0</v>
      </c>
      <c r="H120">
        <v>26</v>
      </c>
      <c r="I120">
        <v>0.43</v>
      </c>
      <c r="J120">
        <v>5.48</v>
      </c>
      <c r="K120">
        <v>7.92</v>
      </c>
      <c r="L120">
        <v>1344</v>
      </c>
      <c r="M120">
        <v>499</v>
      </c>
      <c r="N120">
        <v>37.130000000000003</v>
      </c>
      <c r="O120" s="8" t="s">
        <v>20</v>
      </c>
    </row>
    <row r="121" spans="1:15" x14ac:dyDescent="0.35">
      <c r="A121" t="s">
        <v>141</v>
      </c>
      <c r="B121">
        <v>18752</v>
      </c>
      <c r="C121">
        <v>48</v>
      </c>
      <c r="D121">
        <v>13754</v>
      </c>
      <c r="E121">
        <v>4950</v>
      </c>
      <c r="F121">
        <v>139</v>
      </c>
      <c r="G121">
        <v>3</v>
      </c>
      <c r="H121">
        <v>626</v>
      </c>
      <c r="I121">
        <v>0.26</v>
      </c>
      <c r="J121">
        <v>73.349999999999994</v>
      </c>
      <c r="K121">
        <v>0.35</v>
      </c>
      <c r="L121">
        <v>17844</v>
      </c>
      <c r="M121">
        <v>908</v>
      </c>
      <c r="N121">
        <v>5.09</v>
      </c>
      <c r="O121" s="8" t="s">
        <v>34</v>
      </c>
    </row>
    <row r="122" spans="1:15" x14ac:dyDescent="0.35">
      <c r="A122" t="s">
        <v>142</v>
      </c>
      <c r="B122">
        <v>53413</v>
      </c>
      <c r="C122">
        <v>6160</v>
      </c>
      <c r="D122">
        <v>189</v>
      </c>
      <c r="E122">
        <v>47064</v>
      </c>
      <c r="F122">
        <v>419</v>
      </c>
      <c r="G122">
        <v>1</v>
      </c>
      <c r="H122">
        <v>0</v>
      </c>
      <c r="I122">
        <v>11.53</v>
      </c>
      <c r="J122">
        <v>0.35</v>
      </c>
      <c r="K122">
        <v>3259.26</v>
      </c>
      <c r="L122">
        <v>52132</v>
      </c>
      <c r="M122">
        <v>1281</v>
      </c>
      <c r="N122">
        <v>2.46</v>
      </c>
      <c r="O122" s="8" t="s">
        <v>18</v>
      </c>
    </row>
    <row r="123" spans="1:15" x14ac:dyDescent="0.35">
      <c r="A123" t="s">
        <v>143</v>
      </c>
      <c r="B123">
        <v>1557</v>
      </c>
      <c r="C123">
        <v>22</v>
      </c>
      <c r="D123">
        <v>1514</v>
      </c>
      <c r="E123">
        <v>21</v>
      </c>
      <c r="F123">
        <v>1</v>
      </c>
      <c r="G123">
        <v>0</v>
      </c>
      <c r="H123">
        <v>1</v>
      </c>
      <c r="I123">
        <v>1.41</v>
      </c>
      <c r="J123">
        <v>97.24</v>
      </c>
      <c r="K123">
        <v>1.45</v>
      </c>
      <c r="L123">
        <v>1555</v>
      </c>
      <c r="M123">
        <v>2</v>
      </c>
      <c r="N123">
        <v>0.13</v>
      </c>
      <c r="O123" s="8" t="s">
        <v>28</v>
      </c>
    </row>
    <row r="124" spans="1:15" x14ac:dyDescent="0.35">
      <c r="A124" t="s">
        <v>144</v>
      </c>
      <c r="B124">
        <v>3439</v>
      </c>
      <c r="C124">
        <v>108</v>
      </c>
      <c r="D124">
        <v>2492</v>
      </c>
      <c r="E124">
        <v>839</v>
      </c>
      <c r="F124">
        <v>0</v>
      </c>
      <c r="G124">
        <v>0</v>
      </c>
      <c r="H124">
        <v>0</v>
      </c>
      <c r="I124">
        <v>3.14</v>
      </c>
      <c r="J124">
        <v>72.459999999999994</v>
      </c>
      <c r="K124">
        <v>4.33</v>
      </c>
      <c r="L124">
        <v>3147</v>
      </c>
      <c r="M124">
        <v>292</v>
      </c>
      <c r="N124">
        <v>9.2799999999999994</v>
      </c>
      <c r="O124" s="8" t="s">
        <v>24</v>
      </c>
    </row>
    <row r="125" spans="1:15" x14ac:dyDescent="0.35">
      <c r="A125" t="s">
        <v>145</v>
      </c>
      <c r="B125">
        <v>1132</v>
      </c>
      <c r="C125">
        <v>69</v>
      </c>
      <c r="D125">
        <v>1027</v>
      </c>
      <c r="E125">
        <v>36</v>
      </c>
      <c r="F125">
        <v>0</v>
      </c>
      <c r="G125">
        <v>0</v>
      </c>
      <c r="H125">
        <v>0</v>
      </c>
      <c r="I125">
        <v>6.1</v>
      </c>
      <c r="J125">
        <v>90.72</v>
      </c>
      <c r="K125">
        <v>6.72</v>
      </c>
      <c r="L125">
        <v>1105</v>
      </c>
      <c r="M125">
        <v>27</v>
      </c>
      <c r="N125">
        <v>2.44</v>
      </c>
      <c r="O125" s="8" t="s">
        <v>20</v>
      </c>
    </row>
    <row r="126" spans="1:15" x14ac:dyDescent="0.35">
      <c r="A126" t="s">
        <v>146</v>
      </c>
      <c r="B126">
        <v>41180</v>
      </c>
      <c r="C126">
        <v>860</v>
      </c>
      <c r="D126">
        <v>18203</v>
      </c>
      <c r="E126">
        <v>22117</v>
      </c>
      <c r="F126">
        <v>648</v>
      </c>
      <c r="G126">
        <v>2</v>
      </c>
      <c r="H126">
        <v>829</v>
      </c>
      <c r="I126">
        <v>2.09</v>
      </c>
      <c r="J126">
        <v>44.2</v>
      </c>
      <c r="K126">
        <v>4.72</v>
      </c>
      <c r="L126">
        <v>37225</v>
      </c>
      <c r="M126">
        <v>3955</v>
      </c>
      <c r="N126">
        <v>10.62</v>
      </c>
      <c r="O126" s="8" t="s">
        <v>20</v>
      </c>
    </row>
    <row r="127" spans="1:15" x14ac:dyDescent="0.35">
      <c r="A127" t="s">
        <v>147</v>
      </c>
      <c r="B127">
        <v>10213</v>
      </c>
      <c r="C127">
        <v>466</v>
      </c>
      <c r="D127">
        <v>5564</v>
      </c>
      <c r="E127">
        <v>4183</v>
      </c>
      <c r="F127">
        <v>127</v>
      </c>
      <c r="G127">
        <v>6</v>
      </c>
      <c r="H127">
        <v>137</v>
      </c>
      <c r="I127">
        <v>4.5599999999999996</v>
      </c>
      <c r="J127">
        <v>54.48</v>
      </c>
      <c r="K127">
        <v>8.3800000000000008</v>
      </c>
      <c r="L127">
        <v>9249</v>
      </c>
      <c r="M127">
        <v>964</v>
      </c>
      <c r="N127">
        <v>10.42</v>
      </c>
      <c r="O127" s="8" t="s">
        <v>18</v>
      </c>
    </row>
    <row r="128" spans="1:15" x14ac:dyDescent="0.35">
      <c r="A128" t="s">
        <v>148</v>
      </c>
      <c r="B128">
        <v>9132</v>
      </c>
      <c r="C128">
        <v>255</v>
      </c>
      <c r="D128">
        <v>8752</v>
      </c>
      <c r="E128">
        <v>125</v>
      </c>
      <c r="F128">
        <v>15</v>
      </c>
      <c r="G128">
        <v>0</v>
      </c>
      <c r="H128">
        <v>0</v>
      </c>
      <c r="I128">
        <v>2.79</v>
      </c>
      <c r="J128">
        <v>95.84</v>
      </c>
      <c r="K128">
        <v>2.91</v>
      </c>
      <c r="L128">
        <v>9034</v>
      </c>
      <c r="M128">
        <v>98</v>
      </c>
      <c r="N128">
        <v>1.08</v>
      </c>
      <c r="O128" s="8" t="s">
        <v>18</v>
      </c>
    </row>
    <row r="129" spans="1:15" x14ac:dyDescent="0.35">
      <c r="A129" t="s">
        <v>149</v>
      </c>
      <c r="B129">
        <v>77058</v>
      </c>
      <c r="C129">
        <v>393</v>
      </c>
      <c r="D129">
        <v>57028</v>
      </c>
      <c r="E129">
        <v>19637</v>
      </c>
      <c r="F129">
        <v>1053</v>
      </c>
      <c r="G129">
        <v>9</v>
      </c>
      <c r="H129">
        <v>1729</v>
      </c>
      <c r="I129">
        <v>0.51</v>
      </c>
      <c r="J129">
        <v>74.010000000000005</v>
      </c>
      <c r="K129">
        <v>0.69</v>
      </c>
      <c r="L129">
        <v>68400</v>
      </c>
      <c r="M129">
        <v>8658</v>
      </c>
      <c r="N129">
        <v>12.66</v>
      </c>
      <c r="O129" s="8" t="s">
        <v>16</v>
      </c>
    </row>
    <row r="130" spans="1:15" x14ac:dyDescent="0.35">
      <c r="A130" t="s">
        <v>150</v>
      </c>
      <c r="B130">
        <v>274289</v>
      </c>
      <c r="C130">
        <v>5842</v>
      </c>
      <c r="D130">
        <v>241026</v>
      </c>
      <c r="E130">
        <v>27421</v>
      </c>
      <c r="F130">
        <v>1176</v>
      </c>
      <c r="G130">
        <v>20</v>
      </c>
      <c r="H130">
        <v>3592</v>
      </c>
      <c r="I130">
        <v>2.13</v>
      </c>
      <c r="J130">
        <v>87.87</v>
      </c>
      <c r="K130">
        <v>2.42</v>
      </c>
      <c r="L130">
        <v>266096</v>
      </c>
      <c r="M130">
        <v>8193</v>
      </c>
      <c r="N130">
        <v>3.08</v>
      </c>
      <c r="O130" s="8" t="s">
        <v>16</v>
      </c>
    </row>
    <row r="131" spans="1:15" x14ac:dyDescent="0.35">
      <c r="A131" t="s">
        <v>151</v>
      </c>
      <c r="B131">
        <v>61442</v>
      </c>
      <c r="C131">
        <v>1322</v>
      </c>
      <c r="D131">
        <v>35086</v>
      </c>
      <c r="E131">
        <v>25034</v>
      </c>
      <c r="F131">
        <v>1146</v>
      </c>
      <c r="G131">
        <v>28</v>
      </c>
      <c r="H131">
        <v>955</v>
      </c>
      <c r="I131">
        <v>2.15</v>
      </c>
      <c r="J131">
        <v>57.1</v>
      </c>
      <c r="K131">
        <v>3.77</v>
      </c>
      <c r="L131">
        <v>54426</v>
      </c>
      <c r="M131">
        <v>7016</v>
      </c>
      <c r="N131">
        <v>12.89</v>
      </c>
      <c r="O131" s="8" t="s">
        <v>24</v>
      </c>
    </row>
    <row r="132" spans="1:15" x14ac:dyDescent="0.35">
      <c r="A132" t="s">
        <v>152</v>
      </c>
      <c r="B132">
        <v>62</v>
      </c>
      <c r="C132">
        <v>0</v>
      </c>
      <c r="D132">
        <v>11</v>
      </c>
      <c r="E132">
        <v>51</v>
      </c>
      <c r="F132">
        <v>0</v>
      </c>
      <c r="G132">
        <v>0</v>
      </c>
      <c r="H132">
        <v>0</v>
      </c>
      <c r="I132">
        <v>0</v>
      </c>
      <c r="J132">
        <v>17.739999999999998</v>
      </c>
      <c r="K132">
        <v>0</v>
      </c>
      <c r="L132">
        <v>19</v>
      </c>
      <c r="M132">
        <v>43</v>
      </c>
      <c r="N132">
        <v>226.32</v>
      </c>
      <c r="O132" s="8" t="s">
        <v>28</v>
      </c>
    </row>
    <row r="133" spans="1:15" x14ac:dyDescent="0.35">
      <c r="A133" t="s">
        <v>153</v>
      </c>
      <c r="B133">
        <v>4548</v>
      </c>
      <c r="C133">
        <v>43</v>
      </c>
      <c r="D133">
        <v>2905</v>
      </c>
      <c r="E133">
        <v>1600</v>
      </c>
      <c r="F133">
        <v>104</v>
      </c>
      <c r="G133">
        <v>2</v>
      </c>
      <c r="H133">
        <v>111</v>
      </c>
      <c r="I133">
        <v>0.95</v>
      </c>
      <c r="J133">
        <v>63.87</v>
      </c>
      <c r="K133">
        <v>1.48</v>
      </c>
      <c r="L133">
        <v>3748</v>
      </c>
      <c r="M133">
        <v>800</v>
      </c>
      <c r="N133">
        <v>21.34</v>
      </c>
      <c r="O133" s="8" t="s">
        <v>24</v>
      </c>
    </row>
    <row r="134" spans="1:15" x14ac:dyDescent="0.35">
      <c r="A134"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s="8" t="s">
        <v>24</v>
      </c>
    </row>
    <row r="135" spans="1:15" x14ac:dyDescent="0.35">
      <c r="A135" t="s">
        <v>155</v>
      </c>
      <c r="B135">
        <v>82040</v>
      </c>
      <c r="C135">
        <v>1945</v>
      </c>
      <c r="D135">
        <v>26446</v>
      </c>
      <c r="E135">
        <v>53649</v>
      </c>
      <c r="F135">
        <v>1592</v>
      </c>
      <c r="G135">
        <v>13</v>
      </c>
      <c r="H135">
        <v>336</v>
      </c>
      <c r="I135">
        <v>2.37</v>
      </c>
      <c r="J135">
        <v>32.24</v>
      </c>
      <c r="K135">
        <v>7.35</v>
      </c>
      <c r="L135">
        <v>68898</v>
      </c>
      <c r="M135">
        <v>13142</v>
      </c>
      <c r="N135">
        <v>19.07</v>
      </c>
      <c r="O135" s="8" t="s">
        <v>28</v>
      </c>
    </row>
    <row r="136" spans="1:15" x14ac:dyDescent="0.35">
      <c r="A136" t="s">
        <v>156</v>
      </c>
      <c r="B136">
        <v>43402</v>
      </c>
      <c r="C136">
        <v>1676</v>
      </c>
      <c r="D136">
        <v>32856</v>
      </c>
      <c r="E136">
        <v>8870</v>
      </c>
      <c r="F136">
        <v>337</v>
      </c>
      <c r="G136">
        <v>5</v>
      </c>
      <c r="H136">
        <v>103</v>
      </c>
      <c r="I136">
        <v>3.86</v>
      </c>
      <c r="J136">
        <v>75.7</v>
      </c>
      <c r="K136">
        <v>5.0999999999999996</v>
      </c>
      <c r="L136">
        <v>40383</v>
      </c>
      <c r="M136">
        <v>3019</v>
      </c>
      <c r="N136">
        <v>7.48</v>
      </c>
      <c r="O136" s="8" t="s">
        <v>18</v>
      </c>
    </row>
    <row r="137" spans="1:15" x14ac:dyDescent="0.35">
      <c r="A137" t="s">
        <v>157</v>
      </c>
      <c r="B137">
        <v>50299</v>
      </c>
      <c r="C137">
        <v>1719</v>
      </c>
      <c r="D137">
        <v>35375</v>
      </c>
      <c r="E137">
        <v>13205</v>
      </c>
      <c r="F137">
        <v>135</v>
      </c>
      <c r="G137">
        <v>2</v>
      </c>
      <c r="H137">
        <v>158</v>
      </c>
      <c r="I137">
        <v>3.42</v>
      </c>
      <c r="J137">
        <v>70.33</v>
      </c>
      <c r="K137">
        <v>4.8600000000000003</v>
      </c>
      <c r="L137">
        <v>48771</v>
      </c>
      <c r="M137">
        <v>1528</v>
      </c>
      <c r="N137">
        <v>3.13</v>
      </c>
      <c r="O137" s="8" t="s">
        <v>18</v>
      </c>
    </row>
    <row r="138" spans="1:15" x14ac:dyDescent="0.35">
      <c r="A138" t="s">
        <v>158</v>
      </c>
      <c r="B138">
        <v>109597</v>
      </c>
      <c r="C138">
        <v>165</v>
      </c>
      <c r="D138">
        <v>106328</v>
      </c>
      <c r="E138">
        <v>3104</v>
      </c>
      <c r="F138">
        <v>292</v>
      </c>
      <c r="G138">
        <v>0</v>
      </c>
      <c r="H138">
        <v>304</v>
      </c>
      <c r="I138">
        <v>0.15</v>
      </c>
      <c r="J138">
        <v>97.02</v>
      </c>
      <c r="K138">
        <v>0.16</v>
      </c>
      <c r="L138">
        <v>107037</v>
      </c>
      <c r="M138">
        <v>2560</v>
      </c>
      <c r="N138">
        <v>2.39</v>
      </c>
      <c r="O138" s="8" t="s">
        <v>16</v>
      </c>
    </row>
    <row r="139" spans="1:15" x14ac:dyDescent="0.35">
      <c r="A139"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s="8" t="s">
        <v>18</v>
      </c>
    </row>
    <row r="140" spans="1:15" x14ac:dyDescent="0.35">
      <c r="A140" t="s">
        <v>160</v>
      </c>
      <c r="B140">
        <v>816680</v>
      </c>
      <c r="C140">
        <v>13334</v>
      </c>
      <c r="D140">
        <v>602249</v>
      </c>
      <c r="E140">
        <v>201097</v>
      </c>
      <c r="F140">
        <v>5607</v>
      </c>
      <c r="G140">
        <v>85</v>
      </c>
      <c r="H140">
        <v>3077</v>
      </c>
      <c r="I140">
        <v>1.63</v>
      </c>
      <c r="J140">
        <v>73.739999999999995</v>
      </c>
      <c r="K140">
        <v>2.21</v>
      </c>
      <c r="L140">
        <v>776212</v>
      </c>
      <c r="M140">
        <v>40468</v>
      </c>
      <c r="N140">
        <v>5.21</v>
      </c>
      <c r="O140" s="8" t="s">
        <v>18</v>
      </c>
    </row>
    <row r="141" spans="1:15" x14ac:dyDescent="0.35">
      <c r="A141" t="s">
        <v>161</v>
      </c>
      <c r="B141">
        <v>1879</v>
      </c>
      <c r="C141">
        <v>5</v>
      </c>
      <c r="D141">
        <v>975</v>
      </c>
      <c r="E141">
        <v>899</v>
      </c>
      <c r="F141">
        <v>58</v>
      </c>
      <c r="G141">
        <v>0</v>
      </c>
      <c r="H141">
        <v>57</v>
      </c>
      <c r="I141">
        <v>0.27</v>
      </c>
      <c r="J141">
        <v>51.89</v>
      </c>
      <c r="K141">
        <v>0.51</v>
      </c>
      <c r="L141">
        <v>1629</v>
      </c>
      <c r="M141">
        <v>250</v>
      </c>
      <c r="N141">
        <v>15.35</v>
      </c>
      <c r="O141" s="8" t="s">
        <v>20</v>
      </c>
    </row>
    <row r="142" spans="1:15" x14ac:dyDescent="0.35">
      <c r="A142" t="s">
        <v>162</v>
      </c>
      <c r="B142">
        <v>17</v>
      </c>
      <c r="C142">
        <v>0</v>
      </c>
      <c r="D142">
        <v>15</v>
      </c>
      <c r="E142">
        <v>2</v>
      </c>
      <c r="F142">
        <v>0</v>
      </c>
      <c r="G142">
        <v>0</v>
      </c>
      <c r="H142">
        <v>0</v>
      </c>
      <c r="I142">
        <v>0</v>
      </c>
      <c r="J142">
        <v>88.24</v>
      </c>
      <c r="K142">
        <v>0</v>
      </c>
      <c r="L142">
        <v>17</v>
      </c>
      <c r="M142">
        <v>0</v>
      </c>
      <c r="N142">
        <v>0</v>
      </c>
      <c r="O142" s="8" t="s">
        <v>24</v>
      </c>
    </row>
    <row r="143" spans="1:15" x14ac:dyDescent="0.35">
      <c r="A143" t="s">
        <v>163</v>
      </c>
      <c r="B143">
        <v>24</v>
      </c>
      <c r="C143">
        <v>0</v>
      </c>
      <c r="D143">
        <v>22</v>
      </c>
      <c r="E143">
        <v>2</v>
      </c>
      <c r="F143">
        <v>0</v>
      </c>
      <c r="G143">
        <v>0</v>
      </c>
      <c r="H143">
        <v>0</v>
      </c>
      <c r="I143">
        <v>0</v>
      </c>
      <c r="J143">
        <v>91.67</v>
      </c>
      <c r="K143">
        <v>0</v>
      </c>
      <c r="L143">
        <v>23</v>
      </c>
      <c r="M143">
        <v>1</v>
      </c>
      <c r="N143">
        <v>4.3499999999999996</v>
      </c>
      <c r="O143" s="8" t="s">
        <v>24</v>
      </c>
    </row>
    <row r="144" spans="1:15" x14ac:dyDescent="0.35">
      <c r="A144" t="s">
        <v>164</v>
      </c>
      <c r="B144">
        <v>52</v>
      </c>
      <c r="C144">
        <v>0</v>
      </c>
      <c r="D144">
        <v>39</v>
      </c>
      <c r="E144">
        <v>13</v>
      </c>
      <c r="F144">
        <v>0</v>
      </c>
      <c r="G144">
        <v>0</v>
      </c>
      <c r="H144">
        <v>0</v>
      </c>
      <c r="I144">
        <v>0</v>
      </c>
      <c r="J144">
        <v>75</v>
      </c>
      <c r="K144">
        <v>0</v>
      </c>
      <c r="L144">
        <v>50</v>
      </c>
      <c r="M144">
        <v>2</v>
      </c>
      <c r="N144">
        <v>4</v>
      </c>
      <c r="O144" s="8" t="s">
        <v>24</v>
      </c>
    </row>
    <row r="145" spans="1:15" x14ac:dyDescent="0.35">
      <c r="A145" t="s">
        <v>165</v>
      </c>
      <c r="B145">
        <v>699</v>
      </c>
      <c r="C145">
        <v>42</v>
      </c>
      <c r="D145">
        <v>657</v>
      </c>
      <c r="E145">
        <v>0</v>
      </c>
      <c r="F145">
        <v>0</v>
      </c>
      <c r="G145">
        <v>0</v>
      </c>
      <c r="H145">
        <v>0</v>
      </c>
      <c r="I145">
        <v>6.01</v>
      </c>
      <c r="J145">
        <v>93.99</v>
      </c>
      <c r="K145">
        <v>6.39</v>
      </c>
      <c r="L145">
        <v>699</v>
      </c>
      <c r="M145">
        <v>0</v>
      </c>
      <c r="N145">
        <v>0</v>
      </c>
      <c r="O145" s="8" t="s">
        <v>18</v>
      </c>
    </row>
    <row r="146" spans="1:15" x14ac:dyDescent="0.35">
      <c r="A146" t="s">
        <v>166</v>
      </c>
      <c r="B146">
        <v>865</v>
      </c>
      <c r="C146">
        <v>14</v>
      </c>
      <c r="D146">
        <v>734</v>
      </c>
      <c r="E146">
        <v>117</v>
      </c>
      <c r="F146">
        <v>2</v>
      </c>
      <c r="G146">
        <v>0</v>
      </c>
      <c r="H146">
        <v>38</v>
      </c>
      <c r="I146">
        <v>1.62</v>
      </c>
      <c r="J146">
        <v>84.86</v>
      </c>
      <c r="K146">
        <v>1.91</v>
      </c>
      <c r="L146">
        <v>746</v>
      </c>
      <c r="M146">
        <v>119</v>
      </c>
      <c r="N146">
        <v>15.95</v>
      </c>
      <c r="O146" s="8" t="s">
        <v>20</v>
      </c>
    </row>
    <row r="147" spans="1:15" x14ac:dyDescent="0.35">
      <c r="A147" t="s">
        <v>167</v>
      </c>
      <c r="B147">
        <v>268934</v>
      </c>
      <c r="C147">
        <v>2760</v>
      </c>
      <c r="D147">
        <v>222936</v>
      </c>
      <c r="E147">
        <v>43238</v>
      </c>
      <c r="F147">
        <v>1993</v>
      </c>
      <c r="G147">
        <v>27</v>
      </c>
      <c r="H147">
        <v>2613</v>
      </c>
      <c r="I147">
        <v>1.03</v>
      </c>
      <c r="J147">
        <v>82.9</v>
      </c>
      <c r="K147">
        <v>1.24</v>
      </c>
      <c r="L147">
        <v>253349</v>
      </c>
      <c r="M147">
        <v>15585</v>
      </c>
      <c r="N147">
        <v>6.15</v>
      </c>
      <c r="O147" s="8" t="s">
        <v>16</v>
      </c>
    </row>
    <row r="148" spans="1:15" x14ac:dyDescent="0.35">
      <c r="A148" t="s">
        <v>168</v>
      </c>
      <c r="B148">
        <v>9764</v>
      </c>
      <c r="C148">
        <v>194</v>
      </c>
      <c r="D148">
        <v>6477</v>
      </c>
      <c r="E148">
        <v>3093</v>
      </c>
      <c r="F148">
        <v>83</v>
      </c>
      <c r="G148">
        <v>3</v>
      </c>
      <c r="H148">
        <v>68</v>
      </c>
      <c r="I148">
        <v>1.99</v>
      </c>
      <c r="J148">
        <v>66.34</v>
      </c>
      <c r="K148">
        <v>3</v>
      </c>
      <c r="L148">
        <v>8948</v>
      </c>
      <c r="M148">
        <v>816</v>
      </c>
      <c r="N148">
        <v>9.1199999999999992</v>
      </c>
      <c r="O148" s="8" t="s">
        <v>20</v>
      </c>
    </row>
    <row r="149" spans="1:15" x14ac:dyDescent="0.35">
      <c r="A149" t="s">
        <v>169</v>
      </c>
      <c r="B149">
        <v>24141</v>
      </c>
      <c r="C149">
        <v>543</v>
      </c>
      <c r="D149">
        <v>0</v>
      </c>
      <c r="E149">
        <v>23598</v>
      </c>
      <c r="F149">
        <v>411</v>
      </c>
      <c r="G149">
        <v>9</v>
      </c>
      <c r="H149">
        <v>0</v>
      </c>
      <c r="I149">
        <v>2.25</v>
      </c>
      <c r="J149">
        <v>0</v>
      </c>
      <c r="K149" t="s">
        <v>54</v>
      </c>
      <c r="L149">
        <v>21253</v>
      </c>
      <c r="M149">
        <v>2888</v>
      </c>
      <c r="N149">
        <v>13.59</v>
      </c>
      <c r="O149" s="8" t="s">
        <v>18</v>
      </c>
    </row>
    <row r="150" spans="1:15" x14ac:dyDescent="0.35">
      <c r="A150" t="s">
        <v>170</v>
      </c>
      <c r="B150">
        <v>114</v>
      </c>
      <c r="C150">
        <v>0</v>
      </c>
      <c r="D150">
        <v>39</v>
      </c>
      <c r="E150">
        <v>75</v>
      </c>
      <c r="F150">
        <v>0</v>
      </c>
      <c r="G150">
        <v>0</v>
      </c>
      <c r="H150">
        <v>0</v>
      </c>
      <c r="I150">
        <v>0</v>
      </c>
      <c r="J150">
        <v>34.21</v>
      </c>
      <c r="K150">
        <v>0</v>
      </c>
      <c r="L150">
        <v>108</v>
      </c>
      <c r="M150">
        <v>6</v>
      </c>
      <c r="N150">
        <v>5.56</v>
      </c>
      <c r="O150" s="8" t="s">
        <v>20</v>
      </c>
    </row>
    <row r="151" spans="1:15" x14ac:dyDescent="0.35">
      <c r="A151" t="s">
        <v>171</v>
      </c>
      <c r="B151">
        <v>1783</v>
      </c>
      <c r="C151">
        <v>66</v>
      </c>
      <c r="D151">
        <v>1317</v>
      </c>
      <c r="E151">
        <v>400</v>
      </c>
      <c r="F151">
        <v>0</v>
      </c>
      <c r="G151">
        <v>0</v>
      </c>
      <c r="H151">
        <v>4</v>
      </c>
      <c r="I151">
        <v>3.7</v>
      </c>
      <c r="J151">
        <v>73.86</v>
      </c>
      <c r="K151">
        <v>5.01</v>
      </c>
      <c r="L151">
        <v>1711</v>
      </c>
      <c r="M151">
        <v>72</v>
      </c>
      <c r="N151">
        <v>4.21</v>
      </c>
      <c r="O151" s="8" t="s">
        <v>20</v>
      </c>
    </row>
    <row r="152" spans="1:15" x14ac:dyDescent="0.35">
      <c r="A152" t="s">
        <v>172</v>
      </c>
      <c r="B152">
        <v>50838</v>
      </c>
      <c r="C152">
        <v>27</v>
      </c>
      <c r="D152">
        <v>45692</v>
      </c>
      <c r="E152">
        <v>5119</v>
      </c>
      <c r="F152">
        <v>469</v>
      </c>
      <c r="G152">
        <v>0</v>
      </c>
      <c r="H152">
        <v>171</v>
      </c>
      <c r="I152">
        <v>0.05</v>
      </c>
      <c r="J152">
        <v>89.88</v>
      </c>
      <c r="K152">
        <v>0.06</v>
      </c>
      <c r="L152">
        <v>48035</v>
      </c>
      <c r="M152">
        <v>2803</v>
      </c>
      <c r="N152">
        <v>5.84</v>
      </c>
      <c r="O152" s="8" t="s">
        <v>28</v>
      </c>
    </row>
    <row r="153" spans="1:15" x14ac:dyDescent="0.35">
      <c r="A153" t="s">
        <v>173</v>
      </c>
      <c r="B153">
        <v>2181</v>
      </c>
      <c r="C153">
        <v>28</v>
      </c>
      <c r="D153">
        <v>1616</v>
      </c>
      <c r="E153">
        <v>537</v>
      </c>
      <c r="F153">
        <v>2</v>
      </c>
      <c r="G153">
        <v>0</v>
      </c>
      <c r="H153">
        <v>39</v>
      </c>
      <c r="I153">
        <v>1.28</v>
      </c>
      <c r="J153">
        <v>74.09</v>
      </c>
      <c r="K153">
        <v>1.73</v>
      </c>
      <c r="L153">
        <v>1980</v>
      </c>
      <c r="M153">
        <v>201</v>
      </c>
      <c r="N153">
        <v>10.15</v>
      </c>
      <c r="O153" s="8" t="s">
        <v>18</v>
      </c>
    </row>
    <row r="154" spans="1:15" x14ac:dyDescent="0.35">
      <c r="A154" t="s">
        <v>174</v>
      </c>
      <c r="B154">
        <v>2087</v>
      </c>
      <c r="C154">
        <v>116</v>
      </c>
      <c r="D154">
        <v>1733</v>
      </c>
      <c r="E154">
        <v>238</v>
      </c>
      <c r="F154">
        <v>5</v>
      </c>
      <c r="G154">
        <v>0</v>
      </c>
      <c r="H154">
        <v>55</v>
      </c>
      <c r="I154">
        <v>5.56</v>
      </c>
      <c r="J154">
        <v>83.04</v>
      </c>
      <c r="K154">
        <v>6.69</v>
      </c>
      <c r="L154">
        <v>1953</v>
      </c>
      <c r="M154">
        <v>134</v>
      </c>
      <c r="N154">
        <v>6.86</v>
      </c>
      <c r="O154" s="8" t="s">
        <v>18</v>
      </c>
    </row>
    <row r="155" spans="1:15" x14ac:dyDescent="0.35">
      <c r="A155" t="s">
        <v>175</v>
      </c>
      <c r="B155">
        <v>3196</v>
      </c>
      <c r="C155">
        <v>93</v>
      </c>
      <c r="D155">
        <v>1543</v>
      </c>
      <c r="E155">
        <v>1560</v>
      </c>
      <c r="F155">
        <v>18</v>
      </c>
      <c r="G155">
        <v>0</v>
      </c>
      <c r="H155">
        <v>22</v>
      </c>
      <c r="I155">
        <v>2.91</v>
      </c>
      <c r="J155">
        <v>48.28</v>
      </c>
      <c r="K155">
        <v>6.03</v>
      </c>
      <c r="L155">
        <v>3130</v>
      </c>
      <c r="M155">
        <v>66</v>
      </c>
      <c r="N155">
        <v>2.11</v>
      </c>
      <c r="O155" s="8" t="s">
        <v>16</v>
      </c>
    </row>
    <row r="156" spans="1:15" x14ac:dyDescent="0.35">
      <c r="A156" t="s">
        <v>176</v>
      </c>
      <c r="B156">
        <v>452529</v>
      </c>
      <c r="C156">
        <v>7067</v>
      </c>
      <c r="D156">
        <v>274925</v>
      </c>
      <c r="E156">
        <v>170537</v>
      </c>
      <c r="F156">
        <v>7096</v>
      </c>
      <c r="G156">
        <v>298</v>
      </c>
      <c r="H156">
        <v>9848</v>
      </c>
      <c r="I156">
        <v>1.56</v>
      </c>
      <c r="J156">
        <v>60.75</v>
      </c>
      <c r="K156">
        <v>2.57</v>
      </c>
      <c r="L156">
        <v>373628</v>
      </c>
      <c r="M156">
        <v>78901</v>
      </c>
      <c r="N156">
        <v>21.12</v>
      </c>
      <c r="O156" s="8" t="s">
        <v>20</v>
      </c>
    </row>
    <row r="157" spans="1:15" x14ac:dyDescent="0.35">
      <c r="A157" t="s">
        <v>177</v>
      </c>
      <c r="B157">
        <v>14203</v>
      </c>
      <c r="C157">
        <v>300</v>
      </c>
      <c r="D157">
        <v>13007</v>
      </c>
      <c r="E157">
        <v>896</v>
      </c>
      <c r="F157">
        <v>28</v>
      </c>
      <c r="G157">
        <v>1</v>
      </c>
      <c r="H157">
        <v>102</v>
      </c>
      <c r="I157">
        <v>2.11</v>
      </c>
      <c r="J157">
        <v>91.58</v>
      </c>
      <c r="K157">
        <v>2.31</v>
      </c>
      <c r="L157">
        <v>13816</v>
      </c>
      <c r="M157">
        <v>387</v>
      </c>
      <c r="N157">
        <v>2.8</v>
      </c>
      <c r="O157" s="8" t="s">
        <v>28</v>
      </c>
    </row>
    <row r="158" spans="1:15" x14ac:dyDescent="0.35">
      <c r="A158" t="s">
        <v>178</v>
      </c>
      <c r="B158">
        <v>2305</v>
      </c>
      <c r="C158">
        <v>46</v>
      </c>
      <c r="D158">
        <v>1175</v>
      </c>
      <c r="E158">
        <v>1084</v>
      </c>
      <c r="F158">
        <v>43</v>
      </c>
      <c r="G158">
        <v>1</v>
      </c>
      <c r="H158">
        <v>0</v>
      </c>
      <c r="I158">
        <v>2</v>
      </c>
      <c r="J158">
        <v>50.98</v>
      </c>
      <c r="K158">
        <v>3.91</v>
      </c>
      <c r="L158">
        <v>2211</v>
      </c>
      <c r="M158">
        <v>94</v>
      </c>
      <c r="N158">
        <v>4.25</v>
      </c>
      <c r="O158" s="8" t="s">
        <v>20</v>
      </c>
    </row>
    <row r="159" spans="1:15" x14ac:dyDescent="0.35">
      <c r="A159" t="s">
        <v>179</v>
      </c>
      <c r="B159">
        <v>272421</v>
      </c>
      <c r="C159">
        <v>28432</v>
      </c>
      <c r="D159">
        <v>150376</v>
      </c>
      <c r="E159">
        <v>93613</v>
      </c>
      <c r="F159">
        <v>0</v>
      </c>
      <c r="G159">
        <v>0</v>
      </c>
      <c r="H159">
        <v>0</v>
      </c>
      <c r="I159">
        <v>10.44</v>
      </c>
      <c r="J159">
        <v>55.2</v>
      </c>
      <c r="K159">
        <v>18.91</v>
      </c>
      <c r="L159">
        <v>264836</v>
      </c>
      <c r="M159">
        <v>7585</v>
      </c>
      <c r="N159">
        <v>2.86</v>
      </c>
      <c r="O159" s="8" t="s">
        <v>18</v>
      </c>
    </row>
    <row r="160" spans="1:15" x14ac:dyDescent="0.35">
      <c r="A160" t="s">
        <v>180</v>
      </c>
      <c r="B160">
        <v>2805</v>
      </c>
      <c r="C160">
        <v>11</v>
      </c>
      <c r="D160">
        <v>2121</v>
      </c>
      <c r="E160">
        <v>673</v>
      </c>
      <c r="F160">
        <v>23</v>
      </c>
      <c r="G160">
        <v>0</v>
      </c>
      <c r="H160">
        <v>15</v>
      </c>
      <c r="I160">
        <v>0.39</v>
      </c>
      <c r="J160">
        <v>75.61</v>
      </c>
      <c r="K160">
        <v>0.52</v>
      </c>
      <c r="L160">
        <v>2730</v>
      </c>
      <c r="M160">
        <v>75</v>
      </c>
      <c r="N160">
        <v>2.75</v>
      </c>
      <c r="O160" s="8" t="s">
        <v>34</v>
      </c>
    </row>
    <row r="161" spans="1:15" x14ac:dyDescent="0.35">
      <c r="A161" t="s">
        <v>181</v>
      </c>
      <c r="B161">
        <v>11424</v>
      </c>
      <c r="C161">
        <v>720</v>
      </c>
      <c r="D161">
        <v>5939</v>
      </c>
      <c r="E161">
        <v>4765</v>
      </c>
      <c r="F161">
        <v>39</v>
      </c>
      <c r="G161">
        <v>3</v>
      </c>
      <c r="H161">
        <v>49</v>
      </c>
      <c r="I161">
        <v>6.3</v>
      </c>
      <c r="J161">
        <v>51.99</v>
      </c>
      <c r="K161">
        <v>12.12</v>
      </c>
      <c r="L161">
        <v>10992</v>
      </c>
      <c r="M161">
        <v>432</v>
      </c>
      <c r="N161">
        <v>3.93</v>
      </c>
      <c r="O161" s="8" t="s">
        <v>16</v>
      </c>
    </row>
    <row r="162" spans="1:15" x14ac:dyDescent="0.35">
      <c r="A162" t="s">
        <v>182</v>
      </c>
      <c r="B162">
        <v>1483</v>
      </c>
      <c r="C162">
        <v>24</v>
      </c>
      <c r="D162">
        <v>925</v>
      </c>
      <c r="E162">
        <v>534</v>
      </c>
      <c r="F162">
        <v>44</v>
      </c>
      <c r="G162">
        <v>1</v>
      </c>
      <c r="H162">
        <v>35</v>
      </c>
      <c r="I162">
        <v>1.62</v>
      </c>
      <c r="J162">
        <v>62.37</v>
      </c>
      <c r="K162">
        <v>2.59</v>
      </c>
      <c r="L162">
        <v>1079</v>
      </c>
      <c r="M162">
        <v>404</v>
      </c>
      <c r="N162">
        <v>37.44</v>
      </c>
      <c r="O162" s="8" t="s">
        <v>24</v>
      </c>
    </row>
    <row r="163" spans="1:15" x14ac:dyDescent="0.35">
      <c r="A163" t="s">
        <v>183</v>
      </c>
      <c r="B163">
        <v>79395</v>
      </c>
      <c r="C163">
        <v>5700</v>
      </c>
      <c r="D163">
        <v>0</v>
      </c>
      <c r="E163">
        <v>73695</v>
      </c>
      <c r="F163">
        <v>398</v>
      </c>
      <c r="G163">
        <v>3</v>
      </c>
      <c r="H163">
        <v>0</v>
      </c>
      <c r="I163">
        <v>7.18</v>
      </c>
      <c r="J163">
        <v>0</v>
      </c>
      <c r="K163" t="s">
        <v>54</v>
      </c>
      <c r="L163">
        <v>78048</v>
      </c>
      <c r="M163">
        <v>1347</v>
      </c>
      <c r="N163">
        <v>1.73</v>
      </c>
      <c r="O163" s="8" t="s">
        <v>18</v>
      </c>
    </row>
    <row r="164" spans="1:15" x14ac:dyDescent="0.35">
      <c r="A164" t="s">
        <v>184</v>
      </c>
      <c r="B164">
        <v>34477</v>
      </c>
      <c r="C164">
        <v>1978</v>
      </c>
      <c r="D164">
        <v>30900</v>
      </c>
      <c r="E164">
        <v>1599</v>
      </c>
      <c r="F164">
        <v>65</v>
      </c>
      <c r="G164">
        <v>1</v>
      </c>
      <c r="H164">
        <v>200</v>
      </c>
      <c r="I164">
        <v>5.74</v>
      </c>
      <c r="J164">
        <v>89.62</v>
      </c>
      <c r="K164">
        <v>6.4</v>
      </c>
      <c r="L164">
        <v>33634</v>
      </c>
      <c r="M164">
        <v>843</v>
      </c>
      <c r="N164">
        <v>2.5099999999999998</v>
      </c>
      <c r="O164" s="8" t="s">
        <v>18</v>
      </c>
    </row>
    <row r="165" spans="1:15" x14ac:dyDescent="0.35">
      <c r="A165" t="s">
        <v>185</v>
      </c>
      <c r="B165">
        <v>674</v>
      </c>
      <c r="C165">
        <v>40</v>
      </c>
      <c r="D165">
        <v>0</v>
      </c>
      <c r="E165">
        <v>634</v>
      </c>
      <c r="F165">
        <v>24</v>
      </c>
      <c r="G165">
        <v>2</v>
      </c>
      <c r="H165">
        <v>0</v>
      </c>
      <c r="I165">
        <v>5.93</v>
      </c>
      <c r="J165">
        <v>0</v>
      </c>
      <c r="K165" t="s">
        <v>54</v>
      </c>
      <c r="L165">
        <v>522</v>
      </c>
      <c r="M165">
        <v>152</v>
      </c>
      <c r="N165">
        <v>29.12</v>
      </c>
      <c r="O165" s="8" t="s">
        <v>16</v>
      </c>
    </row>
    <row r="166" spans="1:15" x14ac:dyDescent="0.35">
      <c r="A166" t="s">
        <v>186</v>
      </c>
      <c r="B166">
        <v>462</v>
      </c>
      <c r="C166">
        <v>7</v>
      </c>
      <c r="D166">
        <v>440</v>
      </c>
      <c r="E166">
        <v>15</v>
      </c>
      <c r="F166">
        <v>4</v>
      </c>
      <c r="G166">
        <v>0</v>
      </c>
      <c r="H166">
        <v>0</v>
      </c>
      <c r="I166">
        <v>1.52</v>
      </c>
      <c r="J166">
        <v>95.24</v>
      </c>
      <c r="K166">
        <v>1.59</v>
      </c>
      <c r="L166">
        <v>451</v>
      </c>
      <c r="M166">
        <v>11</v>
      </c>
      <c r="N166">
        <v>2.44</v>
      </c>
      <c r="O166" s="8" t="s">
        <v>28</v>
      </c>
    </row>
    <row r="167" spans="1:15" x14ac:dyDescent="0.35">
      <c r="A167" t="s">
        <v>187</v>
      </c>
      <c r="B167">
        <v>7235</v>
      </c>
      <c r="C167">
        <v>60</v>
      </c>
      <c r="D167">
        <v>6028</v>
      </c>
      <c r="E167">
        <v>1147</v>
      </c>
      <c r="F167">
        <v>43</v>
      </c>
      <c r="G167">
        <v>1</v>
      </c>
      <c r="H167">
        <v>58</v>
      </c>
      <c r="I167">
        <v>0.83</v>
      </c>
      <c r="J167">
        <v>83.32</v>
      </c>
      <c r="K167">
        <v>1</v>
      </c>
      <c r="L167">
        <v>6921</v>
      </c>
      <c r="M167">
        <v>314</v>
      </c>
      <c r="N167">
        <v>4.54</v>
      </c>
      <c r="O167" s="8" t="s">
        <v>18</v>
      </c>
    </row>
    <row r="168" spans="1:15" x14ac:dyDescent="0.35">
      <c r="A168" t="s">
        <v>188</v>
      </c>
      <c r="B168">
        <v>509</v>
      </c>
      <c r="C168">
        <v>21</v>
      </c>
      <c r="D168">
        <v>183</v>
      </c>
      <c r="E168">
        <v>305</v>
      </c>
      <c r="F168">
        <v>0</v>
      </c>
      <c r="G168">
        <v>0</v>
      </c>
      <c r="H168">
        <v>0</v>
      </c>
      <c r="I168">
        <v>4.13</v>
      </c>
      <c r="J168">
        <v>35.950000000000003</v>
      </c>
      <c r="K168">
        <v>11.48</v>
      </c>
      <c r="L168">
        <v>509</v>
      </c>
      <c r="M168">
        <v>0</v>
      </c>
      <c r="N168">
        <v>0</v>
      </c>
      <c r="O168" s="8" t="s">
        <v>20</v>
      </c>
    </row>
    <row r="169" spans="1:15" x14ac:dyDescent="0.35">
      <c r="A169" t="s">
        <v>189</v>
      </c>
      <c r="B169">
        <v>3297</v>
      </c>
      <c r="C169">
        <v>58</v>
      </c>
      <c r="D169">
        <v>3111</v>
      </c>
      <c r="E169">
        <v>128</v>
      </c>
      <c r="F169">
        <v>6</v>
      </c>
      <c r="G169">
        <v>0</v>
      </c>
      <c r="H169">
        <v>2</v>
      </c>
      <c r="I169">
        <v>1.76</v>
      </c>
      <c r="J169">
        <v>94.36</v>
      </c>
      <c r="K169">
        <v>1.86</v>
      </c>
      <c r="L169">
        <v>3250</v>
      </c>
      <c r="M169">
        <v>47</v>
      </c>
      <c r="N169">
        <v>1.45</v>
      </c>
      <c r="O169" s="8" t="s">
        <v>34</v>
      </c>
    </row>
    <row r="170" spans="1:15" x14ac:dyDescent="0.35">
      <c r="A170" t="s">
        <v>190</v>
      </c>
      <c r="B170">
        <v>24</v>
      </c>
      <c r="C170">
        <v>0</v>
      </c>
      <c r="D170">
        <v>0</v>
      </c>
      <c r="E170">
        <v>24</v>
      </c>
      <c r="F170">
        <v>0</v>
      </c>
      <c r="G170">
        <v>0</v>
      </c>
      <c r="H170">
        <v>0</v>
      </c>
      <c r="I170">
        <v>0</v>
      </c>
      <c r="J170">
        <v>0</v>
      </c>
      <c r="K170">
        <v>0</v>
      </c>
      <c r="L170">
        <v>24</v>
      </c>
      <c r="M170">
        <v>0</v>
      </c>
      <c r="N170">
        <v>0</v>
      </c>
      <c r="O170" s="8" t="s">
        <v>34</v>
      </c>
    </row>
    <row r="171" spans="1:15" x14ac:dyDescent="0.35">
      <c r="A171" t="s">
        <v>191</v>
      </c>
      <c r="B171">
        <v>874</v>
      </c>
      <c r="C171">
        <v>18</v>
      </c>
      <c r="D171">
        <v>607</v>
      </c>
      <c r="E171">
        <v>249</v>
      </c>
      <c r="F171">
        <v>6</v>
      </c>
      <c r="G171">
        <v>0</v>
      </c>
      <c r="H171">
        <v>8</v>
      </c>
      <c r="I171">
        <v>2.06</v>
      </c>
      <c r="J171">
        <v>69.45</v>
      </c>
      <c r="K171">
        <v>2.97</v>
      </c>
      <c r="L171">
        <v>783</v>
      </c>
      <c r="M171">
        <v>91</v>
      </c>
      <c r="N171">
        <v>11.62</v>
      </c>
      <c r="O171" s="8" t="s">
        <v>20</v>
      </c>
    </row>
    <row r="172" spans="1:15" x14ac:dyDescent="0.35">
      <c r="A172" t="s">
        <v>192</v>
      </c>
      <c r="B172">
        <v>148</v>
      </c>
      <c r="C172">
        <v>8</v>
      </c>
      <c r="D172">
        <v>128</v>
      </c>
      <c r="E172">
        <v>12</v>
      </c>
      <c r="F172">
        <v>1</v>
      </c>
      <c r="G172">
        <v>0</v>
      </c>
      <c r="H172">
        <v>0</v>
      </c>
      <c r="I172">
        <v>5.41</v>
      </c>
      <c r="J172">
        <v>86.49</v>
      </c>
      <c r="K172">
        <v>6.25</v>
      </c>
      <c r="L172">
        <v>137</v>
      </c>
      <c r="M172">
        <v>11</v>
      </c>
      <c r="N172">
        <v>8.0299999999999994</v>
      </c>
      <c r="O172" s="8" t="s">
        <v>24</v>
      </c>
    </row>
    <row r="173" spans="1:15" x14ac:dyDescent="0.35">
      <c r="A173" t="s">
        <v>193</v>
      </c>
      <c r="B173">
        <v>1455</v>
      </c>
      <c r="C173">
        <v>50</v>
      </c>
      <c r="D173">
        <v>1157</v>
      </c>
      <c r="E173">
        <v>248</v>
      </c>
      <c r="F173">
        <v>3</v>
      </c>
      <c r="G173">
        <v>0</v>
      </c>
      <c r="H173">
        <v>15</v>
      </c>
      <c r="I173">
        <v>3.44</v>
      </c>
      <c r="J173">
        <v>79.52</v>
      </c>
      <c r="K173">
        <v>4.32</v>
      </c>
      <c r="L173">
        <v>1381</v>
      </c>
      <c r="M173">
        <v>74</v>
      </c>
      <c r="N173">
        <v>5.36</v>
      </c>
      <c r="O173" s="8" t="s">
        <v>16</v>
      </c>
    </row>
    <row r="174" spans="1:15" x14ac:dyDescent="0.35">
      <c r="A174" t="s">
        <v>194</v>
      </c>
      <c r="B174">
        <v>227019</v>
      </c>
      <c r="C174">
        <v>5630</v>
      </c>
      <c r="D174">
        <v>210469</v>
      </c>
      <c r="E174">
        <v>10920</v>
      </c>
      <c r="F174">
        <v>919</v>
      </c>
      <c r="G174">
        <v>17</v>
      </c>
      <c r="H174">
        <v>982</v>
      </c>
      <c r="I174">
        <v>2.48</v>
      </c>
      <c r="J174">
        <v>92.71</v>
      </c>
      <c r="K174">
        <v>2.67</v>
      </c>
      <c r="L174">
        <v>220572</v>
      </c>
      <c r="M174">
        <v>6447</v>
      </c>
      <c r="N174">
        <v>2.92</v>
      </c>
      <c r="O174" s="8" t="s">
        <v>18</v>
      </c>
    </row>
    <row r="175" spans="1:15" x14ac:dyDescent="0.35">
      <c r="A175" t="s">
        <v>195</v>
      </c>
      <c r="B175">
        <v>4290259</v>
      </c>
      <c r="C175">
        <v>148011</v>
      </c>
      <c r="D175">
        <v>1325804</v>
      </c>
      <c r="E175">
        <v>2816444</v>
      </c>
      <c r="F175">
        <v>56336</v>
      </c>
      <c r="G175">
        <v>1076</v>
      </c>
      <c r="H175">
        <v>27941</v>
      </c>
      <c r="I175">
        <v>3.45</v>
      </c>
      <c r="J175">
        <v>30.9</v>
      </c>
      <c r="K175">
        <v>11.16</v>
      </c>
      <c r="L175">
        <v>3834677</v>
      </c>
      <c r="M175">
        <v>455582</v>
      </c>
      <c r="N175">
        <v>11.88</v>
      </c>
      <c r="O175" s="8" t="s">
        <v>24</v>
      </c>
    </row>
    <row r="176" spans="1:15" x14ac:dyDescent="0.35">
      <c r="A176" t="s">
        <v>196</v>
      </c>
      <c r="B176">
        <v>1128</v>
      </c>
      <c r="C176">
        <v>2</v>
      </c>
      <c r="D176">
        <v>986</v>
      </c>
      <c r="E176">
        <v>140</v>
      </c>
      <c r="F176">
        <v>13</v>
      </c>
      <c r="G176">
        <v>0</v>
      </c>
      <c r="H176">
        <v>4</v>
      </c>
      <c r="I176">
        <v>0.18</v>
      </c>
      <c r="J176">
        <v>87.41</v>
      </c>
      <c r="K176">
        <v>0.2</v>
      </c>
      <c r="L176">
        <v>1069</v>
      </c>
      <c r="M176">
        <v>59</v>
      </c>
      <c r="N176">
        <v>5.52</v>
      </c>
      <c r="O176" s="8" t="s">
        <v>20</v>
      </c>
    </row>
    <row r="177" spans="1:15" x14ac:dyDescent="0.35">
      <c r="A177" t="s">
        <v>197</v>
      </c>
      <c r="B177">
        <v>67096</v>
      </c>
      <c r="C177">
        <v>1636</v>
      </c>
      <c r="D177">
        <v>37202</v>
      </c>
      <c r="E177">
        <v>28258</v>
      </c>
      <c r="F177">
        <v>835</v>
      </c>
      <c r="G177">
        <v>11</v>
      </c>
      <c r="H177">
        <v>317</v>
      </c>
      <c r="I177">
        <v>2.44</v>
      </c>
      <c r="J177">
        <v>55.45</v>
      </c>
      <c r="K177">
        <v>4.4000000000000004</v>
      </c>
      <c r="L177">
        <v>60767</v>
      </c>
      <c r="M177">
        <v>6329</v>
      </c>
      <c r="N177">
        <v>10.42</v>
      </c>
      <c r="O177" s="8" t="s">
        <v>18</v>
      </c>
    </row>
    <row r="178" spans="1:15" x14ac:dyDescent="0.35">
      <c r="A178" t="s">
        <v>198</v>
      </c>
      <c r="B178">
        <v>59177</v>
      </c>
      <c r="C178">
        <v>345</v>
      </c>
      <c r="D178">
        <v>52510</v>
      </c>
      <c r="E178">
        <v>6322</v>
      </c>
      <c r="F178">
        <v>264</v>
      </c>
      <c r="G178">
        <v>1</v>
      </c>
      <c r="H178">
        <v>328</v>
      </c>
      <c r="I178">
        <v>0.57999999999999996</v>
      </c>
      <c r="J178">
        <v>88.73</v>
      </c>
      <c r="K178">
        <v>0.66</v>
      </c>
      <c r="L178">
        <v>57193</v>
      </c>
      <c r="M178">
        <v>1984</v>
      </c>
      <c r="N178">
        <v>3.47</v>
      </c>
      <c r="O178" s="8" t="s">
        <v>16</v>
      </c>
    </row>
    <row r="179" spans="1:15" x14ac:dyDescent="0.35">
      <c r="A179" t="s">
        <v>199</v>
      </c>
      <c r="B179">
        <v>301708</v>
      </c>
      <c r="C179">
        <v>45844</v>
      </c>
      <c r="D179">
        <v>1437</v>
      </c>
      <c r="E179">
        <v>254427</v>
      </c>
      <c r="F179">
        <v>688</v>
      </c>
      <c r="G179">
        <v>7</v>
      </c>
      <c r="H179">
        <v>3</v>
      </c>
      <c r="I179">
        <v>15.19</v>
      </c>
      <c r="J179">
        <v>0.48</v>
      </c>
      <c r="K179">
        <v>3190.26</v>
      </c>
      <c r="L179">
        <v>296944</v>
      </c>
      <c r="M179">
        <v>4764</v>
      </c>
      <c r="N179">
        <v>1.6</v>
      </c>
      <c r="O179" s="8" t="s">
        <v>18</v>
      </c>
    </row>
    <row r="180" spans="1:15" x14ac:dyDescent="0.35">
      <c r="A180" t="s">
        <v>200</v>
      </c>
      <c r="B180">
        <v>1202</v>
      </c>
      <c r="C180">
        <v>35</v>
      </c>
      <c r="D180">
        <v>951</v>
      </c>
      <c r="E180">
        <v>216</v>
      </c>
      <c r="F180">
        <v>10</v>
      </c>
      <c r="G180">
        <v>1</v>
      </c>
      <c r="H180">
        <v>3</v>
      </c>
      <c r="I180">
        <v>2.91</v>
      </c>
      <c r="J180">
        <v>79.12</v>
      </c>
      <c r="K180">
        <v>3.68</v>
      </c>
      <c r="L180">
        <v>1064</v>
      </c>
      <c r="M180">
        <v>138</v>
      </c>
      <c r="N180">
        <v>12.97</v>
      </c>
      <c r="O180" s="8" t="s">
        <v>24</v>
      </c>
    </row>
    <row r="181" spans="1:15" x14ac:dyDescent="0.35">
      <c r="A181" t="s">
        <v>201</v>
      </c>
      <c r="B181">
        <v>21209</v>
      </c>
      <c r="C181">
        <v>121</v>
      </c>
      <c r="D181">
        <v>11674</v>
      </c>
      <c r="E181">
        <v>9414</v>
      </c>
      <c r="F181">
        <v>678</v>
      </c>
      <c r="G181">
        <v>5</v>
      </c>
      <c r="H181">
        <v>569</v>
      </c>
      <c r="I181">
        <v>0.56999999999999995</v>
      </c>
      <c r="J181">
        <v>55.04</v>
      </c>
      <c r="K181">
        <v>1.04</v>
      </c>
      <c r="L181">
        <v>17149</v>
      </c>
      <c r="M181">
        <v>4060</v>
      </c>
      <c r="N181">
        <v>23.67</v>
      </c>
      <c r="O181" s="8" t="s">
        <v>18</v>
      </c>
    </row>
    <row r="182" spans="1:15" x14ac:dyDescent="0.35">
      <c r="A182" t="s">
        <v>202</v>
      </c>
      <c r="B182">
        <v>15988</v>
      </c>
      <c r="C182">
        <v>146</v>
      </c>
      <c r="D182">
        <v>9959</v>
      </c>
      <c r="E182">
        <v>5883</v>
      </c>
      <c r="F182">
        <v>525</v>
      </c>
      <c r="G182">
        <v>4</v>
      </c>
      <c r="H182">
        <v>213</v>
      </c>
      <c r="I182">
        <v>0.91</v>
      </c>
      <c r="J182">
        <v>62.29</v>
      </c>
      <c r="K182">
        <v>1.47</v>
      </c>
      <c r="L182">
        <v>12334</v>
      </c>
      <c r="M182">
        <v>3654</v>
      </c>
      <c r="N182">
        <v>29.63</v>
      </c>
      <c r="O182" s="8" t="s">
        <v>24</v>
      </c>
    </row>
    <row r="183" spans="1:15" x14ac:dyDescent="0.35">
      <c r="A183" t="s">
        <v>203</v>
      </c>
      <c r="B183">
        <v>431</v>
      </c>
      <c r="C183">
        <v>0</v>
      </c>
      <c r="D183">
        <v>365</v>
      </c>
      <c r="E183">
        <v>66</v>
      </c>
      <c r="F183">
        <v>11</v>
      </c>
      <c r="G183">
        <v>0</v>
      </c>
      <c r="H183">
        <v>0</v>
      </c>
      <c r="I183">
        <v>0</v>
      </c>
      <c r="J183">
        <v>84.69</v>
      </c>
      <c r="K183">
        <v>0</v>
      </c>
      <c r="L183">
        <v>384</v>
      </c>
      <c r="M183">
        <v>47</v>
      </c>
      <c r="N183">
        <v>12.24</v>
      </c>
      <c r="O183" s="8" t="s">
        <v>28</v>
      </c>
    </row>
    <row r="184" spans="1:15" x14ac:dyDescent="0.35">
      <c r="A184" t="s">
        <v>204</v>
      </c>
      <c r="B184">
        <v>10621</v>
      </c>
      <c r="C184">
        <v>78</v>
      </c>
      <c r="D184">
        <v>3752</v>
      </c>
      <c r="E184">
        <v>6791</v>
      </c>
      <c r="F184">
        <v>152</v>
      </c>
      <c r="G184">
        <v>2</v>
      </c>
      <c r="H184">
        <v>0</v>
      </c>
      <c r="I184">
        <v>0.73</v>
      </c>
      <c r="J184">
        <v>35.33</v>
      </c>
      <c r="K184">
        <v>2.08</v>
      </c>
      <c r="L184">
        <v>8916</v>
      </c>
      <c r="M184">
        <v>1705</v>
      </c>
      <c r="N184">
        <v>19.12</v>
      </c>
      <c r="O184" s="8" t="s">
        <v>16</v>
      </c>
    </row>
    <row r="185" spans="1:15" x14ac:dyDescent="0.35">
      <c r="A185" t="s">
        <v>205</v>
      </c>
      <c r="B185">
        <v>10</v>
      </c>
      <c r="C185">
        <v>1</v>
      </c>
      <c r="D185">
        <v>8</v>
      </c>
      <c r="E185">
        <v>1</v>
      </c>
      <c r="F185">
        <v>0</v>
      </c>
      <c r="G185">
        <v>0</v>
      </c>
      <c r="H185">
        <v>0</v>
      </c>
      <c r="I185">
        <v>10</v>
      </c>
      <c r="J185">
        <v>80</v>
      </c>
      <c r="K185">
        <v>12.5</v>
      </c>
      <c r="L185">
        <v>10</v>
      </c>
      <c r="M185">
        <v>0</v>
      </c>
      <c r="N185">
        <v>0</v>
      </c>
      <c r="O185" s="8" t="s">
        <v>20</v>
      </c>
    </row>
    <row r="186" spans="1:15" x14ac:dyDescent="0.35">
      <c r="A186" t="s">
        <v>206</v>
      </c>
      <c r="B186">
        <v>1691</v>
      </c>
      <c r="C186">
        <v>483</v>
      </c>
      <c r="D186">
        <v>833</v>
      </c>
      <c r="E186">
        <v>375</v>
      </c>
      <c r="F186">
        <v>10</v>
      </c>
      <c r="G186">
        <v>4</v>
      </c>
      <c r="H186">
        <v>36</v>
      </c>
      <c r="I186">
        <v>28.56</v>
      </c>
      <c r="J186">
        <v>49.26</v>
      </c>
      <c r="K186">
        <v>57.98</v>
      </c>
      <c r="L186">
        <v>1619</v>
      </c>
      <c r="M186">
        <v>72</v>
      </c>
      <c r="N186">
        <v>4.45</v>
      </c>
      <c r="O186" s="8" t="s">
        <v>16</v>
      </c>
    </row>
    <row r="187" spans="1:15" x14ac:dyDescent="0.35">
      <c r="A187" t="s">
        <v>207</v>
      </c>
      <c r="B187">
        <v>4552</v>
      </c>
      <c r="C187">
        <v>140</v>
      </c>
      <c r="D187">
        <v>2815</v>
      </c>
      <c r="E187">
        <v>1597</v>
      </c>
      <c r="F187">
        <v>71</v>
      </c>
      <c r="G187">
        <v>1</v>
      </c>
      <c r="H187">
        <v>465</v>
      </c>
      <c r="I187">
        <v>3.08</v>
      </c>
      <c r="J187">
        <v>61.84</v>
      </c>
      <c r="K187">
        <v>4.97</v>
      </c>
      <c r="L187">
        <v>3326</v>
      </c>
      <c r="M187">
        <v>1226</v>
      </c>
      <c r="N187">
        <v>36.86</v>
      </c>
      <c r="O187" s="8" t="s">
        <v>20</v>
      </c>
    </row>
    <row r="188" spans="1:15" x14ac:dyDescent="0.35">
      <c r="A188" t="s">
        <v>208</v>
      </c>
      <c r="B188">
        <v>2704</v>
      </c>
      <c r="C188">
        <v>36</v>
      </c>
      <c r="D188">
        <v>542</v>
      </c>
      <c r="E188">
        <v>2126</v>
      </c>
      <c r="F188">
        <v>192</v>
      </c>
      <c r="G188">
        <v>2</v>
      </c>
      <c r="H188">
        <v>24</v>
      </c>
      <c r="I188">
        <v>1.33</v>
      </c>
      <c r="J188">
        <v>20.04</v>
      </c>
      <c r="K188">
        <v>6.64</v>
      </c>
      <c r="L188">
        <v>1713</v>
      </c>
      <c r="M188">
        <v>991</v>
      </c>
      <c r="N188">
        <v>57.85</v>
      </c>
      <c r="O188" s="8" t="s">
        <v>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B1F2F-FC28-430A-B933-C580CE0104A8}">
  <dimension ref="A3:B14"/>
  <sheetViews>
    <sheetView workbookViewId="0">
      <selection activeCell="C7" sqref="C7"/>
    </sheetView>
  </sheetViews>
  <sheetFormatPr defaultRowHeight="14.5" x14ac:dyDescent="0.35"/>
  <cols>
    <col min="1" max="1" width="12.453125" bestFit="1" customWidth="1"/>
    <col min="2" max="2" width="15.90625" bestFit="1" customWidth="1"/>
  </cols>
  <sheetData>
    <row r="3" spans="1:2" x14ac:dyDescent="0.35">
      <c r="A3" s="1" t="s">
        <v>209</v>
      </c>
      <c r="B3" t="s">
        <v>216</v>
      </c>
    </row>
    <row r="4" spans="1:2" x14ac:dyDescent="0.35">
      <c r="A4" s="2" t="s">
        <v>44</v>
      </c>
      <c r="B4">
        <v>1846641</v>
      </c>
    </row>
    <row r="5" spans="1:2" x14ac:dyDescent="0.35">
      <c r="A5" s="2" t="s">
        <v>195</v>
      </c>
      <c r="B5">
        <v>1325804</v>
      </c>
    </row>
    <row r="6" spans="1:2" x14ac:dyDescent="0.35">
      <c r="A6" s="2" t="s">
        <v>101</v>
      </c>
      <c r="B6">
        <v>951166</v>
      </c>
    </row>
    <row r="7" spans="1:2" x14ac:dyDescent="0.35">
      <c r="A7" s="2" t="s">
        <v>160</v>
      </c>
      <c r="B7">
        <v>602249</v>
      </c>
    </row>
    <row r="8" spans="1:2" x14ac:dyDescent="0.35">
      <c r="A8" s="2" t="s">
        <v>57</v>
      </c>
      <c r="B8">
        <v>319954</v>
      </c>
    </row>
    <row r="9" spans="1:2" x14ac:dyDescent="0.35">
      <c r="A9" s="2" t="s">
        <v>133</v>
      </c>
      <c r="B9">
        <v>303810</v>
      </c>
    </row>
    <row r="10" spans="1:2" x14ac:dyDescent="0.35">
      <c r="A10" s="2" t="s">
        <v>176</v>
      </c>
      <c r="B10">
        <v>274925</v>
      </c>
    </row>
    <row r="11" spans="1:2" x14ac:dyDescent="0.35">
      <c r="A11" s="2" t="s">
        <v>154</v>
      </c>
      <c r="B11">
        <v>272547</v>
      </c>
    </row>
    <row r="12" spans="1:2" x14ac:dyDescent="0.35">
      <c r="A12" s="2" t="s">
        <v>103</v>
      </c>
      <c r="B12">
        <v>255144</v>
      </c>
    </row>
    <row r="13" spans="1:2" x14ac:dyDescent="0.35">
      <c r="A13" s="2" t="s">
        <v>150</v>
      </c>
      <c r="B13">
        <v>241026</v>
      </c>
    </row>
    <row r="14" spans="1:2" x14ac:dyDescent="0.35">
      <c r="A14" s="2" t="s">
        <v>210</v>
      </c>
      <c r="B14">
        <v>6393266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FB293-A451-4F22-8FBB-934ACAC2CC79}">
  <dimension ref="A3:B10"/>
  <sheetViews>
    <sheetView workbookViewId="0">
      <selection activeCell="L12" sqref="L12"/>
    </sheetView>
  </sheetViews>
  <sheetFormatPr defaultRowHeight="14.5" x14ac:dyDescent="0.35"/>
  <cols>
    <col min="1" max="1" width="19.36328125" bestFit="1" customWidth="1"/>
    <col min="2" max="2" width="23.08984375" bestFit="1" customWidth="1"/>
  </cols>
  <sheetData>
    <row r="3" spans="1:2" x14ac:dyDescent="0.35">
      <c r="A3" s="1" t="s">
        <v>209</v>
      </c>
      <c r="B3" t="s">
        <v>213</v>
      </c>
    </row>
    <row r="4" spans="1:2" x14ac:dyDescent="0.35">
      <c r="A4" s="2" t="s">
        <v>18</v>
      </c>
      <c r="B4">
        <v>235.11</v>
      </c>
    </row>
    <row r="5" spans="1:2" x14ac:dyDescent="0.35">
      <c r="A5" s="2" t="s">
        <v>20</v>
      </c>
      <c r="B5">
        <v>110.71000000000002</v>
      </c>
    </row>
    <row r="6" spans="1:2" x14ac:dyDescent="0.35">
      <c r="A6" s="2" t="s">
        <v>24</v>
      </c>
      <c r="B6">
        <v>106.84</v>
      </c>
    </row>
    <row r="7" spans="1:2" x14ac:dyDescent="0.35">
      <c r="A7" s="2" t="s">
        <v>16</v>
      </c>
      <c r="B7">
        <v>78.389999999999986</v>
      </c>
    </row>
    <row r="8" spans="1:2" x14ac:dyDescent="0.35">
      <c r="A8" s="2" t="s">
        <v>28</v>
      </c>
      <c r="B8">
        <v>20.64</v>
      </c>
    </row>
    <row r="9" spans="1:2" x14ac:dyDescent="0.35">
      <c r="A9" s="2" t="s">
        <v>34</v>
      </c>
      <c r="B9">
        <v>12.959999999999999</v>
      </c>
    </row>
    <row r="10" spans="1:2" x14ac:dyDescent="0.35">
      <c r="A10" s="2" t="s">
        <v>210</v>
      </c>
      <c r="B10">
        <v>564.65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B235E-20AE-468C-9A48-E2026D26C345}">
  <dimension ref="A3:B10"/>
  <sheetViews>
    <sheetView workbookViewId="0">
      <selection activeCell="G2" sqref="G2"/>
    </sheetView>
  </sheetViews>
  <sheetFormatPr defaultRowHeight="14.5" x14ac:dyDescent="0.35"/>
  <cols>
    <col min="1" max="1" width="19.36328125" bestFit="1" customWidth="1"/>
    <col min="2" max="2" width="15.90625" bestFit="1" customWidth="1"/>
  </cols>
  <sheetData>
    <row r="3" spans="1:2" x14ac:dyDescent="0.35">
      <c r="A3" s="1" t="s">
        <v>209</v>
      </c>
      <c r="B3" t="s">
        <v>216</v>
      </c>
    </row>
    <row r="4" spans="1:2" x14ac:dyDescent="0.35">
      <c r="A4" s="2" t="s">
        <v>24</v>
      </c>
      <c r="B4">
        <v>4468616</v>
      </c>
    </row>
    <row r="5" spans="1:2" x14ac:dyDescent="0.35">
      <c r="A5" s="2" t="s">
        <v>18</v>
      </c>
      <c r="B5">
        <v>1993723</v>
      </c>
    </row>
    <row r="6" spans="1:2" x14ac:dyDescent="0.35">
      <c r="A6" s="2" t="s">
        <v>16</v>
      </c>
      <c r="B6">
        <v>1201400</v>
      </c>
    </row>
    <row r="7" spans="1:2" x14ac:dyDescent="0.35">
      <c r="A7" s="2" t="s">
        <v>34</v>
      </c>
      <c r="B7">
        <v>1156933</v>
      </c>
    </row>
    <row r="8" spans="1:2" x14ac:dyDescent="0.35">
      <c r="A8" s="2" t="s">
        <v>20</v>
      </c>
      <c r="B8">
        <v>440645</v>
      </c>
    </row>
    <row r="9" spans="1:2" x14ac:dyDescent="0.35">
      <c r="A9" s="2" t="s">
        <v>28</v>
      </c>
      <c r="B9">
        <v>206770</v>
      </c>
    </row>
    <row r="10" spans="1:2" x14ac:dyDescent="0.35">
      <c r="A10" s="2" t="s">
        <v>210</v>
      </c>
      <c r="B10">
        <v>9468087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5D99E-3025-4D39-A382-9DEF33840B6B}">
  <dimension ref="A1"/>
  <sheetViews>
    <sheetView tabSelected="1" zoomScale="58" zoomScaleNormal="58" workbookViewId="0">
      <selection activeCell="AJ44" sqref="AJ44"/>
    </sheetView>
  </sheetViews>
  <sheetFormatPr defaultRowHeight="14.5" x14ac:dyDescent="0.35"/>
  <cols>
    <col min="1" max="22" width="8.7265625" style="3"/>
    <col min="23" max="23" width="8.7265625" style="3" customWidth="1"/>
    <col min="24" max="16384" width="8.7265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B47F4-C91B-45BA-899B-AFBF941015D8}">
  <dimension ref="A1"/>
  <sheetViews>
    <sheetView topLeftCell="D1" workbookViewId="0">
      <selection activeCell="I1" sqref="I1:M2"/>
    </sheetView>
  </sheetViews>
  <sheetFormatPr defaultRowHeight="14.5" x14ac:dyDescent="0.35"/>
  <cols>
    <col min="1" max="16384" width="8.7265625" style="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06A3B-C249-4A12-876C-6F0811811FC3}">
  <dimension ref="A1:C40"/>
  <sheetViews>
    <sheetView topLeftCell="A22" zoomScale="80" zoomScaleNormal="80" workbookViewId="0">
      <selection activeCell="C5" sqref="C5"/>
    </sheetView>
  </sheetViews>
  <sheetFormatPr defaultRowHeight="14.5" x14ac:dyDescent="0.35"/>
  <cols>
    <col min="1" max="1" width="71.7265625" style="3" customWidth="1"/>
    <col min="2" max="2" width="8.7265625" style="3"/>
    <col min="3" max="3" width="37.453125" style="3" customWidth="1"/>
    <col min="4" max="16384" width="8.7265625" style="3"/>
  </cols>
  <sheetData>
    <row r="1" spans="1:2" ht="29" customHeight="1" x14ac:dyDescent="0.4">
      <c r="A1" s="4"/>
    </row>
    <row r="2" spans="1:2" x14ac:dyDescent="0.35">
      <c r="A2" s="5"/>
      <c r="B2" s="5"/>
    </row>
    <row r="3" spans="1:2" x14ac:dyDescent="0.35">
      <c r="A3" s="5"/>
    </row>
    <row r="4" spans="1:2" x14ac:dyDescent="0.35">
      <c r="A4" s="5"/>
    </row>
    <row r="5" spans="1:2" x14ac:dyDescent="0.35">
      <c r="A5" s="5"/>
    </row>
    <row r="6" spans="1:2" x14ac:dyDescent="0.35">
      <c r="A6" s="5"/>
    </row>
    <row r="7" spans="1:2" x14ac:dyDescent="0.35">
      <c r="A7" s="5"/>
    </row>
    <row r="8" spans="1:2" x14ac:dyDescent="0.35">
      <c r="A8" s="5"/>
    </row>
    <row r="9" spans="1:2" x14ac:dyDescent="0.35">
      <c r="A9" s="5"/>
    </row>
    <row r="10" spans="1:2" x14ac:dyDescent="0.35">
      <c r="A10" s="5"/>
    </row>
    <row r="11" spans="1:2" x14ac:dyDescent="0.35">
      <c r="A11" s="5"/>
    </row>
    <row r="12" spans="1:2" x14ac:dyDescent="0.35">
      <c r="A12" s="5"/>
    </row>
    <row r="13" spans="1:2" x14ac:dyDescent="0.35">
      <c r="A13" s="5"/>
    </row>
    <row r="14" spans="1:2" x14ac:dyDescent="0.35">
      <c r="A14" s="5"/>
    </row>
    <row r="15" spans="1:2" x14ac:dyDescent="0.35">
      <c r="A15" s="5"/>
    </row>
    <row r="16" spans="1:2" x14ac:dyDescent="0.35">
      <c r="A16" s="5"/>
    </row>
    <row r="17" spans="1:3" x14ac:dyDescent="0.35">
      <c r="A17" s="5"/>
    </row>
    <row r="18" spans="1:3" x14ac:dyDescent="0.35">
      <c r="A18" s="5"/>
    </row>
    <row r="19" spans="1:3" x14ac:dyDescent="0.35">
      <c r="A19" s="5"/>
    </row>
    <row r="20" spans="1:3" x14ac:dyDescent="0.35">
      <c r="A20" s="5"/>
    </row>
    <row r="21" spans="1:3" x14ac:dyDescent="0.35">
      <c r="A21" s="5"/>
    </row>
    <row r="22" spans="1:3" x14ac:dyDescent="0.35">
      <c r="A22" s="5"/>
    </row>
    <row r="23" spans="1:3" x14ac:dyDescent="0.35">
      <c r="A23" s="5"/>
      <c r="C23" s="6"/>
    </row>
    <row r="24" spans="1:3" x14ac:dyDescent="0.35">
      <c r="A24" s="6"/>
      <c r="C24" s="6"/>
    </row>
    <row r="25" spans="1:3" x14ac:dyDescent="0.35">
      <c r="A25" s="7"/>
      <c r="C25" s="6"/>
    </row>
    <row r="26" spans="1:3" x14ac:dyDescent="0.35">
      <c r="A26" s="7"/>
      <c r="C26" s="6"/>
    </row>
    <row r="27" spans="1:3" x14ac:dyDescent="0.35">
      <c r="A27" s="7"/>
      <c r="C27" s="6"/>
    </row>
    <row r="28" spans="1:3" x14ac:dyDescent="0.35">
      <c r="A28" s="7"/>
      <c r="C28" s="6"/>
    </row>
    <row r="29" spans="1:3" x14ac:dyDescent="0.35">
      <c r="A29" s="7"/>
      <c r="C29" s="6"/>
    </row>
    <row r="30" spans="1:3" x14ac:dyDescent="0.35">
      <c r="A30" s="7"/>
      <c r="C30" s="6"/>
    </row>
    <row r="31" spans="1:3" x14ac:dyDescent="0.35">
      <c r="A31" s="7"/>
      <c r="C31" s="6"/>
    </row>
    <row r="32" spans="1:3" x14ac:dyDescent="0.35">
      <c r="A32" s="7"/>
      <c r="C32" s="6"/>
    </row>
    <row r="33" spans="1:3" x14ac:dyDescent="0.35">
      <c r="A33" s="7"/>
      <c r="C33" s="6"/>
    </row>
    <row r="34" spans="1:3" x14ac:dyDescent="0.35">
      <c r="A34" s="7"/>
      <c r="C34" s="6"/>
    </row>
    <row r="35" spans="1:3" x14ac:dyDescent="0.35">
      <c r="A35" s="7"/>
      <c r="C35" s="6"/>
    </row>
    <row r="36" spans="1:3" x14ac:dyDescent="0.35">
      <c r="A36" s="7"/>
      <c r="C36" s="6"/>
    </row>
    <row r="37" spans="1:3" x14ac:dyDescent="0.35">
      <c r="A37" s="7"/>
      <c r="C37" s="6"/>
    </row>
    <row r="38" spans="1:3" x14ac:dyDescent="0.35">
      <c r="A38" s="7"/>
    </row>
    <row r="39" spans="1:3" x14ac:dyDescent="0.35">
      <c r="A39" s="7"/>
    </row>
    <row r="40" spans="1:3" x14ac:dyDescent="0.35">
      <c r="A40"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C09C-3BB6-4000-A0DE-F1BD6CD071BB}">
  <dimension ref="A3:B14"/>
  <sheetViews>
    <sheetView workbookViewId="0">
      <selection activeCell="K24" sqref="K24"/>
    </sheetView>
  </sheetViews>
  <sheetFormatPr defaultRowHeight="14.5" x14ac:dyDescent="0.35"/>
  <cols>
    <col min="1" max="1" width="13.54296875" bestFit="1" customWidth="1"/>
    <col min="2" max="2" width="13" bestFit="1" customWidth="1"/>
  </cols>
  <sheetData>
    <row r="3" spans="1:2" x14ac:dyDescent="0.35">
      <c r="A3" s="1" t="s">
        <v>209</v>
      </c>
      <c r="B3" t="s">
        <v>211</v>
      </c>
    </row>
    <row r="4" spans="1:2" x14ac:dyDescent="0.35">
      <c r="A4" s="2" t="s">
        <v>195</v>
      </c>
      <c r="B4">
        <v>148011</v>
      </c>
    </row>
    <row r="5" spans="1:2" x14ac:dyDescent="0.35">
      <c r="A5" s="2" t="s">
        <v>44</v>
      </c>
      <c r="B5">
        <v>87618</v>
      </c>
    </row>
    <row r="6" spans="1:2" x14ac:dyDescent="0.35">
      <c r="A6" s="2" t="s">
        <v>199</v>
      </c>
      <c r="B6">
        <v>45844</v>
      </c>
    </row>
    <row r="7" spans="1:2" x14ac:dyDescent="0.35">
      <c r="A7" s="2" t="s">
        <v>133</v>
      </c>
      <c r="B7">
        <v>44022</v>
      </c>
    </row>
    <row r="8" spans="1:2" x14ac:dyDescent="0.35">
      <c r="A8" s="2" t="s">
        <v>107</v>
      </c>
      <c r="B8">
        <v>35112</v>
      </c>
    </row>
    <row r="9" spans="1:2" x14ac:dyDescent="0.35">
      <c r="A9" s="2" t="s">
        <v>101</v>
      </c>
      <c r="B9">
        <v>33408</v>
      </c>
    </row>
    <row r="10" spans="1:2" x14ac:dyDescent="0.35">
      <c r="A10" s="2" t="s">
        <v>83</v>
      </c>
      <c r="B10">
        <v>30212</v>
      </c>
    </row>
    <row r="11" spans="1:2" x14ac:dyDescent="0.35">
      <c r="A11" s="2" t="s">
        <v>179</v>
      </c>
      <c r="B11">
        <v>28432</v>
      </c>
    </row>
    <row r="12" spans="1:2" x14ac:dyDescent="0.35">
      <c r="A12" s="2" t="s">
        <v>154</v>
      </c>
      <c r="B12">
        <v>18418</v>
      </c>
    </row>
    <row r="13" spans="1:2" x14ac:dyDescent="0.35">
      <c r="A13" s="2" t="s">
        <v>103</v>
      </c>
      <c r="B13">
        <v>15912</v>
      </c>
    </row>
    <row r="14" spans="1:2" x14ac:dyDescent="0.35">
      <c r="A14" s="2" t="s">
        <v>210</v>
      </c>
      <c r="B14">
        <v>486989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F4B53-685B-460E-BD35-5E2B48598F30}">
  <dimension ref="A1"/>
  <sheetViews>
    <sheetView workbookViewId="0">
      <selection activeCell="O30" sqref="O30"/>
    </sheetView>
  </sheetViews>
  <sheetFormatPr defaultRowHeight="14.5" x14ac:dyDescent="0.35"/>
  <cols>
    <col min="1" max="16384" width="8.7265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1FBA-AB63-4AA4-9F51-DAFE37575C0D}">
  <dimension ref="A3:B24"/>
  <sheetViews>
    <sheetView workbookViewId="0">
      <selection activeCell="H20" sqref="H20"/>
    </sheetView>
  </sheetViews>
  <sheetFormatPr defaultRowHeight="14.5" x14ac:dyDescent="0.35"/>
  <cols>
    <col min="1" max="1" width="12.453125" bestFit="1" customWidth="1"/>
    <col min="2" max="2" width="15.90625" bestFit="1" customWidth="1"/>
  </cols>
  <sheetData>
    <row r="3" spans="1:2" x14ac:dyDescent="0.35">
      <c r="A3" s="1" t="s">
        <v>209</v>
      </c>
      <c r="B3" t="s">
        <v>212</v>
      </c>
    </row>
    <row r="4" spans="1:2" x14ac:dyDescent="0.35">
      <c r="A4" s="2" t="s">
        <v>195</v>
      </c>
      <c r="B4">
        <v>56336</v>
      </c>
    </row>
    <row r="5" spans="1:2" x14ac:dyDescent="0.35">
      <c r="A5" s="2" t="s">
        <v>101</v>
      </c>
      <c r="B5">
        <v>44457</v>
      </c>
    </row>
    <row r="6" spans="1:2" x14ac:dyDescent="0.35">
      <c r="A6" s="2" t="s">
        <v>44</v>
      </c>
      <c r="B6">
        <v>23284</v>
      </c>
    </row>
    <row r="7" spans="1:2" x14ac:dyDescent="0.35">
      <c r="A7" s="2" t="s">
        <v>59</v>
      </c>
      <c r="B7">
        <v>16306</v>
      </c>
    </row>
    <row r="8" spans="1:2" x14ac:dyDescent="0.35">
      <c r="A8" s="2" t="s">
        <v>154</v>
      </c>
      <c r="B8">
        <v>13756</v>
      </c>
    </row>
    <row r="9" spans="1:2" x14ac:dyDescent="0.35">
      <c r="A9" s="2" t="s">
        <v>176</v>
      </c>
      <c r="B9">
        <v>7096</v>
      </c>
    </row>
    <row r="10" spans="1:2" x14ac:dyDescent="0.35">
      <c r="A10" s="2" t="s">
        <v>160</v>
      </c>
      <c r="B10">
        <v>5607</v>
      </c>
    </row>
    <row r="11" spans="1:2" x14ac:dyDescent="0.35">
      <c r="A11" s="2" t="s">
        <v>133</v>
      </c>
      <c r="B11">
        <v>4973</v>
      </c>
    </row>
    <row r="12" spans="1:2" x14ac:dyDescent="0.35">
      <c r="A12" s="2" t="s">
        <v>25</v>
      </c>
      <c r="B12">
        <v>4890</v>
      </c>
    </row>
    <row r="13" spans="1:2" x14ac:dyDescent="0.35">
      <c r="A13" s="2" t="s">
        <v>33</v>
      </c>
      <c r="B13">
        <v>2772</v>
      </c>
    </row>
    <row r="14" spans="1:2" x14ac:dyDescent="0.35">
      <c r="A14" s="2" t="s">
        <v>104</v>
      </c>
      <c r="B14">
        <v>2553</v>
      </c>
    </row>
    <row r="15" spans="1:2" x14ac:dyDescent="0.35">
      <c r="A15" s="2" t="s">
        <v>83</v>
      </c>
      <c r="B15">
        <v>2551</v>
      </c>
    </row>
    <row r="16" spans="1:2" x14ac:dyDescent="0.35">
      <c r="A16" s="2" t="s">
        <v>103</v>
      </c>
      <c r="B16">
        <v>2434</v>
      </c>
    </row>
    <row r="17" spans="1:2" x14ac:dyDescent="0.35">
      <c r="A17" s="2" t="s">
        <v>57</v>
      </c>
      <c r="B17">
        <v>2133</v>
      </c>
    </row>
    <row r="18" spans="1:2" x14ac:dyDescent="0.35">
      <c r="A18" s="2" t="s">
        <v>106</v>
      </c>
      <c r="B18">
        <v>2029</v>
      </c>
    </row>
    <row r="19" spans="1:2" x14ac:dyDescent="0.35">
      <c r="A19" s="2" t="s">
        <v>167</v>
      </c>
      <c r="B19">
        <v>1993</v>
      </c>
    </row>
    <row r="20" spans="1:2" x14ac:dyDescent="0.35">
      <c r="A20" s="2" t="s">
        <v>41</v>
      </c>
      <c r="B20">
        <v>1752</v>
      </c>
    </row>
    <row r="21" spans="1:2" x14ac:dyDescent="0.35">
      <c r="A21" s="2" t="s">
        <v>155</v>
      </c>
      <c r="B21">
        <v>1592</v>
      </c>
    </row>
    <row r="22" spans="1:2" x14ac:dyDescent="0.35">
      <c r="A22" s="2" t="s">
        <v>111</v>
      </c>
      <c r="B22">
        <v>1526</v>
      </c>
    </row>
    <row r="23" spans="1:2" x14ac:dyDescent="0.35">
      <c r="A23" s="2" t="s">
        <v>102</v>
      </c>
      <c r="B23">
        <v>1525</v>
      </c>
    </row>
    <row r="24" spans="1:2" x14ac:dyDescent="0.35">
      <c r="A24" s="2" t="s">
        <v>210</v>
      </c>
      <c r="B24">
        <v>199565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D368-9F78-46B9-89E0-C7B5E4AEE21D}">
  <dimension ref="A3:L27"/>
  <sheetViews>
    <sheetView workbookViewId="0">
      <selection activeCell="N15" sqref="N15"/>
    </sheetView>
  </sheetViews>
  <sheetFormatPr defaultRowHeight="14.5" x14ac:dyDescent="0.35"/>
  <cols>
    <col min="1" max="1" width="19.36328125" bestFit="1" customWidth="1"/>
    <col min="2" max="2" width="23.08984375" bestFit="1" customWidth="1"/>
  </cols>
  <sheetData>
    <row r="3" spans="1:2" x14ac:dyDescent="0.35">
      <c r="A3" s="1" t="s">
        <v>209</v>
      </c>
      <c r="B3" t="s">
        <v>213</v>
      </c>
    </row>
    <row r="4" spans="1:2" x14ac:dyDescent="0.35">
      <c r="A4" s="2" t="s">
        <v>18</v>
      </c>
      <c r="B4">
        <v>235.11</v>
      </c>
    </row>
    <row r="5" spans="1:2" x14ac:dyDescent="0.35">
      <c r="A5" s="2" t="s">
        <v>20</v>
      </c>
      <c r="B5">
        <v>110.71000000000002</v>
      </c>
    </row>
    <row r="6" spans="1:2" x14ac:dyDescent="0.35">
      <c r="A6" s="2" t="s">
        <v>24</v>
      </c>
      <c r="B6">
        <v>106.84</v>
      </c>
    </row>
    <row r="7" spans="1:2" x14ac:dyDescent="0.35">
      <c r="A7" s="2" t="s">
        <v>16</v>
      </c>
      <c r="B7">
        <v>78.389999999999986</v>
      </c>
    </row>
    <row r="8" spans="1:2" x14ac:dyDescent="0.35">
      <c r="A8" s="2" t="s">
        <v>28</v>
      </c>
      <c r="B8">
        <v>20.64</v>
      </c>
    </row>
    <row r="9" spans="1:2" x14ac:dyDescent="0.35">
      <c r="A9" s="2" t="s">
        <v>34</v>
      </c>
      <c r="B9">
        <v>12.959999999999999</v>
      </c>
    </row>
    <row r="10" spans="1:2" x14ac:dyDescent="0.35">
      <c r="A10" s="2" t="s">
        <v>210</v>
      </c>
      <c r="B10">
        <v>564.65</v>
      </c>
    </row>
    <row r="27" spans="12:12" x14ac:dyDescent="0.35">
      <c r="L27">
        <v>11111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F888-EA93-4700-AB4C-B9B28F7F9EDB}">
  <dimension ref="A3:B9"/>
  <sheetViews>
    <sheetView topLeftCell="A7" workbookViewId="0">
      <selection activeCell="A7" sqref="A7:B7"/>
      <pivotSelection pane="bottomRight" showHeader="1" extendable="1" axis="axisRow" start="3" max="6" activeRow="6" previousRow="6" click="1" r:id="rId1">
        <pivotArea dataOnly="0" fieldPosition="0">
          <references count="1">
            <reference field="0" count="1">
              <x v="138"/>
            </reference>
          </references>
        </pivotArea>
      </pivotSelection>
    </sheetView>
  </sheetViews>
  <sheetFormatPr defaultRowHeight="14.5" x14ac:dyDescent="0.35"/>
  <cols>
    <col min="1" max="1" width="12.453125" bestFit="1" customWidth="1"/>
    <col min="2" max="2" width="24.36328125" bestFit="1" customWidth="1"/>
  </cols>
  <sheetData>
    <row r="3" spans="1:2" x14ac:dyDescent="0.35">
      <c r="A3" s="1" t="s">
        <v>209</v>
      </c>
      <c r="B3" t="s">
        <v>215</v>
      </c>
    </row>
    <row r="4" spans="1:2" x14ac:dyDescent="0.35">
      <c r="A4" s="2" t="s">
        <v>195</v>
      </c>
      <c r="B4">
        <v>3834677</v>
      </c>
    </row>
    <row r="5" spans="1:2" x14ac:dyDescent="0.35">
      <c r="A5" s="2" t="s">
        <v>44</v>
      </c>
      <c r="B5">
        <v>2118646</v>
      </c>
    </row>
    <row r="6" spans="1:2" x14ac:dyDescent="0.35">
      <c r="A6" s="2" t="s">
        <v>101</v>
      </c>
      <c r="B6">
        <v>1155338</v>
      </c>
    </row>
    <row r="7" spans="1:2" x14ac:dyDescent="0.35">
      <c r="A7" s="2" t="s">
        <v>160</v>
      </c>
      <c r="B7">
        <v>776212</v>
      </c>
    </row>
    <row r="8" spans="1:2" x14ac:dyDescent="0.35">
      <c r="A8" s="2" t="s">
        <v>176</v>
      </c>
      <c r="B8">
        <v>373628</v>
      </c>
    </row>
    <row r="9" spans="1:2" x14ac:dyDescent="0.35">
      <c r="A9" s="2" t="s">
        <v>210</v>
      </c>
      <c r="B9">
        <v>8258501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EED-2F90-4C61-B76A-D2FCE154A03B}">
  <dimension ref="A3:B21"/>
  <sheetViews>
    <sheetView workbookViewId="0">
      <selection activeCell="B24" sqref="B24"/>
    </sheetView>
  </sheetViews>
  <sheetFormatPr defaultRowHeight="14.5" x14ac:dyDescent="0.35"/>
  <cols>
    <col min="1" max="1" width="27.81640625" bestFit="1" customWidth="1"/>
    <col min="2" max="3" width="13" bestFit="1" customWidth="1"/>
  </cols>
  <sheetData>
    <row r="3" spans="1:2" x14ac:dyDescent="0.35">
      <c r="A3" s="1" t="s">
        <v>209</v>
      </c>
      <c r="B3" t="s">
        <v>211</v>
      </c>
    </row>
    <row r="4" spans="1:2" x14ac:dyDescent="0.35">
      <c r="A4" s="2" t="s">
        <v>40</v>
      </c>
      <c r="B4">
        <v>0</v>
      </c>
    </row>
    <row r="5" spans="1:2" x14ac:dyDescent="0.35">
      <c r="A5" s="2" t="s">
        <v>51</v>
      </c>
      <c r="B5">
        <v>0</v>
      </c>
    </row>
    <row r="6" spans="1:2" x14ac:dyDescent="0.35">
      <c r="A6" s="2" t="s">
        <v>71</v>
      </c>
      <c r="B6">
        <v>0</v>
      </c>
    </row>
    <row r="7" spans="1:2" x14ac:dyDescent="0.35">
      <c r="A7" s="2" t="s">
        <v>77</v>
      </c>
      <c r="B7">
        <v>0</v>
      </c>
    </row>
    <row r="8" spans="1:2" x14ac:dyDescent="0.35">
      <c r="A8" s="2" t="s">
        <v>81</v>
      </c>
      <c r="B8">
        <v>0</v>
      </c>
    </row>
    <row r="9" spans="1:2" x14ac:dyDescent="0.35">
      <c r="A9" s="2" t="s">
        <v>90</v>
      </c>
      <c r="B9">
        <v>0</v>
      </c>
    </row>
    <row r="10" spans="1:2" x14ac:dyDescent="0.35">
      <c r="A10" s="2" t="s">
        <v>91</v>
      </c>
      <c r="B10">
        <v>0</v>
      </c>
    </row>
    <row r="11" spans="1:2" x14ac:dyDescent="0.35">
      <c r="A11" s="2" t="s">
        <v>97</v>
      </c>
      <c r="B11">
        <v>0</v>
      </c>
    </row>
    <row r="12" spans="1:2" x14ac:dyDescent="0.35">
      <c r="A12" s="2" t="s">
        <v>116</v>
      </c>
      <c r="B12">
        <v>0</v>
      </c>
    </row>
    <row r="13" spans="1:2" x14ac:dyDescent="0.35">
      <c r="A13" s="2" t="s">
        <v>136</v>
      </c>
      <c r="B13">
        <v>0</v>
      </c>
    </row>
    <row r="14" spans="1:2" x14ac:dyDescent="0.35">
      <c r="A14" s="2" t="s">
        <v>152</v>
      </c>
      <c r="B14">
        <v>0</v>
      </c>
    </row>
    <row r="15" spans="1:2" x14ac:dyDescent="0.35">
      <c r="A15" s="2" t="s">
        <v>162</v>
      </c>
      <c r="B15">
        <v>0</v>
      </c>
    </row>
    <row r="16" spans="1:2" x14ac:dyDescent="0.35">
      <c r="A16" s="2" t="s">
        <v>163</v>
      </c>
      <c r="B16">
        <v>0</v>
      </c>
    </row>
    <row r="17" spans="1:2" x14ac:dyDescent="0.35">
      <c r="A17" s="2" t="s">
        <v>164</v>
      </c>
      <c r="B17">
        <v>0</v>
      </c>
    </row>
    <row r="18" spans="1:2" x14ac:dyDescent="0.35">
      <c r="A18" s="2" t="s">
        <v>170</v>
      </c>
      <c r="B18">
        <v>0</v>
      </c>
    </row>
    <row r="19" spans="1:2" x14ac:dyDescent="0.35">
      <c r="A19" s="2" t="s">
        <v>190</v>
      </c>
      <c r="B19">
        <v>0</v>
      </c>
    </row>
    <row r="20" spans="1:2" x14ac:dyDescent="0.35">
      <c r="A20" s="2" t="s">
        <v>203</v>
      </c>
      <c r="B20">
        <v>0</v>
      </c>
    </row>
    <row r="21" spans="1:2" x14ac:dyDescent="0.35">
      <c r="A21" s="2" t="s">
        <v>210</v>
      </c>
      <c r="B21">
        <v>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D6314-F774-461D-8C0F-CF23AD60B499}">
  <dimension ref="A3:B14"/>
  <sheetViews>
    <sheetView workbookViewId="0">
      <selection activeCell="B19" sqref="B19"/>
    </sheetView>
  </sheetViews>
  <sheetFormatPr defaultRowHeight="14.5" x14ac:dyDescent="0.35"/>
  <cols>
    <col min="1" max="1" width="13.54296875" bestFit="1" customWidth="1"/>
    <col min="2" max="2" width="12.1796875" bestFit="1" customWidth="1"/>
  </cols>
  <sheetData>
    <row r="3" spans="1:2" x14ac:dyDescent="0.35">
      <c r="A3" s="1" t="s">
        <v>209</v>
      </c>
      <c r="B3" t="s">
        <v>214</v>
      </c>
    </row>
    <row r="4" spans="1:2" x14ac:dyDescent="0.35">
      <c r="A4" s="2" t="s">
        <v>195</v>
      </c>
      <c r="B4">
        <v>2816444</v>
      </c>
    </row>
    <row r="5" spans="1:2" x14ac:dyDescent="0.35">
      <c r="A5" s="2" t="s">
        <v>44</v>
      </c>
      <c r="B5">
        <v>508116</v>
      </c>
    </row>
    <row r="6" spans="1:2" x14ac:dyDescent="0.35">
      <c r="A6" s="2" t="s">
        <v>101</v>
      </c>
      <c r="B6">
        <v>495499</v>
      </c>
    </row>
    <row r="7" spans="1:2" x14ac:dyDescent="0.35">
      <c r="A7" s="2" t="s">
        <v>199</v>
      </c>
      <c r="B7">
        <v>254427</v>
      </c>
    </row>
    <row r="8" spans="1:2" x14ac:dyDescent="0.35">
      <c r="A8" s="2" t="s">
        <v>160</v>
      </c>
      <c r="B8">
        <v>201097</v>
      </c>
    </row>
    <row r="9" spans="1:2" x14ac:dyDescent="0.35">
      <c r="A9" s="2" t="s">
        <v>176</v>
      </c>
      <c r="B9">
        <v>170537</v>
      </c>
    </row>
    <row r="10" spans="1:2" x14ac:dyDescent="0.35">
      <c r="A10" s="2" t="s">
        <v>59</v>
      </c>
      <c r="B10">
        <v>117163</v>
      </c>
    </row>
    <row r="11" spans="1:2" x14ac:dyDescent="0.35">
      <c r="A11" s="2" t="s">
        <v>83</v>
      </c>
      <c r="B11">
        <v>108928</v>
      </c>
    </row>
    <row r="12" spans="1:2" x14ac:dyDescent="0.35">
      <c r="A12" s="2" t="s">
        <v>53</v>
      </c>
      <c r="B12">
        <v>107514</v>
      </c>
    </row>
    <row r="13" spans="1:2" x14ac:dyDescent="0.35">
      <c r="A13" s="2" t="s">
        <v>154</v>
      </c>
      <c r="B13">
        <v>98752</v>
      </c>
    </row>
    <row r="14" spans="1:2" x14ac:dyDescent="0.35">
      <c r="A14" s="2" t="s">
        <v>210</v>
      </c>
      <c r="B14">
        <v>4878477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set</vt:lpstr>
      <vt:lpstr>Pre-Analysis Board</vt:lpstr>
      <vt:lpstr>No of Deaths by Country</vt:lpstr>
      <vt:lpstr>In- Analysis Board</vt:lpstr>
      <vt:lpstr>Death trend in  top 20 country</vt:lpstr>
      <vt:lpstr>Sum of Death by Region</vt:lpstr>
      <vt:lpstr>comfirm cases in the last week</vt:lpstr>
      <vt:lpstr>countries with no deaths</vt:lpstr>
      <vt:lpstr>sum of Active case by Country</vt:lpstr>
      <vt:lpstr>Sum of Recovered Cases top 10</vt:lpstr>
      <vt:lpstr>WHO Active Cases</vt:lpstr>
      <vt:lpstr>Comfirm case WHO</vt:lpstr>
      <vt:lpstr>Dash Board</vt:lpstr>
      <vt:lpstr>Final Reccomendation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Ellyn Chukwuka</dc:creator>
  <cp:lastModifiedBy>Ellyn Chukwuka</cp:lastModifiedBy>
  <dcterms:created xsi:type="dcterms:W3CDTF">2025-03-09T15:44:31Z</dcterms:created>
  <dcterms:modified xsi:type="dcterms:W3CDTF">2025-03-16T03:23:41Z</dcterms:modified>
</cp:coreProperties>
</file>