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i\Python\py\workFunctions\DQ Scripts\KC opt v2\"/>
    </mc:Choice>
  </mc:AlternateContent>
  <xr:revisionPtr revIDLastSave="0" documentId="13_ncr:1_{E95BB2AD-B646-4534-8B94-80906CDC5A92}" xr6:coauthVersionLast="47" xr6:coauthVersionMax="47" xr10:uidLastSave="{00000000-0000-0000-0000-000000000000}"/>
  <bookViews>
    <workbookView xWindow="4485" yWindow="1290" windowWidth="21600" windowHeight="11385" tabRatio="717" firstSheet="2" activeTab="3" xr2:uid="{00000000-000D-0000-FFFF-FFFF00000000}"/>
  </bookViews>
  <sheets>
    <sheet name="Overview" sheetId="1" r:id="rId1"/>
    <sheet name="OBP Audience Summary" sheetId="2" r:id="rId2"/>
    <sheet name="OBP DV360 OLA" sheetId="3" r:id="rId3"/>
    <sheet name="OBP TTD OLA" sheetId="5" r:id="rId4"/>
    <sheet name="Sheet1" sheetId="6" r:id="rId5"/>
    <sheet name="Sheet2" sheetId="7" r:id="rId6"/>
    <sheet name="Impressa Audience Summary" sheetId="8" r:id="rId7"/>
    <sheet name="Impressa DV360 OLA" sheetId="9" r:id="rId8"/>
    <sheet name="Impressa TTD OLA" sheetId="10" r:id="rId9"/>
    <sheet name="Liners Audience Summary" sheetId="11" r:id="rId10"/>
    <sheet name="Liners DV360 OLA" sheetId="12" r:id="rId11"/>
    <sheet name="Liners TTD OLA" sheetId="13" r:id="rId12"/>
    <sheet name="Originals Audience Summary" sheetId="14" r:id="rId13"/>
    <sheet name="Originals TTD OLA" sheetId="15" r:id="rId14"/>
    <sheet name="Originals DV360 OLA" sheetId="16" r:id="rId15"/>
    <sheet name="Red Bull Audience Summary" sheetId="17" r:id="rId16"/>
    <sheet name="Red Bull DV360 OLA" sheetId="18" r:id="rId17"/>
    <sheet name="Red Bull TTD OLA" sheetId="19" r:id="rId18"/>
    <sheet name="Change Log" sheetId="20" r:id="rId19"/>
    <sheet name="Hierarchy" sheetId="21" r:id="rId20"/>
    <sheet name="TTD Consolidated - FT ONLY" sheetId="22" r:id="rId21"/>
    <sheet name="DV360 Consolidated - FT ONLY" sheetId="23" r:id="rId22"/>
    <sheet name="baseline_ready" sheetId="24" r:id="rId23"/>
  </sheets>
  <externalReferences>
    <externalReference r:id="rId24"/>
  </externalReferences>
  <definedNames>
    <definedName name="_xlnm._FilterDatabase" localSheetId="21" hidden="1">'DV360 Consolidated - FT ONLY'!$A$2:$AG$8</definedName>
    <definedName name="_xlnm._FilterDatabase" localSheetId="6" hidden="1">'Impressa Audience Summary'!$A$1:$L$1</definedName>
    <definedName name="_xlnm._FilterDatabase" localSheetId="7" hidden="1">'Impressa DV360 OLA'!$A$2:$AF$185</definedName>
    <definedName name="_xlnm._FilterDatabase" localSheetId="8" hidden="1">'Impressa TTD OLA'!$A$1:$AF$187</definedName>
    <definedName name="_xlnm._FilterDatabase" localSheetId="9" hidden="1">'Liners Audience Summary'!$A$1:$L$15</definedName>
    <definedName name="_xlnm._FilterDatabase" localSheetId="10" hidden="1">'Liners DV360 OLA'!$A$2:$AF$187</definedName>
    <definedName name="_xlnm._FilterDatabase" localSheetId="11" hidden="1">'Liners TTD OLA'!$A$2:$AF$185</definedName>
    <definedName name="_xlnm._FilterDatabase" localSheetId="1" hidden="1">'OBP Audience Summary'!$A$1:$L$1</definedName>
    <definedName name="_xlnm._FilterDatabase" localSheetId="2" hidden="1">'OBP DV360 OLA'!$A$1:$AF$7</definedName>
    <definedName name="_xlnm._FilterDatabase" localSheetId="3" hidden="1">'OBP TTD OLA'!$A$1:$AF$183</definedName>
    <definedName name="_xlnm._FilterDatabase" localSheetId="12" hidden="1">'Originals Audience Summary'!$A$1:$L$1</definedName>
    <definedName name="_xlnm._FilterDatabase" localSheetId="14" hidden="1">'Originals DV360 OLA'!$A$2:$AF$188</definedName>
    <definedName name="_xlnm._FilterDatabase" localSheetId="13" hidden="1">'Originals TTD OLA'!$A$2:$AF$190</definedName>
    <definedName name="_xlnm._FilterDatabase" localSheetId="15" hidden="1">'Red Bull Audience Summary'!$A$1:$L$34</definedName>
    <definedName name="_xlnm._FilterDatabase" localSheetId="16" hidden="1">'Red Bull DV360 OLA'!$A$2:$AF$190</definedName>
    <definedName name="_xlnm._FilterDatabase" localSheetId="17" hidden="1">'Red Bull TTD OLA'!$A$2:$AF$191</definedName>
    <definedName name="_xlnm._FilterDatabase" localSheetId="20" hidden="1">'TTD Consolidated - FT ONLY'!$A$2:$AG$76</definedName>
    <definedName name="digattributes2">[1]Attributes!$C$2:$C$9</definedName>
    <definedName name="dv_attributes">[1]!AttributeLookup[Attribute Name]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" i="23" l="1"/>
  <c r="AF33" i="23"/>
  <c r="AE33" i="23"/>
  <c r="AD33" i="23"/>
  <c r="AC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A33" i="23"/>
  <c r="AG32" i="23"/>
  <c r="AF32" i="23"/>
  <c r="AE32" i="23"/>
  <c r="AD32" i="23"/>
  <c r="AC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A32" i="23"/>
  <c r="AG31" i="23"/>
  <c r="AF31" i="23"/>
  <c r="AE31" i="23"/>
  <c r="AD31" i="23"/>
  <c r="AC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A31" i="23"/>
  <c r="AG30" i="23"/>
  <c r="AF30" i="23"/>
  <c r="AE30" i="23"/>
  <c r="AD30" i="23"/>
  <c r="AC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A30" i="23"/>
  <c r="AG29" i="23"/>
  <c r="AF29" i="23"/>
  <c r="AE29" i="23"/>
  <c r="AD29" i="23"/>
  <c r="AC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A29" i="23"/>
  <c r="AG28" i="23"/>
  <c r="AF28" i="23"/>
  <c r="AE28" i="23"/>
  <c r="AD28" i="23"/>
  <c r="AC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A28" i="23"/>
  <c r="AG27" i="23"/>
  <c r="AF27" i="23"/>
  <c r="AE27" i="23"/>
  <c r="AD27" i="23"/>
  <c r="AC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A27" i="23"/>
  <c r="AG26" i="23"/>
  <c r="AF26" i="23"/>
  <c r="AE26" i="23"/>
  <c r="AD26" i="23"/>
  <c r="AC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A26" i="23"/>
  <c r="AG25" i="23"/>
  <c r="AF25" i="23"/>
  <c r="AE25" i="23"/>
  <c r="AD25" i="23"/>
  <c r="AC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A25" i="23"/>
  <c r="AG24" i="23"/>
  <c r="AF24" i="23"/>
  <c r="AE24" i="23"/>
  <c r="AD24" i="23"/>
  <c r="AC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A24" i="23"/>
  <c r="AG23" i="23"/>
  <c r="AF23" i="23"/>
  <c r="AE23" i="23"/>
  <c r="AD23" i="23"/>
  <c r="AC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A23" i="23"/>
  <c r="AG22" i="23"/>
  <c r="AF22" i="23"/>
  <c r="AE22" i="23"/>
  <c r="AD22" i="23"/>
  <c r="AC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A22" i="23"/>
  <c r="AG21" i="23"/>
  <c r="AF21" i="23"/>
  <c r="AE21" i="23"/>
  <c r="AD21" i="23"/>
  <c r="AC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A21" i="23"/>
  <c r="AG20" i="23"/>
  <c r="AF20" i="23"/>
  <c r="AE20" i="23"/>
  <c r="AD20" i="23"/>
  <c r="AC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A20" i="23"/>
  <c r="AG19" i="23"/>
  <c r="AF19" i="23"/>
  <c r="AE19" i="23"/>
  <c r="AD19" i="23"/>
  <c r="AC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A19" i="23"/>
  <c r="AG18" i="23"/>
  <c r="AF18" i="23"/>
  <c r="AE18" i="23"/>
  <c r="AD18" i="23"/>
  <c r="AC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A18" i="23"/>
  <c r="AG17" i="23"/>
  <c r="AF17" i="23"/>
  <c r="AE17" i="23"/>
  <c r="AD17" i="23"/>
  <c r="AC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A17" i="23"/>
  <c r="AG16" i="23"/>
  <c r="AF16" i="23"/>
  <c r="AE16" i="23"/>
  <c r="AD16" i="23"/>
  <c r="AC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A16" i="23"/>
  <c r="AG15" i="23"/>
  <c r="AF15" i="23"/>
  <c r="AE15" i="23"/>
  <c r="AD15" i="23"/>
  <c r="AC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A15" i="23"/>
  <c r="AG14" i="23"/>
  <c r="AF14" i="23"/>
  <c r="AE14" i="23"/>
  <c r="AD14" i="23"/>
  <c r="AC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A14" i="23"/>
  <c r="AG13" i="23"/>
  <c r="AF13" i="23"/>
  <c r="AE13" i="23"/>
  <c r="AD13" i="23"/>
  <c r="AC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A13" i="23"/>
  <c r="AG12" i="23"/>
  <c r="AF12" i="23"/>
  <c r="AE12" i="23"/>
  <c r="AD12" i="23"/>
  <c r="AC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A12" i="23"/>
  <c r="AG11" i="23"/>
  <c r="AF11" i="23"/>
  <c r="AE11" i="23"/>
  <c r="AD11" i="23"/>
  <c r="AC11" i="23"/>
  <c r="AA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A11" i="23"/>
  <c r="AG10" i="23"/>
  <c r="AF10" i="23"/>
  <c r="AE10" i="23"/>
  <c r="AD10" i="23"/>
  <c r="AC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A10" i="23"/>
  <c r="AG9" i="23"/>
  <c r="AF9" i="23"/>
  <c r="AE9" i="23"/>
  <c r="AD9" i="23"/>
  <c r="AC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A9" i="23"/>
  <c r="AG8" i="23"/>
  <c r="AF8" i="23"/>
  <c r="AE8" i="23"/>
  <c r="AD8" i="23"/>
  <c r="AC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A8" i="23"/>
  <c r="AG7" i="23"/>
  <c r="AF7" i="23"/>
  <c r="AE7" i="23"/>
  <c r="AD7" i="23"/>
  <c r="AC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A7" i="23"/>
  <c r="AG6" i="23"/>
  <c r="AF6" i="23"/>
  <c r="AE6" i="23"/>
  <c r="AD6" i="23"/>
  <c r="AC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A6" i="23"/>
  <c r="AG5" i="23"/>
  <c r="AF5" i="23"/>
  <c r="AE5" i="23"/>
  <c r="AD5" i="23"/>
  <c r="AC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A5" i="23"/>
  <c r="AG4" i="23"/>
  <c r="AF4" i="23"/>
  <c r="AE4" i="23"/>
  <c r="AD4" i="23"/>
  <c r="AC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A4" i="23"/>
  <c r="AG3" i="23"/>
  <c r="AF3" i="23"/>
  <c r="AE3" i="23"/>
  <c r="AD3" i="23"/>
  <c r="AC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A3" i="23"/>
  <c r="AD80" i="22"/>
  <c r="AC80" i="22"/>
  <c r="AB80" i="22"/>
  <c r="AA80" i="22"/>
  <c r="Z80" i="22"/>
  <c r="Y80" i="22"/>
  <c r="X80" i="22"/>
  <c r="W80" i="22"/>
  <c r="V80" i="22"/>
  <c r="U80" i="22"/>
  <c r="T80" i="22"/>
  <c r="S80" i="22"/>
  <c r="R80" i="22"/>
  <c r="Q80" i="22"/>
  <c r="P80" i="22"/>
  <c r="O80" i="22"/>
  <c r="N80" i="22"/>
  <c r="M80" i="22"/>
  <c r="L80" i="22"/>
  <c r="K80" i="22"/>
  <c r="J80" i="22"/>
  <c r="I80" i="22"/>
  <c r="H80" i="22"/>
  <c r="G80" i="22"/>
  <c r="F80" i="22"/>
  <c r="E80" i="22"/>
  <c r="D80" i="22"/>
  <c r="C80" i="22"/>
  <c r="B80" i="22"/>
  <c r="A80" i="22"/>
  <c r="AD79" i="22"/>
  <c r="AC79" i="22"/>
  <c r="AB79" i="22"/>
  <c r="AA79" i="22"/>
  <c r="Z79" i="22"/>
  <c r="Y79" i="22"/>
  <c r="X79" i="22"/>
  <c r="W79" i="22"/>
  <c r="V79" i="22"/>
  <c r="U79" i="22"/>
  <c r="T79" i="22"/>
  <c r="S79" i="22"/>
  <c r="R79" i="22"/>
  <c r="Q79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D79" i="22"/>
  <c r="C79" i="22"/>
  <c r="B79" i="22"/>
  <c r="A79" i="22"/>
  <c r="AD78" i="22"/>
  <c r="AC78" i="22"/>
  <c r="Y78" i="22"/>
  <c r="X78" i="22"/>
  <c r="W78" i="22"/>
  <c r="V78" i="22"/>
  <c r="U78" i="22"/>
  <c r="T78" i="22"/>
  <c r="S78" i="22"/>
  <c r="R78" i="22"/>
  <c r="Q78" i="22"/>
  <c r="P78" i="22"/>
  <c r="O78" i="22"/>
  <c r="N78" i="22"/>
  <c r="M78" i="22"/>
  <c r="L78" i="22"/>
  <c r="K78" i="22"/>
  <c r="J78" i="22"/>
  <c r="I78" i="22"/>
  <c r="H78" i="22"/>
  <c r="G78" i="22"/>
  <c r="F78" i="22"/>
  <c r="E78" i="22"/>
  <c r="D78" i="22"/>
  <c r="C78" i="22"/>
  <c r="B78" i="22"/>
  <c r="A78" i="22"/>
  <c r="AD77" i="22"/>
  <c r="AC77" i="22"/>
  <c r="AA77" i="22"/>
  <c r="Y77" i="22"/>
  <c r="X77" i="22"/>
  <c r="W77" i="22"/>
  <c r="V77" i="22"/>
  <c r="U77" i="22"/>
  <c r="T77" i="22"/>
  <c r="S77" i="22"/>
  <c r="R77" i="22"/>
  <c r="Q77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D77" i="22"/>
  <c r="C77" i="22"/>
  <c r="B77" i="22"/>
  <c r="A77" i="22"/>
  <c r="AG76" i="22"/>
  <c r="AF76" i="22"/>
  <c r="AE76" i="22"/>
  <c r="AD76" i="22"/>
  <c r="AC76" i="22"/>
  <c r="AB76" i="22"/>
  <c r="Y76" i="22"/>
  <c r="X76" i="22"/>
  <c r="W76" i="22"/>
  <c r="V76" i="22"/>
  <c r="U76" i="22"/>
  <c r="T76" i="22"/>
  <c r="S76" i="22"/>
  <c r="R76" i="22"/>
  <c r="Q76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D76" i="22"/>
  <c r="C76" i="22"/>
  <c r="B76" i="22"/>
  <c r="A76" i="22"/>
  <c r="AG75" i="22"/>
  <c r="AF75" i="22"/>
  <c r="AE75" i="22"/>
  <c r="AD75" i="22"/>
  <c r="AC75" i="22"/>
  <c r="AB75" i="22"/>
  <c r="Y75" i="22"/>
  <c r="X75" i="22"/>
  <c r="W75" i="22"/>
  <c r="V75" i="22"/>
  <c r="U75" i="22"/>
  <c r="T75" i="22"/>
  <c r="S75" i="22"/>
  <c r="R75" i="22"/>
  <c r="Q75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D75" i="22"/>
  <c r="C75" i="22"/>
  <c r="B75" i="22"/>
  <c r="A75" i="22"/>
  <c r="AG74" i="22"/>
  <c r="AF74" i="22"/>
  <c r="AE74" i="22"/>
  <c r="AD74" i="22"/>
  <c r="AC74" i="22"/>
  <c r="Y74" i="22"/>
  <c r="X74" i="22"/>
  <c r="W74" i="22"/>
  <c r="V74" i="22"/>
  <c r="U74" i="22"/>
  <c r="T74" i="22"/>
  <c r="S74" i="22"/>
  <c r="R74" i="22"/>
  <c r="Q74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D74" i="22"/>
  <c r="C74" i="22"/>
  <c r="B74" i="22"/>
  <c r="A74" i="22"/>
  <c r="AG73" i="22"/>
  <c r="AF73" i="22"/>
  <c r="AE73" i="22"/>
  <c r="AD73" i="22"/>
  <c r="AC73" i="22"/>
  <c r="AA73" i="22"/>
  <c r="Y73" i="22"/>
  <c r="X73" i="22"/>
  <c r="W73" i="22"/>
  <c r="V73" i="22"/>
  <c r="U73" i="22"/>
  <c r="T73" i="22"/>
  <c r="S73" i="22"/>
  <c r="R73" i="22"/>
  <c r="Q73" i="22"/>
  <c r="P73" i="22"/>
  <c r="O73" i="22"/>
  <c r="N73" i="22"/>
  <c r="M73" i="22"/>
  <c r="L73" i="22"/>
  <c r="K73" i="22"/>
  <c r="J73" i="22"/>
  <c r="I73" i="22"/>
  <c r="H73" i="22"/>
  <c r="G73" i="22"/>
  <c r="F73" i="22"/>
  <c r="E73" i="22"/>
  <c r="D73" i="22"/>
  <c r="C73" i="22"/>
  <c r="B73" i="22"/>
  <c r="A73" i="22"/>
  <c r="AG72" i="22"/>
  <c r="AF72" i="22"/>
  <c r="AE72" i="22"/>
  <c r="AD72" i="22"/>
  <c r="AC72" i="22"/>
  <c r="AB72" i="22"/>
  <c r="Y72" i="22"/>
  <c r="X72" i="22"/>
  <c r="W72" i="22"/>
  <c r="V72" i="22"/>
  <c r="U72" i="22"/>
  <c r="T72" i="22"/>
  <c r="S72" i="22"/>
  <c r="R72" i="22"/>
  <c r="Q72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D72" i="22"/>
  <c r="C72" i="22"/>
  <c r="B72" i="22"/>
  <c r="A72" i="22"/>
  <c r="AG71" i="22"/>
  <c r="AF71" i="22"/>
  <c r="AE71" i="22"/>
  <c r="AD71" i="22"/>
  <c r="AC71" i="22"/>
  <c r="Z71" i="22"/>
  <c r="Y71" i="22"/>
  <c r="X71" i="22"/>
  <c r="W71" i="22"/>
  <c r="V71" i="22"/>
  <c r="U71" i="22"/>
  <c r="T71" i="22"/>
  <c r="S71" i="22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D71" i="22"/>
  <c r="C71" i="22"/>
  <c r="B71" i="22"/>
  <c r="A71" i="22"/>
  <c r="AG70" i="22"/>
  <c r="AF70" i="22"/>
  <c r="AE70" i="22"/>
  <c r="AD70" i="22"/>
  <c r="AC70" i="22"/>
  <c r="AA70" i="22"/>
  <c r="Y70" i="22"/>
  <c r="X70" i="22"/>
  <c r="W70" i="22"/>
  <c r="V70" i="22"/>
  <c r="U70" i="22"/>
  <c r="T70" i="22"/>
  <c r="S70" i="22"/>
  <c r="R70" i="22"/>
  <c r="Q70" i="22"/>
  <c r="P70" i="22"/>
  <c r="O70" i="22"/>
  <c r="N70" i="22"/>
  <c r="M70" i="22"/>
  <c r="L70" i="22"/>
  <c r="K70" i="22"/>
  <c r="J70" i="22"/>
  <c r="I70" i="22"/>
  <c r="H70" i="22"/>
  <c r="G70" i="22"/>
  <c r="F70" i="22"/>
  <c r="E70" i="22"/>
  <c r="D70" i="22"/>
  <c r="C70" i="22"/>
  <c r="B70" i="22"/>
  <c r="A70" i="22"/>
  <c r="AG69" i="22"/>
  <c r="AF69" i="22"/>
  <c r="AE69" i="22"/>
  <c r="AD69" i="22"/>
  <c r="AC69" i="22"/>
  <c r="Y69" i="22"/>
  <c r="X69" i="22"/>
  <c r="W69" i="22"/>
  <c r="V69" i="22"/>
  <c r="U69" i="22"/>
  <c r="T69" i="22"/>
  <c r="S69" i="22"/>
  <c r="R69" i="22"/>
  <c r="Q69" i="22"/>
  <c r="P69" i="22"/>
  <c r="O69" i="22"/>
  <c r="N69" i="22"/>
  <c r="M69" i="22"/>
  <c r="L69" i="22"/>
  <c r="K69" i="22"/>
  <c r="J69" i="22"/>
  <c r="I69" i="22"/>
  <c r="H69" i="22"/>
  <c r="G69" i="22"/>
  <c r="F69" i="22"/>
  <c r="E69" i="22"/>
  <c r="D69" i="22"/>
  <c r="C69" i="22"/>
  <c r="B69" i="22"/>
  <c r="A69" i="22"/>
  <c r="AG68" i="22"/>
  <c r="AF68" i="22"/>
  <c r="AE68" i="22"/>
  <c r="AD68" i="22"/>
  <c r="AC68" i="22"/>
  <c r="AB68" i="22"/>
  <c r="Y68" i="22"/>
  <c r="X68" i="22"/>
  <c r="W68" i="22"/>
  <c r="V68" i="22"/>
  <c r="U68" i="22"/>
  <c r="T68" i="22"/>
  <c r="S68" i="22"/>
  <c r="R68" i="22"/>
  <c r="Q68" i="22"/>
  <c r="P68" i="22"/>
  <c r="O68" i="22"/>
  <c r="N68" i="22"/>
  <c r="M68" i="22"/>
  <c r="L68" i="22"/>
  <c r="K68" i="22"/>
  <c r="J68" i="22"/>
  <c r="I68" i="22"/>
  <c r="H68" i="22"/>
  <c r="G68" i="22"/>
  <c r="F68" i="22"/>
  <c r="E68" i="22"/>
  <c r="D68" i="22"/>
  <c r="C68" i="22"/>
  <c r="B68" i="22"/>
  <c r="A68" i="22"/>
  <c r="AG67" i="22"/>
  <c r="AF67" i="22"/>
  <c r="AE67" i="22"/>
  <c r="AD67" i="22"/>
  <c r="AC67" i="22"/>
  <c r="AB67" i="22"/>
  <c r="Y67" i="22"/>
  <c r="X67" i="22"/>
  <c r="W67" i="22"/>
  <c r="V67" i="22"/>
  <c r="U67" i="22"/>
  <c r="T67" i="22"/>
  <c r="S67" i="22"/>
  <c r="R67" i="22"/>
  <c r="Q67" i="22"/>
  <c r="P67" i="22"/>
  <c r="O67" i="22"/>
  <c r="N67" i="22"/>
  <c r="M67" i="22"/>
  <c r="L67" i="22"/>
  <c r="K67" i="22"/>
  <c r="J67" i="22"/>
  <c r="I67" i="22"/>
  <c r="H67" i="22"/>
  <c r="G67" i="22"/>
  <c r="F67" i="22"/>
  <c r="E67" i="22"/>
  <c r="D67" i="22"/>
  <c r="C67" i="22"/>
  <c r="B67" i="22"/>
  <c r="A67" i="22"/>
  <c r="AG66" i="22"/>
  <c r="AF66" i="22"/>
  <c r="AE66" i="22"/>
  <c r="AD66" i="22"/>
  <c r="AC66" i="22"/>
  <c r="AB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J66" i="22"/>
  <c r="I66" i="22"/>
  <c r="H66" i="22"/>
  <c r="G66" i="22"/>
  <c r="F66" i="22"/>
  <c r="E66" i="22"/>
  <c r="D66" i="22"/>
  <c r="C66" i="22"/>
  <c r="B66" i="22"/>
  <c r="A66" i="22"/>
  <c r="AG65" i="22"/>
  <c r="AF65" i="22"/>
  <c r="AE65" i="22"/>
  <c r="AD65" i="22"/>
  <c r="AC65" i="22"/>
  <c r="AA65" i="22"/>
  <c r="Y65" i="22"/>
  <c r="X65" i="22"/>
  <c r="W65" i="22"/>
  <c r="V65" i="22"/>
  <c r="U65" i="22"/>
  <c r="T65" i="22"/>
  <c r="S65" i="22"/>
  <c r="R65" i="22"/>
  <c r="Q65" i="22"/>
  <c r="P65" i="22"/>
  <c r="O65" i="22"/>
  <c r="N65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A65" i="22"/>
  <c r="AG64" i="22"/>
  <c r="AF64" i="22"/>
  <c r="AE64" i="22"/>
  <c r="AD64" i="22"/>
  <c r="AC64" i="22"/>
  <c r="AB64" i="22"/>
  <c r="Y64" i="22"/>
  <c r="X64" i="22"/>
  <c r="W64" i="22"/>
  <c r="V64" i="22"/>
  <c r="U64" i="22"/>
  <c r="T64" i="22"/>
  <c r="S64" i="22"/>
  <c r="R64" i="22"/>
  <c r="Q64" i="22"/>
  <c r="P64" i="22"/>
  <c r="O64" i="22"/>
  <c r="N64" i="22"/>
  <c r="M64" i="22"/>
  <c r="L64" i="22"/>
  <c r="K64" i="22"/>
  <c r="J64" i="22"/>
  <c r="I64" i="22"/>
  <c r="H64" i="22"/>
  <c r="G64" i="22"/>
  <c r="F64" i="22"/>
  <c r="E64" i="22"/>
  <c r="D64" i="22"/>
  <c r="C64" i="22"/>
  <c r="B64" i="22"/>
  <c r="A64" i="22"/>
  <c r="AG63" i="22"/>
  <c r="AF63" i="22"/>
  <c r="AE63" i="22"/>
  <c r="AD63" i="22"/>
  <c r="AC63" i="22"/>
  <c r="Y63" i="22"/>
  <c r="X63" i="22"/>
  <c r="W63" i="22"/>
  <c r="V63" i="22"/>
  <c r="U63" i="22"/>
  <c r="T63" i="22"/>
  <c r="S63" i="22"/>
  <c r="R63" i="22"/>
  <c r="Q63" i="22"/>
  <c r="P63" i="22"/>
  <c r="O63" i="22"/>
  <c r="N63" i="22"/>
  <c r="M63" i="22"/>
  <c r="L63" i="22"/>
  <c r="K63" i="22"/>
  <c r="J63" i="22"/>
  <c r="I63" i="22"/>
  <c r="H63" i="22"/>
  <c r="G63" i="22"/>
  <c r="F63" i="22"/>
  <c r="E63" i="22"/>
  <c r="D63" i="22"/>
  <c r="C63" i="22"/>
  <c r="B63" i="22"/>
  <c r="A63" i="22"/>
  <c r="AG62" i="22"/>
  <c r="AF62" i="22"/>
  <c r="AE62" i="22"/>
  <c r="AD62" i="22"/>
  <c r="AC62" i="22"/>
  <c r="Z62" i="22"/>
  <c r="Y62" i="22"/>
  <c r="X62" i="22"/>
  <c r="W62" i="22"/>
  <c r="V62" i="22"/>
  <c r="U62" i="22"/>
  <c r="T62" i="22"/>
  <c r="S62" i="22"/>
  <c r="R62" i="22"/>
  <c r="Q62" i="22"/>
  <c r="P62" i="22"/>
  <c r="O62" i="22"/>
  <c r="N62" i="22"/>
  <c r="M62" i="22"/>
  <c r="L62" i="22"/>
  <c r="K62" i="22"/>
  <c r="J62" i="22"/>
  <c r="I62" i="22"/>
  <c r="H62" i="22"/>
  <c r="G62" i="22"/>
  <c r="F62" i="22"/>
  <c r="E62" i="22"/>
  <c r="D62" i="22"/>
  <c r="C62" i="22"/>
  <c r="B62" i="22"/>
  <c r="A62" i="22"/>
  <c r="AG61" i="22"/>
  <c r="AF61" i="22"/>
  <c r="AE61" i="22"/>
  <c r="AD61" i="22"/>
  <c r="AC61" i="22"/>
  <c r="AA61" i="22"/>
  <c r="Y61" i="22"/>
  <c r="X61" i="22"/>
  <c r="W61" i="22"/>
  <c r="V61" i="22"/>
  <c r="U61" i="22"/>
  <c r="T61" i="22"/>
  <c r="S61" i="22"/>
  <c r="R61" i="22"/>
  <c r="Q61" i="22"/>
  <c r="P61" i="22"/>
  <c r="O61" i="22"/>
  <c r="N61" i="22"/>
  <c r="M61" i="22"/>
  <c r="L61" i="22"/>
  <c r="K61" i="22"/>
  <c r="J61" i="22"/>
  <c r="I61" i="22"/>
  <c r="H61" i="22"/>
  <c r="G61" i="22"/>
  <c r="F61" i="22"/>
  <c r="E61" i="22"/>
  <c r="D61" i="22"/>
  <c r="C61" i="22"/>
  <c r="B61" i="22"/>
  <c r="A61" i="22"/>
  <c r="AG60" i="22"/>
  <c r="AF60" i="22"/>
  <c r="AE60" i="22"/>
  <c r="AD60" i="22"/>
  <c r="AC60" i="22"/>
  <c r="Y60" i="22"/>
  <c r="X60" i="22"/>
  <c r="W60" i="22"/>
  <c r="V60" i="22"/>
  <c r="U60" i="22"/>
  <c r="T60" i="22"/>
  <c r="S60" i="22"/>
  <c r="R60" i="22"/>
  <c r="Q60" i="22"/>
  <c r="P60" i="22"/>
  <c r="O60" i="22"/>
  <c r="N60" i="22"/>
  <c r="M60" i="22"/>
  <c r="L60" i="22"/>
  <c r="K60" i="22"/>
  <c r="J60" i="22"/>
  <c r="I60" i="22"/>
  <c r="H60" i="22"/>
  <c r="G60" i="22"/>
  <c r="F60" i="22"/>
  <c r="E60" i="22"/>
  <c r="D60" i="22"/>
  <c r="C60" i="22"/>
  <c r="B60" i="22"/>
  <c r="A60" i="22"/>
  <c r="AG59" i="22"/>
  <c r="AF59" i="22"/>
  <c r="AE59" i="22"/>
  <c r="AD59" i="22"/>
  <c r="AC59" i="22"/>
  <c r="Y59" i="22"/>
  <c r="X59" i="22"/>
  <c r="W59" i="22"/>
  <c r="V59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A59" i="22"/>
  <c r="AG58" i="22"/>
  <c r="AF58" i="22"/>
  <c r="AE58" i="22"/>
  <c r="AD58" i="22"/>
  <c r="AC58" i="22"/>
  <c r="Z58" i="22"/>
  <c r="Y58" i="22"/>
  <c r="X58" i="22"/>
  <c r="W58" i="22"/>
  <c r="V58" i="22"/>
  <c r="U58" i="22"/>
  <c r="T58" i="22"/>
  <c r="S58" i="22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C58" i="22"/>
  <c r="B58" i="22"/>
  <c r="A58" i="22"/>
  <c r="AG57" i="22"/>
  <c r="AF57" i="22"/>
  <c r="AE57" i="22"/>
  <c r="AD57" i="22"/>
  <c r="AC57" i="22"/>
  <c r="AA57" i="22"/>
  <c r="Y57" i="22"/>
  <c r="X57" i="22"/>
  <c r="W57" i="22"/>
  <c r="V57" i="22"/>
  <c r="U57" i="22"/>
  <c r="T57" i="22"/>
  <c r="S57" i="22"/>
  <c r="R57" i="22"/>
  <c r="Q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C57" i="22"/>
  <c r="B57" i="22"/>
  <c r="A57" i="22"/>
  <c r="AG56" i="22"/>
  <c r="AF56" i="22"/>
  <c r="AE56" i="22"/>
  <c r="AD56" i="22"/>
  <c r="AC56" i="22"/>
  <c r="Y56" i="22"/>
  <c r="X56" i="22"/>
  <c r="W56" i="22"/>
  <c r="V56" i="22"/>
  <c r="U56" i="22"/>
  <c r="T56" i="22"/>
  <c r="S56" i="22"/>
  <c r="R56" i="22"/>
  <c r="Q56" i="22"/>
  <c r="P56" i="22"/>
  <c r="O56" i="22"/>
  <c r="N56" i="22"/>
  <c r="M56" i="22"/>
  <c r="L56" i="22"/>
  <c r="K56" i="22"/>
  <c r="J56" i="22"/>
  <c r="I56" i="22"/>
  <c r="H56" i="22"/>
  <c r="G56" i="22"/>
  <c r="F56" i="22"/>
  <c r="E56" i="22"/>
  <c r="D56" i="22"/>
  <c r="C56" i="22"/>
  <c r="B56" i="22"/>
  <c r="A56" i="22"/>
  <c r="AG55" i="22"/>
  <c r="AF55" i="22"/>
  <c r="AE55" i="22"/>
  <c r="AD55" i="22"/>
  <c r="AC55" i="22"/>
  <c r="Z55" i="22"/>
  <c r="Y55" i="22"/>
  <c r="X55" i="22"/>
  <c r="W55" i="22"/>
  <c r="V55" i="22"/>
  <c r="U55" i="22"/>
  <c r="T55" i="22"/>
  <c r="S55" i="22"/>
  <c r="R55" i="22"/>
  <c r="Q55" i="22"/>
  <c r="P55" i="22"/>
  <c r="O55" i="22"/>
  <c r="N55" i="22"/>
  <c r="M55" i="22"/>
  <c r="L55" i="22"/>
  <c r="K55" i="22"/>
  <c r="J55" i="22"/>
  <c r="I55" i="22"/>
  <c r="H55" i="22"/>
  <c r="G55" i="22"/>
  <c r="F55" i="22"/>
  <c r="E55" i="22"/>
  <c r="D55" i="22"/>
  <c r="C55" i="22"/>
  <c r="B55" i="22"/>
  <c r="A55" i="22"/>
  <c r="AG54" i="22"/>
  <c r="AF54" i="22"/>
  <c r="AE54" i="22"/>
  <c r="AD54" i="22"/>
  <c r="AC54" i="22"/>
  <c r="Y54" i="22"/>
  <c r="X54" i="22"/>
  <c r="W54" i="22"/>
  <c r="V54" i="22"/>
  <c r="U54" i="22"/>
  <c r="T54" i="22"/>
  <c r="S54" i="22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B54" i="22"/>
  <c r="A54" i="22"/>
  <c r="AG53" i="22"/>
  <c r="AF53" i="22"/>
  <c r="AE53" i="22"/>
  <c r="AD53" i="22"/>
  <c r="AC53" i="22"/>
  <c r="AB53" i="22"/>
  <c r="Y53" i="22"/>
  <c r="X53" i="22"/>
  <c r="W53" i="22"/>
  <c r="V53" i="22"/>
  <c r="U53" i="22"/>
  <c r="T53" i="22"/>
  <c r="S53" i="22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B53" i="22"/>
  <c r="A53" i="22"/>
  <c r="AG52" i="22"/>
  <c r="AF52" i="22"/>
  <c r="AE52" i="22"/>
  <c r="AD52" i="22"/>
  <c r="AC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B52" i="22"/>
  <c r="A52" i="22"/>
  <c r="AG51" i="22"/>
  <c r="AF51" i="22"/>
  <c r="AE51" i="22"/>
  <c r="AD51" i="22"/>
  <c r="AC51" i="22"/>
  <c r="Y51" i="22"/>
  <c r="X51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B51" i="22"/>
  <c r="A51" i="22"/>
  <c r="AG50" i="22"/>
  <c r="AF50" i="22"/>
  <c r="AE50" i="22"/>
  <c r="AD50" i="22"/>
  <c r="AC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A50" i="22"/>
  <c r="AG49" i="22"/>
  <c r="AF49" i="22"/>
  <c r="AE49" i="22"/>
  <c r="AD49" i="22"/>
  <c r="AC49" i="22"/>
  <c r="AA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A49" i="22"/>
  <c r="AG48" i="22"/>
  <c r="AF48" i="22"/>
  <c r="AE48" i="22"/>
  <c r="AD48" i="22"/>
  <c r="AC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48" i="22"/>
  <c r="AG47" i="22"/>
  <c r="AF47" i="22"/>
  <c r="AE47" i="22"/>
  <c r="AD47" i="22"/>
  <c r="AC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47" i="22"/>
  <c r="AG46" i="22"/>
  <c r="AF46" i="22"/>
  <c r="AE46" i="22"/>
  <c r="AD46" i="22"/>
  <c r="AC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46" i="22"/>
  <c r="AG45" i="22"/>
  <c r="AF45" i="22"/>
  <c r="AE45" i="22"/>
  <c r="AD45" i="22"/>
  <c r="AC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45" i="22"/>
  <c r="AG44" i="22"/>
  <c r="AF44" i="22"/>
  <c r="AE44" i="22"/>
  <c r="AD44" i="22"/>
  <c r="AC44" i="22"/>
  <c r="AB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A44" i="22"/>
  <c r="AG43" i="22"/>
  <c r="AF43" i="22"/>
  <c r="AE43" i="22"/>
  <c r="AD43" i="22"/>
  <c r="AC43" i="22"/>
  <c r="Y43" i="22"/>
  <c r="X43" i="22"/>
  <c r="W43" i="22"/>
  <c r="V43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A43" i="22"/>
  <c r="AG42" i="22"/>
  <c r="AF42" i="22"/>
  <c r="AE42" i="22"/>
  <c r="AD42" i="22"/>
  <c r="AC42" i="22"/>
  <c r="Y42" i="22"/>
  <c r="X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A42" i="22"/>
  <c r="AG41" i="22"/>
  <c r="AF41" i="22"/>
  <c r="AE41" i="22"/>
  <c r="AD41" i="22"/>
  <c r="AC41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A41" i="22"/>
  <c r="AG40" i="22"/>
  <c r="AF40" i="22"/>
  <c r="AE40" i="22"/>
  <c r="AD40" i="22"/>
  <c r="AC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A40" i="22"/>
  <c r="AG39" i="22"/>
  <c r="AF39" i="22"/>
  <c r="AE39" i="22"/>
  <c r="AD39" i="22"/>
  <c r="AC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A39" i="22"/>
  <c r="AG38" i="22"/>
  <c r="AF38" i="22"/>
  <c r="AE38" i="22"/>
  <c r="AD38" i="22"/>
  <c r="AC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A38" i="22"/>
  <c r="AG37" i="22"/>
  <c r="AF37" i="22"/>
  <c r="AE37" i="22"/>
  <c r="AD37" i="22"/>
  <c r="AC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A37" i="22"/>
  <c r="AG36" i="22"/>
  <c r="AF36" i="22"/>
  <c r="AE36" i="22"/>
  <c r="AD36" i="22"/>
  <c r="AC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A36" i="22"/>
  <c r="AG35" i="22"/>
  <c r="AF35" i="22"/>
  <c r="AE35" i="22"/>
  <c r="AD35" i="22"/>
  <c r="AC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A35" i="22"/>
  <c r="AG34" i="22"/>
  <c r="AF34" i="22"/>
  <c r="AE34" i="22"/>
  <c r="AD34" i="22"/>
  <c r="AC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A34" i="22"/>
  <c r="AG33" i="22"/>
  <c r="AF33" i="22"/>
  <c r="AE33" i="22"/>
  <c r="AD33" i="22"/>
  <c r="AC33" i="22"/>
  <c r="AA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A33" i="22"/>
  <c r="AG32" i="22"/>
  <c r="AF32" i="22"/>
  <c r="AE32" i="22"/>
  <c r="AD32" i="22"/>
  <c r="AC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A32" i="22"/>
  <c r="AG31" i="22"/>
  <c r="AF31" i="22"/>
  <c r="AE31" i="22"/>
  <c r="AD31" i="22"/>
  <c r="AC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A31" i="22"/>
  <c r="AG30" i="22"/>
  <c r="AF30" i="22"/>
  <c r="AE30" i="22"/>
  <c r="AD30" i="22"/>
  <c r="AC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A30" i="22"/>
  <c r="AG29" i="22"/>
  <c r="AF29" i="22"/>
  <c r="AE29" i="22"/>
  <c r="AD29" i="22"/>
  <c r="AC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A29" i="22"/>
  <c r="AG28" i="22"/>
  <c r="AF28" i="22"/>
  <c r="AE28" i="22"/>
  <c r="AD28" i="22"/>
  <c r="AC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28" i="22"/>
  <c r="AG27" i="22"/>
  <c r="AF27" i="22"/>
  <c r="AE27" i="22"/>
  <c r="AD27" i="22"/>
  <c r="AC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A27" i="22"/>
  <c r="AG26" i="22"/>
  <c r="AF26" i="22"/>
  <c r="AE26" i="22"/>
  <c r="AD26" i="22"/>
  <c r="AC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A26" i="22"/>
  <c r="AG25" i="22"/>
  <c r="AF25" i="22"/>
  <c r="AE25" i="22"/>
  <c r="AD25" i="22"/>
  <c r="AC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A25" i="22"/>
  <c r="AG24" i="22"/>
  <c r="AF24" i="22"/>
  <c r="AE24" i="22"/>
  <c r="AD24" i="22"/>
  <c r="AC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A24" i="22"/>
  <c r="AG23" i="22"/>
  <c r="AF23" i="22"/>
  <c r="AE23" i="22"/>
  <c r="AD23" i="22"/>
  <c r="AC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A23" i="22"/>
  <c r="AG22" i="22"/>
  <c r="AF22" i="22"/>
  <c r="AE22" i="22"/>
  <c r="AD22" i="22"/>
  <c r="AC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A22" i="22"/>
  <c r="AG21" i="22"/>
  <c r="AF21" i="22"/>
  <c r="AE21" i="22"/>
  <c r="AD21" i="22"/>
  <c r="AC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21" i="22"/>
  <c r="AG20" i="22"/>
  <c r="AF20" i="22"/>
  <c r="AE20" i="22"/>
  <c r="AD20" i="22"/>
  <c r="AC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20" i="22"/>
  <c r="AG19" i="22"/>
  <c r="AF19" i="22"/>
  <c r="AE19" i="22"/>
  <c r="AD19" i="22"/>
  <c r="AC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19" i="22"/>
  <c r="AG18" i="22"/>
  <c r="AF18" i="22"/>
  <c r="AE18" i="22"/>
  <c r="AD18" i="22"/>
  <c r="AC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18" i="22"/>
  <c r="AG17" i="22"/>
  <c r="AF17" i="22"/>
  <c r="AE17" i="22"/>
  <c r="AD17" i="22"/>
  <c r="AC17" i="22"/>
  <c r="AA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17" i="22"/>
  <c r="AG16" i="22"/>
  <c r="AF16" i="22"/>
  <c r="AE16" i="22"/>
  <c r="AD16" i="22"/>
  <c r="AC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16" i="22"/>
  <c r="AG15" i="22"/>
  <c r="AF15" i="22"/>
  <c r="AE15" i="22"/>
  <c r="AD15" i="22"/>
  <c r="AC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15" i="22"/>
  <c r="AG14" i="22"/>
  <c r="AF14" i="22"/>
  <c r="AE14" i="22"/>
  <c r="AD14" i="22"/>
  <c r="AC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14" i="22"/>
  <c r="AG13" i="22"/>
  <c r="AF13" i="22"/>
  <c r="AE13" i="22"/>
  <c r="AD13" i="22"/>
  <c r="AC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13" i="22"/>
  <c r="AG12" i="22"/>
  <c r="AF12" i="22"/>
  <c r="AE12" i="22"/>
  <c r="AD12" i="22"/>
  <c r="AC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12" i="22"/>
  <c r="AG11" i="22"/>
  <c r="AF11" i="22"/>
  <c r="AE11" i="22"/>
  <c r="AD11" i="22"/>
  <c r="AC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11" i="22"/>
  <c r="AG10" i="22"/>
  <c r="AF10" i="22"/>
  <c r="AE10" i="22"/>
  <c r="AD10" i="22"/>
  <c r="AC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10" i="22"/>
  <c r="AG9" i="22"/>
  <c r="AF9" i="22"/>
  <c r="AE9" i="22"/>
  <c r="AD9" i="22"/>
  <c r="AC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9" i="22"/>
  <c r="AG8" i="22"/>
  <c r="AF8" i="22"/>
  <c r="AE8" i="22"/>
  <c r="AD8" i="22"/>
  <c r="AC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8" i="22"/>
  <c r="AG7" i="22"/>
  <c r="AF7" i="22"/>
  <c r="AE7" i="22"/>
  <c r="AD7" i="22"/>
  <c r="AC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A7" i="22"/>
  <c r="AG6" i="22"/>
  <c r="AF6" i="22"/>
  <c r="AE6" i="22"/>
  <c r="AD6" i="22"/>
  <c r="AC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A6" i="22"/>
  <c r="AG5" i="22"/>
  <c r="AF5" i="22"/>
  <c r="AE5" i="22"/>
  <c r="AD5" i="22"/>
  <c r="AC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A5" i="22"/>
  <c r="AG4" i="22"/>
  <c r="AF4" i="22"/>
  <c r="AE4" i="22"/>
  <c r="AD4" i="22"/>
  <c r="AC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4" i="22"/>
  <c r="AG3" i="22"/>
  <c r="AF3" i="22"/>
  <c r="AE3" i="22"/>
  <c r="AD3" i="22"/>
  <c r="AC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3" i="22"/>
  <c r="AA191" i="19"/>
  <c r="Z191" i="19"/>
  <c r="AA190" i="19"/>
  <c r="Z190" i="19"/>
  <c r="AA189" i="19"/>
  <c r="Z189" i="19"/>
  <c r="AA188" i="19"/>
  <c r="Z188" i="19"/>
  <c r="AA187" i="19"/>
  <c r="Z187" i="19"/>
  <c r="AA186" i="19"/>
  <c r="Z186" i="19"/>
  <c r="AA185" i="19"/>
  <c r="Z185" i="19"/>
  <c r="AA184" i="19"/>
  <c r="Z184" i="19"/>
  <c r="AA183" i="19"/>
  <c r="Z183" i="19"/>
  <c r="AA182" i="19"/>
  <c r="Z182" i="19"/>
  <c r="AA181" i="19"/>
  <c r="Z181" i="19"/>
  <c r="AA180" i="19"/>
  <c r="Z180" i="19"/>
  <c r="AA179" i="19"/>
  <c r="Z179" i="19"/>
  <c r="AA178" i="19"/>
  <c r="Z178" i="19"/>
  <c r="AA177" i="19"/>
  <c r="Z177" i="19"/>
  <c r="AA176" i="19"/>
  <c r="Z176" i="19"/>
  <c r="AA175" i="19"/>
  <c r="Z175" i="19"/>
  <c r="AA174" i="19"/>
  <c r="Z174" i="19"/>
  <c r="AA173" i="19"/>
  <c r="Z173" i="19"/>
  <c r="AA172" i="19"/>
  <c r="Z172" i="19"/>
  <c r="AA171" i="19"/>
  <c r="Z171" i="19"/>
  <c r="AA170" i="19"/>
  <c r="Z170" i="19"/>
  <c r="AA169" i="19"/>
  <c r="Z169" i="19"/>
  <c r="AA168" i="19"/>
  <c r="Z168" i="19"/>
  <c r="AA167" i="19"/>
  <c r="Z167" i="19"/>
  <c r="AA166" i="19"/>
  <c r="Z166" i="19"/>
  <c r="AA165" i="19"/>
  <c r="Z165" i="19"/>
  <c r="AA164" i="19"/>
  <c r="Z164" i="19"/>
  <c r="AA163" i="19"/>
  <c r="Z163" i="19"/>
  <c r="AA162" i="19"/>
  <c r="Z162" i="19"/>
  <c r="AA161" i="19"/>
  <c r="Z161" i="19"/>
  <c r="AA160" i="19"/>
  <c r="Z160" i="19"/>
  <c r="AA159" i="19"/>
  <c r="Z159" i="19"/>
  <c r="AA158" i="19"/>
  <c r="Z158" i="19"/>
  <c r="AA157" i="19"/>
  <c r="Z157" i="19"/>
  <c r="AA156" i="19"/>
  <c r="Z156" i="19"/>
  <c r="AA155" i="19"/>
  <c r="Z155" i="19"/>
  <c r="AA154" i="19"/>
  <c r="Z154" i="19"/>
  <c r="AA153" i="19"/>
  <c r="Z153" i="19"/>
  <c r="AA152" i="19"/>
  <c r="Z152" i="19"/>
  <c r="AA151" i="19"/>
  <c r="Z151" i="19"/>
  <c r="AA150" i="19"/>
  <c r="Z150" i="19"/>
  <c r="AA149" i="19"/>
  <c r="Z149" i="19"/>
  <c r="AA148" i="19"/>
  <c r="Z148" i="19"/>
  <c r="AA147" i="19"/>
  <c r="Z147" i="19"/>
  <c r="AA146" i="19"/>
  <c r="Z146" i="19"/>
  <c r="AA145" i="19"/>
  <c r="Z145" i="19"/>
  <c r="AA144" i="19"/>
  <c r="Z144" i="19"/>
  <c r="AA143" i="19"/>
  <c r="Z143" i="19"/>
  <c r="AA142" i="19"/>
  <c r="Z142" i="19"/>
  <c r="AA141" i="19"/>
  <c r="Z141" i="19"/>
  <c r="AA140" i="19"/>
  <c r="Z140" i="19"/>
  <c r="AA139" i="19"/>
  <c r="Z139" i="19"/>
  <c r="AA138" i="19"/>
  <c r="Z138" i="19"/>
  <c r="AA137" i="19"/>
  <c r="Z137" i="19"/>
  <c r="AA136" i="19"/>
  <c r="Z136" i="19"/>
  <c r="AA135" i="19"/>
  <c r="Z135" i="19"/>
  <c r="AA134" i="19"/>
  <c r="Z134" i="19"/>
  <c r="AA133" i="19"/>
  <c r="Z133" i="19"/>
  <c r="AA132" i="19"/>
  <c r="Z132" i="19"/>
  <c r="AA131" i="19"/>
  <c r="Z131" i="19"/>
  <c r="AA130" i="19"/>
  <c r="Z130" i="19"/>
  <c r="AA129" i="19"/>
  <c r="Z129" i="19"/>
  <c r="AA128" i="19"/>
  <c r="Z128" i="19"/>
  <c r="AA127" i="19"/>
  <c r="Z127" i="19"/>
  <c r="AA126" i="19"/>
  <c r="Z126" i="19"/>
  <c r="AA125" i="19"/>
  <c r="Z125" i="19"/>
  <c r="AA124" i="19"/>
  <c r="AB124" i="19" s="1"/>
  <c r="Z124" i="19"/>
  <c r="AB123" i="19"/>
  <c r="AA123" i="19"/>
  <c r="Z123" i="19"/>
  <c r="AA122" i="19"/>
  <c r="AB122" i="19" s="1"/>
  <c r="Z122" i="19"/>
  <c r="AB121" i="19"/>
  <c r="AA121" i="19"/>
  <c r="Z121" i="19"/>
  <c r="AB120" i="19"/>
  <c r="AA120" i="19"/>
  <c r="Z120" i="19"/>
  <c r="AA119" i="19"/>
  <c r="AB119" i="19" s="1"/>
  <c r="Z119" i="19"/>
  <c r="AB118" i="19"/>
  <c r="AA118" i="19"/>
  <c r="Z118" i="19"/>
  <c r="AB117" i="19"/>
  <c r="AA117" i="19"/>
  <c r="Z117" i="19"/>
  <c r="AA116" i="19"/>
  <c r="AB116" i="19" s="1"/>
  <c r="Z116" i="19"/>
  <c r="AA115" i="19"/>
  <c r="AB115" i="19" s="1"/>
  <c r="Z115" i="19"/>
  <c r="AA114" i="19"/>
  <c r="AB114" i="19" s="1"/>
  <c r="Z114" i="19"/>
  <c r="AB113" i="19"/>
  <c r="AA113" i="19"/>
  <c r="Z113" i="19"/>
  <c r="AA112" i="19"/>
  <c r="AB112" i="19" s="1"/>
  <c r="Z112" i="19"/>
  <c r="AB111" i="19"/>
  <c r="AA111" i="19"/>
  <c r="Z111" i="19"/>
  <c r="AA110" i="19"/>
  <c r="AB110" i="19" s="1"/>
  <c r="Z110" i="19"/>
  <c r="AB109" i="19"/>
  <c r="AA109" i="19"/>
  <c r="Z109" i="19"/>
  <c r="AA108" i="19"/>
  <c r="AB108" i="19" s="1"/>
  <c r="Z108" i="19"/>
  <c r="AB107" i="19"/>
  <c r="AA107" i="19"/>
  <c r="Z107" i="19"/>
  <c r="AA106" i="19"/>
  <c r="AB106" i="19" s="1"/>
  <c r="Z106" i="19"/>
  <c r="AB105" i="19"/>
  <c r="AA105" i="19"/>
  <c r="Z105" i="19"/>
  <c r="AB104" i="19"/>
  <c r="AA104" i="19"/>
  <c r="Z104" i="19"/>
  <c r="AA103" i="19"/>
  <c r="AB103" i="19" s="1"/>
  <c r="Z103" i="19"/>
  <c r="AB102" i="19"/>
  <c r="AA102" i="19"/>
  <c r="Z102" i="19"/>
  <c r="AB101" i="19"/>
  <c r="AA101" i="19"/>
  <c r="Z101" i="19"/>
  <c r="AA100" i="19"/>
  <c r="AB100" i="19" s="1"/>
  <c r="Z100" i="19"/>
  <c r="AA99" i="19"/>
  <c r="AB99" i="19" s="1"/>
  <c r="Z99" i="19"/>
  <c r="AA98" i="19"/>
  <c r="AB98" i="19" s="1"/>
  <c r="Z98" i="19"/>
  <c r="AB97" i="19"/>
  <c r="AA97" i="19"/>
  <c r="Z97" i="19"/>
  <c r="AA96" i="19"/>
  <c r="AB96" i="19" s="1"/>
  <c r="Z96" i="19"/>
  <c r="AB95" i="19"/>
  <c r="AA95" i="19"/>
  <c r="Z95" i="19"/>
  <c r="AA94" i="19"/>
  <c r="AB94" i="19" s="1"/>
  <c r="Z94" i="19"/>
  <c r="AB93" i="19"/>
  <c r="AA93" i="19"/>
  <c r="Z93" i="19"/>
  <c r="AA92" i="19"/>
  <c r="AB92" i="19" s="1"/>
  <c r="Z92" i="19"/>
  <c r="AB91" i="19"/>
  <c r="AA91" i="19"/>
  <c r="Z91" i="19"/>
  <c r="AA90" i="19"/>
  <c r="AB90" i="19" s="1"/>
  <c r="Z90" i="19"/>
  <c r="AB89" i="19"/>
  <c r="AA89" i="19"/>
  <c r="Z89" i="19"/>
  <c r="AB88" i="19"/>
  <c r="AA88" i="19"/>
  <c r="Z88" i="19"/>
  <c r="AA87" i="19"/>
  <c r="AB87" i="19" s="1"/>
  <c r="Z87" i="19"/>
  <c r="AB86" i="19"/>
  <c r="AA86" i="19"/>
  <c r="Z86" i="19"/>
  <c r="AB85" i="19"/>
  <c r="AA85" i="19"/>
  <c r="Z85" i="19"/>
  <c r="AA84" i="19"/>
  <c r="AB84" i="19" s="1"/>
  <c r="Z84" i="19"/>
  <c r="AA83" i="19"/>
  <c r="AB83" i="19" s="1"/>
  <c r="Z83" i="19"/>
  <c r="AA82" i="19"/>
  <c r="AB82" i="19" s="1"/>
  <c r="Z82" i="19"/>
  <c r="AB81" i="19"/>
  <c r="AA81" i="19"/>
  <c r="Z81" i="19"/>
  <c r="AA80" i="19"/>
  <c r="AB80" i="19" s="1"/>
  <c r="Z80" i="19"/>
  <c r="AB79" i="19"/>
  <c r="AA79" i="19"/>
  <c r="Z79" i="19"/>
  <c r="AA78" i="19"/>
  <c r="AB78" i="19" s="1"/>
  <c r="Z78" i="19"/>
  <c r="AB77" i="19"/>
  <c r="AA77" i="19"/>
  <c r="Z77" i="19"/>
  <c r="AA76" i="19"/>
  <c r="AB76" i="19" s="1"/>
  <c r="Z76" i="19"/>
  <c r="AB75" i="19"/>
  <c r="AA75" i="19"/>
  <c r="Z75" i="19"/>
  <c r="AA74" i="19"/>
  <c r="AB74" i="19" s="1"/>
  <c r="Z74" i="19"/>
  <c r="AB73" i="19"/>
  <c r="AA73" i="19"/>
  <c r="Z73" i="19"/>
  <c r="AB72" i="19"/>
  <c r="AA72" i="19"/>
  <c r="Z72" i="19"/>
  <c r="AA71" i="19"/>
  <c r="AB71" i="19" s="1"/>
  <c r="Z71" i="19"/>
  <c r="AB70" i="19"/>
  <c r="AA70" i="19"/>
  <c r="Z70" i="19"/>
  <c r="AB69" i="19"/>
  <c r="AA69" i="19"/>
  <c r="Z69" i="19"/>
  <c r="AA68" i="19"/>
  <c r="AB68" i="19" s="1"/>
  <c r="Z68" i="19"/>
  <c r="AA67" i="19"/>
  <c r="AB67" i="19" s="1"/>
  <c r="Z67" i="19"/>
  <c r="AA66" i="19"/>
  <c r="AB66" i="19" s="1"/>
  <c r="Z66" i="19"/>
  <c r="AB65" i="19"/>
  <c r="AA65" i="19"/>
  <c r="Z65" i="19"/>
  <c r="AA64" i="19"/>
  <c r="AB64" i="19" s="1"/>
  <c r="Z64" i="19"/>
  <c r="AB63" i="19"/>
  <c r="AA63" i="19"/>
  <c r="Z63" i="19"/>
  <c r="AA62" i="19"/>
  <c r="AB62" i="19" s="1"/>
  <c r="Z62" i="19"/>
  <c r="AB59" i="19"/>
  <c r="AB78" i="22" s="1"/>
  <c r="AA59" i="19"/>
  <c r="AA78" i="22" s="1"/>
  <c r="Z59" i="19"/>
  <c r="Z78" i="22" s="1"/>
  <c r="AA58" i="19"/>
  <c r="AB58" i="19" s="1"/>
  <c r="AB77" i="22" s="1"/>
  <c r="Z58" i="19"/>
  <c r="Z77" i="22" s="1"/>
  <c r="AA57" i="19"/>
  <c r="AA76" i="22" s="1"/>
  <c r="Z57" i="19"/>
  <c r="Z76" i="22" s="1"/>
  <c r="AA56" i="19"/>
  <c r="AA75" i="22" s="1"/>
  <c r="Z56" i="19"/>
  <c r="Z75" i="22" s="1"/>
  <c r="AB55" i="19"/>
  <c r="AB74" i="22" s="1"/>
  <c r="AA55" i="19"/>
  <c r="AA74" i="22" s="1"/>
  <c r="Z55" i="19"/>
  <c r="Z74" i="22" s="1"/>
  <c r="AA54" i="19"/>
  <c r="AB54" i="19" s="1"/>
  <c r="AB73" i="22" s="1"/>
  <c r="Z54" i="19"/>
  <c r="Z73" i="22" s="1"/>
  <c r="AB53" i="19"/>
  <c r="AA53" i="19"/>
  <c r="AA72" i="22" s="1"/>
  <c r="Z53" i="19"/>
  <c r="Z72" i="22" s="1"/>
  <c r="AA52" i="19"/>
  <c r="Z52" i="19"/>
  <c r="AB51" i="19"/>
  <c r="AB70" i="22" s="1"/>
  <c r="AA51" i="19"/>
  <c r="Z51" i="19"/>
  <c r="Z70" i="22" s="1"/>
  <c r="AA50" i="19"/>
  <c r="AA69" i="22" s="1"/>
  <c r="Z50" i="19"/>
  <c r="Z69" i="22" s="1"/>
  <c r="AA49" i="19"/>
  <c r="AA68" i="22" s="1"/>
  <c r="Z49" i="19"/>
  <c r="Z68" i="22" s="1"/>
  <c r="AA48" i="19"/>
  <c r="AA67" i="22" s="1"/>
  <c r="Z48" i="19"/>
  <c r="Z67" i="22" s="1"/>
  <c r="AA47" i="19"/>
  <c r="AA66" i="22" s="1"/>
  <c r="Z47" i="19"/>
  <c r="AA46" i="19"/>
  <c r="AB46" i="19" s="1"/>
  <c r="AB65" i="22" s="1"/>
  <c r="Z46" i="19"/>
  <c r="Z65" i="22" s="1"/>
  <c r="AB45" i="19"/>
  <c r="AA45" i="19"/>
  <c r="AA64" i="22" s="1"/>
  <c r="Z45" i="19"/>
  <c r="Z64" i="22" s="1"/>
  <c r="AB44" i="19"/>
  <c r="AB63" i="22" s="1"/>
  <c r="AA44" i="19"/>
  <c r="AA63" i="22" s="1"/>
  <c r="Z44" i="19"/>
  <c r="Z63" i="22" s="1"/>
  <c r="AA43" i="19"/>
  <c r="Z43" i="19"/>
  <c r="AA42" i="19"/>
  <c r="AB42" i="19" s="1"/>
  <c r="AB61" i="22" s="1"/>
  <c r="Z42" i="19"/>
  <c r="Z61" i="22" s="1"/>
  <c r="AA41" i="19"/>
  <c r="AB41" i="19" s="1"/>
  <c r="AB60" i="22" s="1"/>
  <c r="Z41" i="19"/>
  <c r="Z60" i="22" s="1"/>
  <c r="AB40" i="19"/>
  <c r="AB59" i="22" s="1"/>
  <c r="AA40" i="19"/>
  <c r="AA59" i="22" s="1"/>
  <c r="Z40" i="19"/>
  <c r="Z59" i="22" s="1"/>
  <c r="AA39" i="19"/>
  <c r="Z39" i="19"/>
  <c r="AB38" i="19"/>
  <c r="AB57" i="22" s="1"/>
  <c r="AA38" i="19"/>
  <c r="Z38" i="19"/>
  <c r="Z57" i="22" s="1"/>
  <c r="AA37" i="19"/>
  <c r="AA56" i="22" s="1"/>
  <c r="Z37" i="19"/>
  <c r="Z56" i="22" s="1"/>
  <c r="AB36" i="19"/>
  <c r="AB55" i="22" s="1"/>
  <c r="AA36" i="19"/>
  <c r="AA55" i="22" s="1"/>
  <c r="Z36" i="19"/>
  <c r="AA35" i="19"/>
  <c r="Z35" i="19"/>
  <c r="Z54" i="22" s="1"/>
  <c r="AB34" i="19"/>
  <c r="AA34" i="19"/>
  <c r="AA53" i="22" s="1"/>
  <c r="Z34" i="19"/>
  <c r="Z53" i="22" s="1"/>
  <c r="AA33" i="19"/>
  <c r="AA52" i="22" s="1"/>
  <c r="Z33" i="19"/>
  <c r="Z52" i="22" s="1"/>
  <c r="AB32" i="19"/>
  <c r="AB51" i="22" s="1"/>
  <c r="AA32" i="19"/>
  <c r="AA51" i="22" s="1"/>
  <c r="Z32" i="19"/>
  <c r="Z51" i="22" s="1"/>
  <c r="AB31" i="19"/>
  <c r="AB50" i="22" s="1"/>
  <c r="AA31" i="19"/>
  <c r="AA50" i="22" s="1"/>
  <c r="Z31" i="19"/>
  <c r="AA30" i="19"/>
  <c r="AB30" i="19" s="1"/>
  <c r="Z30" i="19"/>
  <c r="AA29" i="19"/>
  <c r="Z29" i="19"/>
  <c r="AA28" i="19"/>
  <c r="Z28" i="19"/>
  <c r="AA27" i="19"/>
  <c r="AB27" i="19" s="1"/>
  <c r="Z27" i="19"/>
  <c r="AB26" i="19"/>
  <c r="AA26" i="19"/>
  <c r="Z26" i="19"/>
  <c r="AB25" i="19"/>
  <c r="AA25" i="19"/>
  <c r="Z25" i="19"/>
  <c r="AA24" i="19"/>
  <c r="AB24" i="19" s="1"/>
  <c r="Z24" i="19"/>
  <c r="AB23" i="19"/>
  <c r="AA23" i="19"/>
  <c r="Z23" i="19"/>
  <c r="AB22" i="19"/>
  <c r="AA22" i="19"/>
  <c r="Z22" i="19"/>
  <c r="AA21" i="19"/>
  <c r="Z21" i="19"/>
  <c r="AA20" i="19"/>
  <c r="Z20" i="19"/>
  <c r="AA19" i="19"/>
  <c r="Z19" i="19"/>
  <c r="AA18" i="19"/>
  <c r="AB18" i="19" s="1"/>
  <c r="Z18" i="19"/>
  <c r="AB17" i="19"/>
  <c r="AA17" i="19"/>
  <c r="Z17" i="19"/>
  <c r="AA16" i="19"/>
  <c r="AB16" i="19" s="1"/>
  <c r="Z16" i="19"/>
  <c r="AB15" i="19"/>
  <c r="AA15" i="19"/>
  <c r="Z15" i="19"/>
  <c r="AA14" i="19"/>
  <c r="AB14" i="19" s="1"/>
  <c r="Z14" i="19"/>
  <c r="AB13" i="19"/>
  <c r="AA13" i="19"/>
  <c r="Z13" i="19"/>
  <c r="AA12" i="19"/>
  <c r="AB12" i="19" s="1"/>
  <c r="Z12" i="19"/>
  <c r="AB11" i="19"/>
  <c r="AA11" i="19"/>
  <c r="Z11" i="19"/>
  <c r="AA10" i="19"/>
  <c r="AB10" i="19" s="1"/>
  <c r="Z10" i="19"/>
  <c r="AB9" i="19"/>
  <c r="AA9" i="19"/>
  <c r="Z9" i="19"/>
  <c r="AB8" i="19"/>
  <c r="AA8" i="19"/>
  <c r="Z8" i="19"/>
  <c r="AA7" i="19"/>
  <c r="AB7" i="19" s="1"/>
  <c r="Z7" i="19"/>
  <c r="AB6" i="19"/>
  <c r="AA6" i="19"/>
  <c r="Z6" i="19"/>
  <c r="AB5" i="19"/>
  <c r="AA5" i="19"/>
  <c r="Z5" i="19"/>
  <c r="AA4" i="19"/>
  <c r="AB4" i="19" s="1"/>
  <c r="Z4" i="19"/>
  <c r="AA3" i="19"/>
  <c r="AB3" i="19" s="1"/>
  <c r="Z3" i="19"/>
  <c r="AA190" i="18"/>
  <c r="Z190" i="18"/>
  <c r="AA189" i="18"/>
  <c r="Z189" i="18"/>
  <c r="AA188" i="18"/>
  <c r="Z188" i="18"/>
  <c r="AA187" i="18"/>
  <c r="Z187" i="18"/>
  <c r="AA186" i="18"/>
  <c r="Z186" i="18"/>
  <c r="AA185" i="18"/>
  <c r="Z185" i="18"/>
  <c r="AA184" i="18"/>
  <c r="Z184" i="18"/>
  <c r="AA183" i="18"/>
  <c r="Z183" i="18"/>
  <c r="AA182" i="18"/>
  <c r="Z182" i="18"/>
  <c r="AA181" i="18"/>
  <c r="Z181" i="18"/>
  <c r="AA180" i="18"/>
  <c r="Z180" i="18"/>
  <c r="AA179" i="18"/>
  <c r="Z179" i="18"/>
  <c r="AA178" i="18"/>
  <c r="Z178" i="18"/>
  <c r="AA177" i="18"/>
  <c r="Z177" i="18"/>
  <c r="AA176" i="18"/>
  <c r="Z176" i="18"/>
  <c r="AA175" i="18"/>
  <c r="Z175" i="18"/>
  <c r="AA174" i="18"/>
  <c r="Z174" i="18"/>
  <c r="AA173" i="18"/>
  <c r="Z173" i="18"/>
  <c r="AA172" i="18"/>
  <c r="Z172" i="18"/>
  <c r="AA171" i="18"/>
  <c r="Z171" i="18"/>
  <c r="AA170" i="18"/>
  <c r="Z170" i="18"/>
  <c r="AA169" i="18"/>
  <c r="Z169" i="18"/>
  <c r="AA168" i="18"/>
  <c r="Z168" i="18"/>
  <c r="AA167" i="18"/>
  <c r="Z167" i="18"/>
  <c r="AA166" i="18"/>
  <c r="Z166" i="18"/>
  <c r="AA165" i="18"/>
  <c r="Z165" i="18"/>
  <c r="AA164" i="18"/>
  <c r="Z164" i="18"/>
  <c r="AA163" i="18"/>
  <c r="Z163" i="18"/>
  <c r="AA162" i="18"/>
  <c r="Z162" i="18"/>
  <c r="AA161" i="18"/>
  <c r="Z161" i="18"/>
  <c r="AA160" i="18"/>
  <c r="Z160" i="18"/>
  <c r="AA159" i="18"/>
  <c r="Z159" i="18"/>
  <c r="AA158" i="18"/>
  <c r="Z158" i="18"/>
  <c r="AA157" i="18"/>
  <c r="Z157" i="18"/>
  <c r="AA156" i="18"/>
  <c r="Z156" i="18"/>
  <c r="AA155" i="18"/>
  <c r="Z155" i="18"/>
  <c r="AA154" i="18"/>
  <c r="Z154" i="18"/>
  <c r="AA153" i="18"/>
  <c r="Z153" i="18"/>
  <c r="AA152" i="18"/>
  <c r="Z152" i="18"/>
  <c r="AA151" i="18"/>
  <c r="Z151" i="18"/>
  <c r="AA150" i="18"/>
  <c r="Z150" i="18"/>
  <c r="AA149" i="18"/>
  <c r="Z149" i="18"/>
  <c r="AA148" i="18"/>
  <c r="Z148" i="18"/>
  <c r="AA147" i="18"/>
  <c r="Z147" i="18"/>
  <c r="AA146" i="18"/>
  <c r="Z146" i="18"/>
  <c r="AA145" i="18"/>
  <c r="Z145" i="18"/>
  <c r="AA144" i="18"/>
  <c r="Z144" i="18"/>
  <c r="AA143" i="18"/>
  <c r="Z143" i="18"/>
  <c r="AA142" i="18"/>
  <c r="Z142" i="18"/>
  <c r="AA141" i="18"/>
  <c r="Z141" i="18"/>
  <c r="AA140" i="18"/>
  <c r="Z140" i="18"/>
  <c r="AA139" i="18"/>
  <c r="Z139" i="18"/>
  <c r="AA138" i="18"/>
  <c r="Z138" i="18"/>
  <c r="AA137" i="18"/>
  <c r="Z137" i="18"/>
  <c r="AA136" i="18"/>
  <c r="Z136" i="18"/>
  <c r="AA135" i="18"/>
  <c r="Z135" i="18"/>
  <c r="AA134" i="18"/>
  <c r="Z134" i="18"/>
  <c r="AA133" i="18"/>
  <c r="Z133" i="18"/>
  <c r="AA132" i="18"/>
  <c r="Z132" i="18"/>
  <c r="AA131" i="18"/>
  <c r="Z131" i="18"/>
  <c r="AA130" i="18"/>
  <c r="Z130" i="18"/>
  <c r="AA129" i="18"/>
  <c r="Z129" i="18"/>
  <c r="AA128" i="18"/>
  <c r="Z128" i="18"/>
  <c r="AA127" i="18"/>
  <c r="Z127" i="18"/>
  <c r="AA126" i="18"/>
  <c r="Z126" i="18"/>
  <c r="AA125" i="18"/>
  <c r="Z125" i="18"/>
  <c r="AA124" i="18"/>
  <c r="Z124" i="18"/>
  <c r="AA123" i="18"/>
  <c r="AB123" i="18" s="1"/>
  <c r="Z123" i="18"/>
  <c r="AB122" i="18"/>
  <c r="AA122" i="18"/>
  <c r="Z122" i="18"/>
  <c r="AA121" i="18"/>
  <c r="AB121" i="18" s="1"/>
  <c r="Z121" i="18"/>
  <c r="AB120" i="18"/>
  <c r="AA120" i="18"/>
  <c r="Z120" i="18"/>
  <c r="AA119" i="18"/>
  <c r="AB119" i="18" s="1"/>
  <c r="Z119" i="18"/>
  <c r="AB118" i="18"/>
  <c r="AA118" i="18"/>
  <c r="Z118" i="18"/>
  <c r="AA117" i="18"/>
  <c r="AB117" i="18" s="1"/>
  <c r="Z117" i="18"/>
  <c r="AB116" i="18"/>
  <c r="AA116" i="18"/>
  <c r="Z116" i="18"/>
  <c r="AA115" i="18"/>
  <c r="AB115" i="18" s="1"/>
  <c r="Z115" i="18"/>
  <c r="AA114" i="18"/>
  <c r="AB114" i="18" s="1"/>
  <c r="Z114" i="18"/>
  <c r="AA113" i="18"/>
  <c r="AB113" i="18" s="1"/>
  <c r="Z113" i="18"/>
  <c r="AB112" i="18"/>
  <c r="AA112" i="18"/>
  <c r="Z112" i="18"/>
  <c r="AA111" i="18"/>
  <c r="AB111" i="18" s="1"/>
  <c r="Z111" i="18"/>
  <c r="AA110" i="18"/>
  <c r="AB110" i="18" s="1"/>
  <c r="Z110" i="18"/>
  <c r="AA109" i="18"/>
  <c r="AB109" i="18" s="1"/>
  <c r="Z109" i="18"/>
  <c r="AB108" i="18"/>
  <c r="AA108" i="18"/>
  <c r="Z108" i="18"/>
  <c r="AA107" i="18"/>
  <c r="AB107" i="18" s="1"/>
  <c r="Z107" i="18"/>
  <c r="AB106" i="18"/>
  <c r="AA106" i="18"/>
  <c r="Z106" i="18"/>
  <c r="AA105" i="18"/>
  <c r="AB105" i="18" s="1"/>
  <c r="Z105" i="18"/>
  <c r="AB104" i="18"/>
  <c r="AA104" i="18"/>
  <c r="Z104" i="18"/>
  <c r="AA103" i="18"/>
  <c r="AB103" i="18" s="1"/>
  <c r="Z103" i="18"/>
  <c r="AB102" i="18"/>
  <c r="AA102" i="18"/>
  <c r="Z102" i="18"/>
  <c r="AA101" i="18"/>
  <c r="AB101" i="18" s="1"/>
  <c r="Z101" i="18"/>
  <c r="AB100" i="18"/>
  <c r="AA100" i="18"/>
  <c r="Z100" i="18"/>
  <c r="AA99" i="18"/>
  <c r="AB99" i="18" s="1"/>
  <c r="Z99" i="18"/>
  <c r="AA98" i="18"/>
  <c r="AB98" i="18" s="1"/>
  <c r="Z98" i="18"/>
  <c r="AA97" i="18"/>
  <c r="AB97" i="18" s="1"/>
  <c r="Z97" i="18"/>
  <c r="AB96" i="18"/>
  <c r="AA96" i="18"/>
  <c r="Z96" i="18"/>
  <c r="AA95" i="18"/>
  <c r="AB95" i="18" s="1"/>
  <c r="Z95" i="18"/>
  <c r="AA94" i="18"/>
  <c r="AB94" i="18" s="1"/>
  <c r="Z94" i="18"/>
  <c r="AA93" i="18"/>
  <c r="AB93" i="18" s="1"/>
  <c r="Z93" i="18"/>
  <c r="AB92" i="18"/>
  <c r="AA92" i="18"/>
  <c r="Z92" i="18"/>
  <c r="AA91" i="18"/>
  <c r="AB91" i="18" s="1"/>
  <c r="Z91" i="18"/>
  <c r="AB90" i="18"/>
  <c r="AA90" i="18"/>
  <c r="Z90" i="18"/>
  <c r="AA89" i="18"/>
  <c r="AB89" i="18" s="1"/>
  <c r="Z89" i="18"/>
  <c r="AB88" i="18"/>
  <c r="AA88" i="18"/>
  <c r="Z88" i="18"/>
  <c r="AA87" i="18"/>
  <c r="AB87" i="18" s="1"/>
  <c r="Z87" i="18"/>
  <c r="AB86" i="18"/>
  <c r="AA86" i="18"/>
  <c r="Z86" i="18"/>
  <c r="AA85" i="18"/>
  <c r="AB85" i="18" s="1"/>
  <c r="Z85" i="18"/>
  <c r="AB84" i="18"/>
  <c r="AA84" i="18"/>
  <c r="Z84" i="18"/>
  <c r="AA83" i="18"/>
  <c r="AB83" i="18" s="1"/>
  <c r="Z83" i="18"/>
  <c r="AA82" i="18"/>
  <c r="AB82" i="18" s="1"/>
  <c r="Z82" i="18"/>
  <c r="AA81" i="18"/>
  <c r="AB81" i="18" s="1"/>
  <c r="Z81" i="18"/>
  <c r="AB80" i="18"/>
  <c r="AA80" i="18"/>
  <c r="Z80" i="18"/>
  <c r="AA79" i="18"/>
  <c r="AB79" i="18" s="1"/>
  <c r="Z79" i="18"/>
  <c r="AA78" i="18"/>
  <c r="AB78" i="18" s="1"/>
  <c r="Z78" i="18"/>
  <c r="AA77" i="18"/>
  <c r="AB77" i="18" s="1"/>
  <c r="Z77" i="18"/>
  <c r="AB76" i="18"/>
  <c r="AA76" i="18"/>
  <c r="Z76" i="18"/>
  <c r="AA75" i="18"/>
  <c r="AB75" i="18" s="1"/>
  <c r="Z75" i="18"/>
  <c r="AB74" i="18"/>
  <c r="AA74" i="18"/>
  <c r="Z74" i="18"/>
  <c r="AA73" i="18"/>
  <c r="AB73" i="18" s="1"/>
  <c r="Z73" i="18"/>
  <c r="AB72" i="18"/>
  <c r="AA72" i="18"/>
  <c r="Z72" i="18"/>
  <c r="AA71" i="18"/>
  <c r="AB71" i="18" s="1"/>
  <c r="Z71" i="18"/>
  <c r="AB70" i="18"/>
  <c r="AA70" i="18"/>
  <c r="Z70" i="18"/>
  <c r="AA69" i="18"/>
  <c r="AB69" i="18" s="1"/>
  <c r="Z69" i="18"/>
  <c r="AB68" i="18"/>
  <c r="AA68" i="18"/>
  <c r="Z68" i="18"/>
  <c r="AA67" i="18"/>
  <c r="AB67" i="18" s="1"/>
  <c r="Z67" i="18"/>
  <c r="AA66" i="18"/>
  <c r="AB66" i="18" s="1"/>
  <c r="Z66" i="18"/>
  <c r="AA65" i="18"/>
  <c r="AB65" i="18" s="1"/>
  <c r="Z65" i="18"/>
  <c r="AB64" i="18"/>
  <c r="AA64" i="18"/>
  <c r="Z64" i="18"/>
  <c r="AA63" i="18"/>
  <c r="AB63" i="18" s="1"/>
  <c r="Z63" i="18"/>
  <c r="AA62" i="18"/>
  <c r="AB62" i="18" s="1"/>
  <c r="Z62" i="18"/>
  <c r="AA61" i="18"/>
  <c r="AB61" i="18" s="1"/>
  <c r="Z61" i="18"/>
  <c r="AB60" i="18"/>
  <c r="AA60" i="18"/>
  <c r="Z60" i="18"/>
  <c r="AA59" i="18"/>
  <c r="AB59" i="18" s="1"/>
  <c r="Z59" i="18"/>
  <c r="AB58" i="18"/>
  <c r="AA58" i="18"/>
  <c r="Z58" i="18"/>
  <c r="AA57" i="18"/>
  <c r="AB57" i="18" s="1"/>
  <c r="Z57" i="18"/>
  <c r="AB56" i="18"/>
  <c r="AA56" i="18"/>
  <c r="Z56" i="18"/>
  <c r="AA55" i="18"/>
  <c r="AB55" i="18" s="1"/>
  <c r="Z55" i="18"/>
  <c r="AB54" i="18"/>
  <c r="AA54" i="18"/>
  <c r="Z54" i="18"/>
  <c r="AA53" i="18"/>
  <c r="AB53" i="18" s="1"/>
  <c r="Z53" i="18"/>
  <c r="AB52" i="18"/>
  <c r="AA52" i="18"/>
  <c r="Z52" i="18"/>
  <c r="AA51" i="18"/>
  <c r="AB51" i="18" s="1"/>
  <c r="Z51" i="18"/>
  <c r="AA50" i="18"/>
  <c r="AB50" i="18" s="1"/>
  <c r="Z50" i="18"/>
  <c r="AA49" i="18"/>
  <c r="AB49" i="18" s="1"/>
  <c r="Z49" i="18"/>
  <c r="AB48" i="18"/>
  <c r="AA48" i="18"/>
  <c r="Z48" i="18"/>
  <c r="AA47" i="18"/>
  <c r="AB47" i="18" s="1"/>
  <c r="Z47" i="18"/>
  <c r="AA46" i="18"/>
  <c r="AB46" i="18" s="1"/>
  <c r="Z46" i="18"/>
  <c r="AA45" i="18"/>
  <c r="AB45" i="18" s="1"/>
  <c r="Z45" i="18"/>
  <c r="AB44" i="18"/>
  <c r="AA44" i="18"/>
  <c r="Z44" i="18"/>
  <c r="AA43" i="18"/>
  <c r="AB43" i="18" s="1"/>
  <c r="Z43" i="18"/>
  <c r="AB42" i="18"/>
  <c r="AA42" i="18"/>
  <c r="Z42" i="18"/>
  <c r="AA41" i="18"/>
  <c r="AB41" i="18" s="1"/>
  <c r="Z41" i="18"/>
  <c r="AB40" i="18"/>
  <c r="AA40" i="18"/>
  <c r="Z40" i="18"/>
  <c r="AA39" i="18"/>
  <c r="AB39" i="18" s="1"/>
  <c r="Z39" i="18"/>
  <c r="AB38" i="18"/>
  <c r="AA38" i="18"/>
  <c r="Z38" i="18"/>
  <c r="AA37" i="18"/>
  <c r="AB37" i="18" s="1"/>
  <c r="Z37" i="18"/>
  <c r="AB36" i="18"/>
  <c r="AA36" i="18"/>
  <c r="Z36" i="18"/>
  <c r="AA35" i="18"/>
  <c r="AB35" i="18" s="1"/>
  <c r="Z35" i="18"/>
  <c r="AA34" i="18"/>
  <c r="AA33" i="23" s="1"/>
  <c r="Z34" i="18"/>
  <c r="Z33" i="23" s="1"/>
  <c r="AA33" i="18"/>
  <c r="AA32" i="23" s="1"/>
  <c r="Z33" i="18"/>
  <c r="Z32" i="23" s="1"/>
  <c r="AB32" i="18"/>
  <c r="AB31" i="23" s="1"/>
  <c r="AA32" i="18"/>
  <c r="AA31" i="23" s="1"/>
  <c r="Z32" i="18"/>
  <c r="Z31" i="23" s="1"/>
  <c r="AA31" i="18"/>
  <c r="Z31" i="18"/>
  <c r="Z30" i="23" s="1"/>
  <c r="AA30" i="18"/>
  <c r="Z30" i="18"/>
  <c r="Z29" i="23" s="1"/>
  <c r="AA29" i="18"/>
  <c r="AB29" i="18" s="1"/>
  <c r="AB28" i="23" s="1"/>
  <c r="Z29" i="18"/>
  <c r="Z28" i="23" s="1"/>
  <c r="AB28" i="18"/>
  <c r="AB27" i="23" s="1"/>
  <c r="AA28" i="18"/>
  <c r="AA27" i="23" s="1"/>
  <c r="Z28" i="18"/>
  <c r="Z27" i="23" s="1"/>
  <c r="AA27" i="18"/>
  <c r="Z27" i="18"/>
  <c r="Z26" i="23" s="1"/>
  <c r="AB26" i="18"/>
  <c r="AB25" i="23" s="1"/>
  <c r="AA26" i="18"/>
  <c r="AA25" i="23" s="1"/>
  <c r="Z26" i="18"/>
  <c r="Z25" i="23" s="1"/>
  <c r="AA25" i="18"/>
  <c r="AB25" i="18" s="1"/>
  <c r="AB24" i="23" s="1"/>
  <c r="Z25" i="18"/>
  <c r="Z24" i="23" s="1"/>
  <c r="AB24" i="18"/>
  <c r="AB23" i="23" s="1"/>
  <c r="AA24" i="18"/>
  <c r="AA23" i="23" s="1"/>
  <c r="Z24" i="18"/>
  <c r="Z23" i="23" s="1"/>
  <c r="AA23" i="18"/>
  <c r="Z23" i="18"/>
  <c r="Z22" i="23" s="1"/>
  <c r="AB22" i="18"/>
  <c r="AB21" i="23" s="1"/>
  <c r="AA22" i="18"/>
  <c r="AA21" i="23" s="1"/>
  <c r="Z22" i="18"/>
  <c r="Z21" i="23" s="1"/>
  <c r="AA21" i="18"/>
  <c r="AA20" i="23" s="1"/>
  <c r="Z21" i="18"/>
  <c r="Z20" i="23" s="1"/>
  <c r="AB20" i="18"/>
  <c r="AA20" i="18"/>
  <c r="Z20" i="18"/>
  <c r="AB19" i="18"/>
  <c r="AA19" i="18"/>
  <c r="Z19" i="18"/>
  <c r="AA18" i="18"/>
  <c r="AB18" i="18" s="1"/>
  <c r="Z18" i="18"/>
  <c r="AA17" i="18"/>
  <c r="AB17" i="18" s="1"/>
  <c r="Z17" i="18"/>
  <c r="AB16" i="18"/>
  <c r="AA16" i="18"/>
  <c r="Z16" i="18"/>
  <c r="AA15" i="18"/>
  <c r="AB15" i="18" s="1"/>
  <c r="Z15" i="18"/>
  <c r="AA14" i="18"/>
  <c r="AB14" i="18" s="1"/>
  <c r="Z14" i="18"/>
  <c r="AA13" i="18"/>
  <c r="AB13" i="18" s="1"/>
  <c r="Z13" i="18"/>
  <c r="AB12" i="18"/>
  <c r="AA12" i="18"/>
  <c r="Z12" i="18"/>
  <c r="AA11" i="18"/>
  <c r="AB11" i="18" s="1"/>
  <c r="Z11" i="18"/>
  <c r="AB10" i="18"/>
  <c r="AA10" i="18"/>
  <c r="Z10" i="18"/>
  <c r="AA9" i="18"/>
  <c r="AB9" i="18" s="1"/>
  <c r="Z9" i="18"/>
  <c r="AB8" i="18"/>
  <c r="AA8" i="18"/>
  <c r="Z8" i="18"/>
  <c r="AA7" i="18"/>
  <c r="AB7" i="18" s="1"/>
  <c r="Z7" i="18"/>
  <c r="AB6" i="18"/>
  <c r="AA6" i="18"/>
  <c r="Z6" i="18"/>
  <c r="AA5" i="18"/>
  <c r="AB5" i="18" s="1"/>
  <c r="Z5" i="18"/>
  <c r="AB4" i="18"/>
  <c r="AA4" i="18"/>
  <c r="Z4" i="18"/>
  <c r="AB3" i="18"/>
  <c r="AA3" i="18"/>
  <c r="Z3" i="18"/>
  <c r="AA188" i="16"/>
  <c r="Z188" i="16"/>
  <c r="AA187" i="16"/>
  <c r="Z187" i="16"/>
  <c r="AA186" i="16"/>
  <c r="Z186" i="16"/>
  <c r="AA185" i="16"/>
  <c r="Z185" i="16"/>
  <c r="AA184" i="16"/>
  <c r="Z184" i="16"/>
  <c r="AA183" i="16"/>
  <c r="Z183" i="16"/>
  <c r="AA182" i="16"/>
  <c r="Z182" i="16"/>
  <c r="AA181" i="16"/>
  <c r="Z181" i="16"/>
  <c r="AA180" i="16"/>
  <c r="Z180" i="16"/>
  <c r="AA179" i="16"/>
  <c r="Z179" i="16"/>
  <c r="AA178" i="16"/>
  <c r="Z178" i="16"/>
  <c r="AA177" i="16"/>
  <c r="Z177" i="16"/>
  <c r="AA176" i="16"/>
  <c r="Z176" i="16"/>
  <c r="AA175" i="16"/>
  <c r="Z175" i="16"/>
  <c r="AA174" i="16"/>
  <c r="Z174" i="16"/>
  <c r="AA173" i="16"/>
  <c r="Z173" i="16"/>
  <c r="AA172" i="16"/>
  <c r="Z172" i="16"/>
  <c r="AA171" i="16"/>
  <c r="Z171" i="16"/>
  <c r="AA170" i="16"/>
  <c r="Z170" i="16"/>
  <c r="AA169" i="16"/>
  <c r="Z169" i="16"/>
  <c r="AA168" i="16"/>
  <c r="Z168" i="16"/>
  <c r="AA167" i="16"/>
  <c r="Z167" i="16"/>
  <c r="AA166" i="16"/>
  <c r="Z166" i="16"/>
  <c r="AA165" i="16"/>
  <c r="Z165" i="16"/>
  <c r="AA164" i="16"/>
  <c r="Z164" i="16"/>
  <c r="AA163" i="16"/>
  <c r="Z163" i="16"/>
  <c r="AA162" i="16"/>
  <c r="Z162" i="16"/>
  <c r="AA161" i="16"/>
  <c r="Z161" i="16"/>
  <c r="AA160" i="16"/>
  <c r="Z160" i="16"/>
  <c r="AA159" i="16"/>
  <c r="Z159" i="16"/>
  <c r="AA158" i="16"/>
  <c r="Z158" i="16"/>
  <c r="AA157" i="16"/>
  <c r="Z157" i="16"/>
  <c r="AA156" i="16"/>
  <c r="Z156" i="16"/>
  <c r="AA155" i="16"/>
  <c r="Z155" i="16"/>
  <c r="AA154" i="16"/>
  <c r="Z154" i="16"/>
  <c r="AA153" i="16"/>
  <c r="Z153" i="16"/>
  <c r="AA152" i="16"/>
  <c r="Z152" i="16"/>
  <c r="AA151" i="16"/>
  <c r="Z151" i="16"/>
  <c r="AA150" i="16"/>
  <c r="Z150" i="16"/>
  <c r="AA149" i="16"/>
  <c r="Z149" i="16"/>
  <c r="AA148" i="16"/>
  <c r="Z148" i="16"/>
  <c r="AA147" i="16"/>
  <c r="Z147" i="16"/>
  <c r="AA146" i="16"/>
  <c r="Z146" i="16"/>
  <c r="AA145" i="16"/>
  <c r="Z145" i="16"/>
  <c r="AA144" i="16"/>
  <c r="Z144" i="16"/>
  <c r="AA143" i="16"/>
  <c r="Z143" i="16"/>
  <c r="AA142" i="16"/>
  <c r="Z142" i="16"/>
  <c r="AA141" i="16"/>
  <c r="Z141" i="16"/>
  <c r="AA140" i="16"/>
  <c r="Z140" i="16"/>
  <c r="AA139" i="16"/>
  <c r="Z139" i="16"/>
  <c r="AA138" i="16"/>
  <c r="Z138" i="16"/>
  <c r="AA137" i="16"/>
  <c r="Z137" i="16"/>
  <c r="AA136" i="16"/>
  <c r="Z136" i="16"/>
  <c r="AA135" i="16"/>
  <c r="Z135" i="16"/>
  <c r="AA134" i="16"/>
  <c r="Z134" i="16"/>
  <c r="AA133" i="16"/>
  <c r="Z133" i="16"/>
  <c r="AA132" i="16"/>
  <c r="Z132" i="16"/>
  <c r="AA131" i="16"/>
  <c r="Z131" i="16"/>
  <c r="AA130" i="16"/>
  <c r="Z130" i="16"/>
  <c r="AA129" i="16"/>
  <c r="Z129" i="16"/>
  <c r="AA128" i="16"/>
  <c r="Z128" i="16"/>
  <c r="AA127" i="16"/>
  <c r="Z127" i="16"/>
  <c r="AA126" i="16"/>
  <c r="Z126" i="16"/>
  <c r="AA125" i="16"/>
  <c r="Z125" i="16"/>
  <c r="AA124" i="16"/>
  <c r="Z124" i="16"/>
  <c r="AA123" i="16"/>
  <c r="Z123" i="16"/>
  <c r="AA122" i="16"/>
  <c r="Z122" i="16"/>
  <c r="AB121" i="16"/>
  <c r="AA121" i="16"/>
  <c r="Z121" i="16"/>
  <c r="AA120" i="16"/>
  <c r="AB120" i="16" s="1"/>
  <c r="Z120" i="16"/>
  <c r="AA119" i="16"/>
  <c r="AB119" i="16" s="1"/>
  <c r="Z119" i="16"/>
  <c r="AB118" i="16"/>
  <c r="AA118" i="16"/>
  <c r="Z118" i="16"/>
  <c r="AB117" i="16"/>
  <c r="AA117" i="16"/>
  <c r="Z117" i="16"/>
  <c r="AA116" i="16"/>
  <c r="AB116" i="16" s="1"/>
  <c r="Z116" i="16"/>
  <c r="AB115" i="16"/>
  <c r="AA115" i="16"/>
  <c r="Z115" i="16"/>
  <c r="AA114" i="16"/>
  <c r="AB114" i="16" s="1"/>
  <c r="Z114" i="16"/>
  <c r="AB113" i="16"/>
  <c r="AA113" i="16"/>
  <c r="Z113" i="16"/>
  <c r="AA112" i="16"/>
  <c r="AB112" i="16" s="1"/>
  <c r="Z112" i="16"/>
  <c r="AB111" i="16"/>
  <c r="AA111" i="16"/>
  <c r="Z111" i="16"/>
  <c r="AA110" i="16"/>
  <c r="AB110" i="16" s="1"/>
  <c r="Z110" i="16"/>
  <c r="AB109" i="16"/>
  <c r="AA109" i="16"/>
  <c r="Z109" i="16"/>
  <c r="AB108" i="16"/>
  <c r="AA108" i="16"/>
  <c r="Z108" i="16"/>
  <c r="AA107" i="16"/>
  <c r="AB107" i="16" s="1"/>
  <c r="Z107" i="16"/>
  <c r="AA106" i="16"/>
  <c r="AB106" i="16" s="1"/>
  <c r="Z106" i="16"/>
  <c r="AB105" i="16"/>
  <c r="AA105" i="16"/>
  <c r="Z105" i="16"/>
  <c r="AA104" i="16"/>
  <c r="AB104" i="16" s="1"/>
  <c r="Z104" i="16"/>
  <c r="AA103" i="16"/>
  <c r="AB103" i="16" s="1"/>
  <c r="Z103" i="16"/>
  <c r="AB102" i="16"/>
  <c r="AA102" i="16"/>
  <c r="Z102" i="16"/>
  <c r="AB101" i="16"/>
  <c r="AA101" i="16"/>
  <c r="Z101" i="16"/>
  <c r="AA100" i="16"/>
  <c r="AB100" i="16" s="1"/>
  <c r="Z100" i="16"/>
  <c r="AB99" i="16"/>
  <c r="AA99" i="16"/>
  <c r="Z99" i="16"/>
  <c r="AA98" i="16"/>
  <c r="AB98" i="16" s="1"/>
  <c r="Z98" i="16"/>
  <c r="AB97" i="16"/>
  <c r="AA97" i="16"/>
  <c r="Z97" i="16"/>
  <c r="AA96" i="16"/>
  <c r="AB96" i="16" s="1"/>
  <c r="Z96" i="16"/>
  <c r="AB95" i="16"/>
  <c r="AA95" i="16"/>
  <c r="Z95" i="16"/>
  <c r="AA94" i="16"/>
  <c r="AB94" i="16" s="1"/>
  <c r="Z94" i="16"/>
  <c r="AB93" i="16"/>
  <c r="AA93" i="16"/>
  <c r="Z93" i="16"/>
  <c r="AA92" i="16"/>
  <c r="AB92" i="16" s="1"/>
  <c r="Z92" i="16"/>
  <c r="AA91" i="16"/>
  <c r="AB91" i="16" s="1"/>
  <c r="Z91" i="16"/>
  <c r="AA90" i="16"/>
  <c r="AB90" i="16" s="1"/>
  <c r="Z90" i="16"/>
  <c r="AB89" i="16"/>
  <c r="AA89" i="16"/>
  <c r="Z89" i="16"/>
  <c r="AA88" i="16"/>
  <c r="AB88" i="16" s="1"/>
  <c r="Z88" i="16"/>
  <c r="AA87" i="16"/>
  <c r="AB87" i="16" s="1"/>
  <c r="Z87" i="16"/>
  <c r="AB86" i="16"/>
  <c r="AA86" i="16"/>
  <c r="Z86" i="16"/>
  <c r="AB85" i="16"/>
  <c r="AA85" i="16"/>
  <c r="Z85" i="16"/>
  <c r="AA84" i="16"/>
  <c r="AB84" i="16" s="1"/>
  <c r="Z84" i="16"/>
  <c r="AB83" i="16"/>
  <c r="AA83" i="16"/>
  <c r="Z83" i="16"/>
  <c r="AA82" i="16"/>
  <c r="AB82" i="16" s="1"/>
  <c r="Z82" i="16"/>
  <c r="AB81" i="16"/>
  <c r="AA81" i="16"/>
  <c r="Z81" i="16"/>
  <c r="AA80" i="16"/>
  <c r="AB80" i="16" s="1"/>
  <c r="Z80" i="16"/>
  <c r="AB79" i="16"/>
  <c r="AA79" i="16"/>
  <c r="Z79" i="16"/>
  <c r="AA78" i="16"/>
  <c r="AB78" i="16" s="1"/>
  <c r="Z78" i="16"/>
  <c r="AB77" i="16"/>
  <c r="AA77" i="16"/>
  <c r="Z77" i="16"/>
  <c r="AB76" i="16"/>
  <c r="AA76" i="16"/>
  <c r="Z76" i="16"/>
  <c r="AA75" i="16"/>
  <c r="AB75" i="16" s="1"/>
  <c r="Z75" i="16"/>
  <c r="AA74" i="16"/>
  <c r="AB74" i="16" s="1"/>
  <c r="Z74" i="16"/>
  <c r="AB73" i="16"/>
  <c r="AA73" i="16"/>
  <c r="Z73" i="16"/>
  <c r="AA72" i="16"/>
  <c r="AB72" i="16" s="1"/>
  <c r="Z72" i="16"/>
  <c r="AA71" i="16"/>
  <c r="AB71" i="16" s="1"/>
  <c r="Z71" i="16"/>
  <c r="AB70" i="16"/>
  <c r="AA70" i="16"/>
  <c r="Z70" i="16"/>
  <c r="AB69" i="16"/>
  <c r="AA69" i="16"/>
  <c r="Z69" i="16"/>
  <c r="AA68" i="16"/>
  <c r="AB68" i="16" s="1"/>
  <c r="Z68" i="16"/>
  <c r="AB67" i="16"/>
  <c r="AA67" i="16"/>
  <c r="Z67" i="16"/>
  <c r="AA66" i="16"/>
  <c r="AB66" i="16" s="1"/>
  <c r="Z66" i="16"/>
  <c r="AB65" i="16"/>
  <c r="AA65" i="16"/>
  <c r="Z65" i="16"/>
  <c r="AA64" i="16"/>
  <c r="AB64" i="16" s="1"/>
  <c r="Z64" i="16"/>
  <c r="AB63" i="16"/>
  <c r="AA63" i="16"/>
  <c r="Z63" i="16"/>
  <c r="AA62" i="16"/>
  <c r="AB62" i="16" s="1"/>
  <c r="Z62" i="16"/>
  <c r="AB61" i="16"/>
  <c r="AA61" i="16"/>
  <c r="Z61" i="16"/>
  <c r="AA60" i="16"/>
  <c r="AB60" i="16" s="1"/>
  <c r="Z60" i="16"/>
  <c r="AA59" i="16"/>
  <c r="AB59" i="16" s="1"/>
  <c r="Z59" i="16"/>
  <c r="AA58" i="16"/>
  <c r="AB58" i="16" s="1"/>
  <c r="Z58" i="16"/>
  <c r="AB57" i="16"/>
  <c r="AA57" i="16"/>
  <c r="Z57" i="16"/>
  <c r="AA56" i="16"/>
  <c r="AB56" i="16" s="1"/>
  <c r="Z56" i="16"/>
  <c r="AA55" i="16"/>
  <c r="AB55" i="16" s="1"/>
  <c r="Z55" i="16"/>
  <c r="AB54" i="16"/>
  <c r="AA54" i="16"/>
  <c r="Z54" i="16"/>
  <c r="AB53" i="16"/>
  <c r="AA53" i="16"/>
  <c r="Z53" i="16"/>
  <c r="AA52" i="16"/>
  <c r="AB52" i="16" s="1"/>
  <c r="Z52" i="16"/>
  <c r="AB51" i="16"/>
  <c r="AA51" i="16"/>
  <c r="Z51" i="16"/>
  <c r="AA50" i="16"/>
  <c r="AB50" i="16" s="1"/>
  <c r="Z50" i="16"/>
  <c r="AB49" i="16"/>
  <c r="AA49" i="16"/>
  <c r="Z49" i="16"/>
  <c r="AA48" i="16"/>
  <c r="AB48" i="16" s="1"/>
  <c r="Z48" i="16"/>
  <c r="AB47" i="16"/>
  <c r="AA47" i="16"/>
  <c r="Z47" i="16"/>
  <c r="AA46" i="16"/>
  <c r="AB46" i="16" s="1"/>
  <c r="Z46" i="16"/>
  <c r="AB45" i="16"/>
  <c r="AA45" i="16"/>
  <c r="Z45" i="16"/>
  <c r="AB44" i="16"/>
  <c r="AA44" i="16"/>
  <c r="Z44" i="16"/>
  <c r="AA43" i="16"/>
  <c r="AB43" i="16" s="1"/>
  <c r="Z43" i="16"/>
  <c r="AA42" i="16"/>
  <c r="AB42" i="16" s="1"/>
  <c r="Z42" i="16"/>
  <c r="AB41" i="16"/>
  <c r="AA41" i="16"/>
  <c r="Z41" i="16"/>
  <c r="AA40" i="16"/>
  <c r="AB40" i="16" s="1"/>
  <c r="Z40" i="16"/>
  <c r="AA39" i="16"/>
  <c r="AB39" i="16" s="1"/>
  <c r="Z39" i="16"/>
  <c r="AB38" i="16"/>
  <c r="AA38" i="16"/>
  <c r="Z38" i="16"/>
  <c r="AB37" i="16"/>
  <c r="AA37" i="16"/>
  <c r="Z37" i="16"/>
  <c r="AA36" i="16"/>
  <c r="AB36" i="16" s="1"/>
  <c r="Z36" i="16"/>
  <c r="AB35" i="16"/>
  <c r="AA35" i="16"/>
  <c r="Z35" i="16"/>
  <c r="AA34" i="16"/>
  <c r="AB34" i="16" s="1"/>
  <c r="Z34" i="16"/>
  <c r="AB33" i="16"/>
  <c r="AA33" i="16"/>
  <c r="Z33" i="16"/>
  <c r="AA32" i="16"/>
  <c r="AB32" i="16" s="1"/>
  <c r="Z32" i="16"/>
  <c r="AB31" i="16"/>
  <c r="AA31" i="16"/>
  <c r="Z31" i="16"/>
  <c r="AA30" i="16"/>
  <c r="AB30" i="16" s="1"/>
  <c r="Z30" i="16"/>
  <c r="AB29" i="16"/>
  <c r="AA29" i="16"/>
  <c r="Z29" i="16"/>
  <c r="AA28" i="16"/>
  <c r="AB28" i="16" s="1"/>
  <c r="Z28" i="16"/>
  <c r="AA27" i="16"/>
  <c r="AB27" i="16" s="1"/>
  <c r="Z27" i="16"/>
  <c r="AA26" i="16"/>
  <c r="AB26" i="16" s="1"/>
  <c r="Z26" i="16"/>
  <c r="AB25" i="16"/>
  <c r="AA25" i="16"/>
  <c r="Z25" i="16"/>
  <c r="AA24" i="16"/>
  <c r="AB24" i="16" s="1"/>
  <c r="Z24" i="16"/>
  <c r="AA23" i="16"/>
  <c r="AB23" i="16" s="1"/>
  <c r="Z23" i="16"/>
  <c r="AB22" i="16"/>
  <c r="AA22" i="16"/>
  <c r="Z22" i="16"/>
  <c r="AB21" i="16"/>
  <c r="AA21" i="16"/>
  <c r="Z21" i="16"/>
  <c r="AA20" i="16"/>
  <c r="AB20" i="16" s="1"/>
  <c r="Z20" i="16"/>
  <c r="AB19" i="16"/>
  <c r="AA19" i="16"/>
  <c r="Z19" i="16"/>
  <c r="AA18" i="16"/>
  <c r="AB18" i="16" s="1"/>
  <c r="Z18" i="16"/>
  <c r="AB17" i="16"/>
  <c r="AA17" i="16"/>
  <c r="Z17" i="16"/>
  <c r="AA16" i="16"/>
  <c r="AB16" i="16" s="1"/>
  <c r="Z16" i="16"/>
  <c r="AB15" i="16"/>
  <c r="AA15" i="16"/>
  <c r="Z15" i="16"/>
  <c r="AA14" i="16"/>
  <c r="AB14" i="16" s="1"/>
  <c r="Z14" i="16"/>
  <c r="AB13" i="16"/>
  <c r="AA13" i="16"/>
  <c r="Z13" i="16"/>
  <c r="AB12" i="16"/>
  <c r="AA12" i="16"/>
  <c r="Z12" i="16"/>
  <c r="AA11" i="16"/>
  <c r="AB11" i="16" s="1"/>
  <c r="Z11" i="16"/>
  <c r="AA10" i="16"/>
  <c r="AB10" i="16" s="1"/>
  <c r="Z10" i="16"/>
  <c r="AB9" i="16"/>
  <c r="AA9" i="16"/>
  <c r="Z9" i="16"/>
  <c r="AA8" i="16"/>
  <c r="Z8" i="16"/>
  <c r="Z19" i="23" s="1"/>
  <c r="AA7" i="16"/>
  <c r="Z7" i="16"/>
  <c r="Z18" i="23" s="1"/>
  <c r="AB6" i="16"/>
  <c r="AB17" i="23" s="1"/>
  <c r="AA6" i="16"/>
  <c r="AA17" i="23" s="1"/>
  <c r="Z6" i="16"/>
  <c r="Z17" i="23" s="1"/>
  <c r="AB5" i="16"/>
  <c r="AB16" i="23" s="1"/>
  <c r="AA5" i="16"/>
  <c r="AA16" i="23" s="1"/>
  <c r="Z5" i="16"/>
  <c r="Z16" i="23" s="1"/>
  <c r="AA4" i="16"/>
  <c r="Z4" i="16"/>
  <c r="Z15" i="23" s="1"/>
  <c r="AB3" i="16"/>
  <c r="AB14" i="23" s="1"/>
  <c r="AA3" i="16"/>
  <c r="AA14" i="23" s="1"/>
  <c r="Z3" i="16"/>
  <c r="Z14" i="23" s="1"/>
  <c r="AA190" i="15"/>
  <c r="Z190" i="15"/>
  <c r="AA189" i="15"/>
  <c r="Z189" i="15"/>
  <c r="AA188" i="15"/>
  <c r="Z188" i="15"/>
  <c r="AA187" i="15"/>
  <c r="Z187" i="15"/>
  <c r="AA186" i="15"/>
  <c r="Z186" i="15"/>
  <c r="AA185" i="15"/>
  <c r="Z185" i="15"/>
  <c r="AA184" i="15"/>
  <c r="Z184" i="15"/>
  <c r="AA183" i="15"/>
  <c r="Z183" i="15"/>
  <c r="AA182" i="15"/>
  <c r="Z182" i="15"/>
  <c r="AA181" i="15"/>
  <c r="Z181" i="15"/>
  <c r="AA180" i="15"/>
  <c r="Z180" i="15"/>
  <c r="AA179" i="15"/>
  <c r="Z179" i="15"/>
  <c r="AA178" i="15"/>
  <c r="Z178" i="15"/>
  <c r="AA177" i="15"/>
  <c r="Z177" i="15"/>
  <c r="AA176" i="15"/>
  <c r="Z176" i="15"/>
  <c r="AA175" i="15"/>
  <c r="Z175" i="15"/>
  <c r="AA174" i="15"/>
  <c r="Z174" i="15"/>
  <c r="AA173" i="15"/>
  <c r="Z173" i="15"/>
  <c r="AA172" i="15"/>
  <c r="Z172" i="15"/>
  <c r="AA171" i="15"/>
  <c r="Z171" i="15"/>
  <c r="AA170" i="15"/>
  <c r="Z170" i="15"/>
  <c r="AA169" i="15"/>
  <c r="Z169" i="15"/>
  <c r="AA168" i="15"/>
  <c r="Z168" i="15"/>
  <c r="AA167" i="15"/>
  <c r="Z167" i="15"/>
  <c r="AA166" i="15"/>
  <c r="Z166" i="15"/>
  <c r="AA165" i="15"/>
  <c r="Z165" i="15"/>
  <c r="AA164" i="15"/>
  <c r="Z164" i="15"/>
  <c r="AA163" i="15"/>
  <c r="Z163" i="15"/>
  <c r="AA162" i="15"/>
  <c r="Z162" i="15"/>
  <c r="AA161" i="15"/>
  <c r="Z161" i="15"/>
  <c r="AA160" i="15"/>
  <c r="Z160" i="15"/>
  <c r="AA159" i="15"/>
  <c r="Z159" i="15"/>
  <c r="AA158" i="15"/>
  <c r="Z158" i="15"/>
  <c r="AA157" i="15"/>
  <c r="Z157" i="15"/>
  <c r="AA156" i="15"/>
  <c r="Z156" i="15"/>
  <c r="AA155" i="15"/>
  <c r="Z155" i="15"/>
  <c r="AA154" i="15"/>
  <c r="Z154" i="15"/>
  <c r="AA153" i="15"/>
  <c r="Z153" i="15"/>
  <c r="AA152" i="15"/>
  <c r="Z152" i="15"/>
  <c r="AA151" i="15"/>
  <c r="Z151" i="15"/>
  <c r="AA150" i="15"/>
  <c r="Z150" i="15"/>
  <c r="AA149" i="15"/>
  <c r="Z149" i="15"/>
  <c r="AA148" i="15"/>
  <c r="Z148" i="15"/>
  <c r="AA147" i="15"/>
  <c r="Z147" i="15"/>
  <c r="AA146" i="15"/>
  <c r="Z146" i="15"/>
  <c r="AA145" i="15"/>
  <c r="Z145" i="15"/>
  <c r="AA144" i="15"/>
  <c r="Z144" i="15"/>
  <c r="AA143" i="15"/>
  <c r="Z143" i="15"/>
  <c r="AA142" i="15"/>
  <c r="Z142" i="15"/>
  <c r="AA141" i="15"/>
  <c r="Z141" i="15"/>
  <c r="AA140" i="15"/>
  <c r="Z140" i="15"/>
  <c r="AA139" i="15"/>
  <c r="Z139" i="15"/>
  <c r="AA138" i="15"/>
  <c r="Z138" i="15"/>
  <c r="AA137" i="15"/>
  <c r="Z137" i="15"/>
  <c r="AA136" i="15"/>
  <c r="Z136" i="15"/>
  <c r="AA135" i="15"/>
  <c r="Z135" i="15"/>
  <c r="AA134" i="15"/>
  <c r="Z134" i="15"/>
  <c r="AA133" i="15"/>
  <c r="Z133" i="15"/>
  <c r="AA132" i="15"/>
  <c r="Z132" i="15"/>
  <c r="AA131" i="15"/>
  <c r="Z131" i="15"/>
  <c r="AA130" i="15"/>
  <c r="Z130" i="15"/>
  <c r="AA129" i="15"/>
  <c r="Z129" i="15"/>
  <c r="AA128" i="15"/>
  <c r="Z128" i="15"/>
  <c r="AA127" i="15"/>
  <c r="Z127" i="15"/>
  <c r="AA126" i="15"/>
  <c r="Z126" i="15"/>
  <c r="AA125" i="15"/>
  <c r="Z125" i="15"/>
  <c r="AA124" i="15"/>
  <c r="Z124" i="15"/>
  <c r="AA123" i="15"/>
  <c r="AB123" i="15" s="1"/>
  <c r="Z123" i="15"/>
  <c r="AB122" i="15"/>
  <c r="AA122" i="15"/>
  <c r="Z122" i="15"/>
  <c r="AA121" i="15"/>
  <c r="AB121" i="15" s="1"/>
  <c r="Z121" i="15"/>
  <c r="AB120" i="15"/>
  <c r="AA120" i="15"/>
  <c r="Z120" i="15"/>
  <c r="AA119" i="15"/>
  <c r="AB119" i="15" s="1"/>
  <c r="Z119" i="15"/>
  <c r="AA118" i="15"/>
  <c r="AB118" i="15" s="1"/>
  <c r="Z118" i="15"/>
  <c r="AA117" i="15"/>
  <c r="AB117" i="15" s="1"/>
  <c r="Z117" i="15"/>
  <c r="AB116" i="15"/>
  <c r="AA116" i="15"/>
  <c r="Z116" i="15"/>
  <c r="AA115" i="15"/>
  <c r="AB115" i="15" s="1"/>
  <c r="Z115" i="15"/>
  <c r="AA114" i="15"/>
  <c r="AB114" i="15" s="1"/>
  <c r="Z114" i="15"/>
  <c r="AA113" i="15"/>
  <c r="AB113" i="15" s="1"/>
  <c r="Z113" i="15"/>
  <c r="AB112" i="15"/>
  <c r="AA112" i="15"/>
  <c r="Z112" i="15"/>
  <c r="AA111" i="15"/>
  <c r="AB111" i="15" s="1"/>
  <c r="Z111" i="15"/>
  <c r="AB110" i="15"/>
  <c r="AA110" i="15"/>
  <c r="Z110" i="15"/>
  <c r="AA109" i="15"/>
  <c r="AB109" i="15" s="1"/>
  <c r="Z109" i="15"/>
  <c r="AB108" i="15"/>
  <c r="AA108" i="15"/>
  <c r="Z108" i="15"/>
  <c r="AA107" i="15"/>
  <c r="AB107" i="15" s="1"/>
  <c r="Z107" i="15"/>
  <c r="AB106" i="15"/>
  <c r="AA106" i="15"/>
  <c r="Z106" i="15"/>
  <c r="AA105" i="15"/>
  <c r="AB105" i="15" s="1"/>
  <c r="Z105" i="15"/>
  <c r="AB104" i="15"/>
  <c r="AA104" i="15"/>
  <c r="Z104" i="15"/>
  <c r="AB103" i="15"/>
  <c r="AA103" i="15"/>
  <c r="Z103" i="15"/>
  <c r="AA102" i="15"/>
  <c r="AB102" i="15" s="1"/>
  <c r="Z102" i="15"/>
  <c r="AA101" i="15"/>
  <c r="AB101" i="15" s="1"/>
  <c r="Z101" i="15"/>
  <c r="AB100" i="15"/>
  <c r="AA100" i="15"/>
  <c r="Z100" i="15"/>
  <c r="AA99" i="15"/>
  <c r="AB99" i="15" s="1"/>
  <c r="Z99" i="15"/>
  <c r="AA98" i="15"/>
  <c r="AB98" i="15" s="1"/>
  <c r="Z98" i="15"/>
  <c r="AA97" i="15"/>
  <c r="AB97" i="15" s="1"/>
  <c r="Z97" i="15"/>
  <c r="AB96" i="15"/>
  <c r="AA96" i="15"/>
  <c r="Z96" i="15"/>
  <c r="AA95" i="15"/>
  <c r="AB95" i="15" s="1"/>
  <c r="Z95" i="15"/>
  <c r="AB94" i="15"/>
  <c r="AA94" i="15"/>
  <c r="Z94" i="15"/>
  <c r="AA93" i="15"/>
  <c r="AB93" i="15" s="1"/>
  <c r="Z93" i="15"/>
  <c r="AB92" i="15"/>
  <c r="AA92" i="15"/>
  <c r="Z92" i="15"/>
  <c r="AA91" i="15"/>
  <c r="AB91" i="15" s="1"/>
  <c r="Z91" i="15"/>
  <c r="AB90" i="15"/>
  <c r="AA90" i="15"/>
  <c r="Z90" i="15"/>
  <c r="AA89" i="15"/>
  <c r="AB89" i="15" s="1"/>
  <c r="Z89" i="15"/>
  <c r="AB88" i="15"/>
  <c r="AA88" i="15"/>
  <c r="Z88" i="15"/>
  <c r="AB87" i="15"/>
  <c r="AA87" i="15"/>
  <c r="Z87" i="15"/>
  <c r="AA86" i="15"/>
  <c r="AB86" i="15" s="1"/>
  <c r="Z86" i="15"/>
  <c r="AA85" i="15"/>
  <c r="AB85" i="15" s="1"/>
  <c r="Z85" i="15"/>
  <c r="AB84" i="15"/>
  <c r="AA84" i="15"/>
  <c r="Z84" i="15"/>
  <c r="AA83" i="15"/>
  <c r="AB83" i="15" s="1"/>
  <c r="Z83" i="15"/>
  <c r="AA82" i="15"/>
  <c r="AB82" i="15" s="1"/>
  <c r="Z82" i="15"/>
  <c r="AA81" i="15"/>
  <c r="AB81" i="15" s="1"/>
  <c r="Z81" i="15"/>
  <c r="AB80" i="15"/>
  <c r="AA80" i="15"/>
  <c r="Z80" i="15"/>
  <c r="AA79" i="15"/>
  <c r="AB79" i="15" s="1"/>
  <c r="Z79" i="15"/>
  <c r="AB78" i="15"/>
  <c r="AA78" i="15"/>
  <c r="Z78" i="15"/>
  <c r="AA77" i="15"/>
  <c r="AB77" i="15" s="1"/>
  <c r="Z77" i="15"/>
  <c r="AB76" i="15"/>
  <c r="AA76" i="15"/>
  <c r="Z76" i="15"/>
  <c r="AA75" i="15"/>
  <c r="AB75" i="15" s="1"/>
  <c r="Z75" i="15"/>
  <c r="AB74" i="15"/>
  <c r="AA74" i="15"/>
  <c r="Z74" i="15"/>
  <c r="AA73" i="15"/>
  <c r="AB73" i="15" s="1"/>
  <c r="Z73" i="15"/>
  <c r="AB72" i="15"/>
  <c r="AA72" i="15"/>
  <c r="Z72" i="15"/>
  <c r="AA71" i="15"/>
  <c r="AB71" i="15" s="1"/>
  <c r="Z71" i="15"/>
  <c r="AA70" i="15"/>
  <c r="AB70" i="15" s="1"/>
  <c r="Z70" i="15"/>
  <c r="AA69" i="15"/>
  <c r="AB69" i="15" s="1"/>
  <c r="Z69" i="15"/>
  <c r="AB68" i="15"/>
  <c r="AA68" i="15"/>
  <c r="Z68" i="15"/>
  <c r="AA67" i="15"/>
  <c r="AB67" i="15" s="1"/>
  <c r="Z67" i="15"/>
  <c r="AA66" i="15"/>
  <c r="AB66" i="15" s="1"/>
  <c r="Z66" i="15"/>
  <c r="AB65" i="15"/>
  <c r="AA65" i="15"/>
  <c r="Z65" i="15"/>
  <c r="AB64" i="15"/>
  <c r="AA64" i="15"/>
  <c r="Z64" i="15"/>
  <c r="AA63" i="15"/>
  <c r="AB63" i="15" s="1"/>
  <c r="Z63" i="15"/>
  <c r="AB62" i="15"/>
  <c r="AA62" i="15"/>
  <c r="Z62" i="15"/>
  <c r="AA61" i="15"/>
  <c r="AB61" i="15" s="1"/>
  <c r="Z61" i="15"/>
  <c r="AB60" i="15"/>
  <c r="AA60" i="15"/>
  <c r="Z60" i="15"/>
  <c r="AA59" i="15"/>
  <c r="AB59" i="15" s="1"/>
  <c r="Z59" i="15"/>
  <c r="AB58" i="15"/>
  <c r="AA58" i="15"/>
  <c r="Z58" i="15"/>
  <c r="AA57" i="15"/>
  <c r="AB57" i="15" s="1"/>
  <c r="Z57" i="15"/>
  <c r="AB56" i="15"/>
  <c r="AA56" i="15"/>
  <c r="Z56" i="15"/>
  <c r="AB55" i="15"/>
  <c r="AA55" i="15"/>
  <c r="Z55" i="15"/>
  <c r="AA54" i="15"/>
  <c r="AB54" i="15" s="1"/>
  <c r="Z54" i="15"/>
  <c r="AA53" i="15"/>
  <c r="AB53" i="15" s="1"/>
  <c r="Z53" i="15"/>
  <c r="AB52" i="15"/>
  <c r="AA52" i="15"/>
  <c r="Z52" i="15"/>
  <c r="AA51" i="15"/>
  <c r="AB51" i="15" s="1"/>
  <c r="Z51" i="15"/>
  <c r="AA50" i="15"/>
  <c r="AB50" i="15" s="1"/>
  <c r="Z50" i="15"/>
  <c r="AB49" i="15"/>
  <c r="AA49" i="15"/>
  <c r="Z49" i="15"/>
  <c r="AB48" i="15"/>
  <c r="AA48" i="15"/>
  <c r="Z48" i="15"/>
  <c r="AA47" i="15"/>
  <c r="AB47" i="15" s="1"/>
  <c r="Z47" i="15"/>
  <c r="AB46" i="15"/>
  <c r="AA46" i="15"/>
  <c r="Z46" i="15"/>
  <c r="AA45" i="15"/>
  <c r="AB45" i="15" s="1"/>
  <c r="Z45" i="15"/>
  <c r="AB44" i="15"/>
  <c r="AA44" i="15"/>
  <c r="Z44" i="15"/>
  <c r="AA43" i="15"/>
  <c r="AB43" i="15" s="1"/>
  <c r="Z43" i="15"/>
  <c r="AB42" i="15"/>
  <c r="AA42" i="15"/>
  <c r="Z42" i="15"/>
  <c r="AA41" i="15"/>
  <c r="AB41" i="15" s="1"/>
  <c r="Z41" i="15"/>
  <c r="AB40" i="15"/>
  <c r="AA40" i="15"/>
  <c r="Z40" i="15"/>
  <c r="AA39" i="15"/>
  <c r="AB39" i="15" s="1"/>
  <c r="Z39" i="15"/>
  <c r="AA38" i="15"/>
  <c r="AB38" i="15" s="1"/>
  <c r="Z38" i="15"/>
  <c r="AA37" i="15"/>
  <c r="AB37" i="15" s="1"/>
  <c r="Z37" i="15"/>
  <c r="AB36" i="15"/>
  <c r="AA36" i="15"/>
  <c r="Z36" i="15"/>
  <c r="AA35" i="15"/>
  <c r="AB35" i="15" s="1"/>
  <c r="Z35" i="15"/>
  <c r="AA34" i="15"/>
  <c r="AB34" i="15" s="1"/>
  <c r="Z34" i="15"/>
  <c r="AB33" i="15"/>
  <c r="AA33" i="15"/>
  <c r="Z33" i="15"/>
  <c r="AB32" i="15"/>
  <c r="AA32" i="15"/>
  <c r="Z32" i="15"/>
  <c r="AA31" i="15"/>
  <c r="AB31" i="15" s="1"/>
  <c r="Z31" i="15"/>
  <c r="AB30" i="15"/>
  <c r="AA30" i="15"/>
  <c r="Z30" i="15"/>
  <c r="AA29" i="15"/>
  <c r="AB29" i="15" s="1"/>
  <c r="Z29" i="15"/>
  <c r="AB28" i="15"/>
  <c r="AA28" i="15"/>
  <c r="Z28" i="15"/>
  <c r="AA27" i="15"/>
  <c r="AB27" i="15" s="1"/>
  <c r="Z27" i="15"/>
  <c r="AB26" i="15"/>
  <c r="AA26" i="15"/>
  <c r="Z26" i="15"/>
  <c r="AA25" i="15"/>
  <c r="AB25" i="15" s="1"/>
  <c r="Z25" i="15"/>
  <c r="AB24" i="15"/>
  <c r="AA24" i="15"/>
  <c r="Z24" i="15"/>
  <c r="AB23" i="15"/>
  <c r="AA23" i="15"/>
  <c r="Z23" i="15"/>
  <c r="AA22" i="15"/>
  <c r="AB22" i="15" s="1"/>
  <c r="Z22" i="15"/>
  <c r="AA21" i="15"/>
  <c r="AB21" i="15" s="1"/>
  <c r="Z21" i="15"/>
  <c r="AB20" i="15"/>
  <c r="AA20" i="15"/>
  <c r="Z20" i="15"/>
  <c r="AA19" i="15"/>
  <c r="AB19" i="15" s="1"/>
  <c r="Z19" i="15"/>
  <c r="AA18" i="15"/>
  <c r="AB18" i="15" s="1"/>
  <c r="Z18" i="15"/>
  <c r="AB17" i="15"/>
  <c r="AA17" i="15"/>
  <c r="Z17" i="15"/>
  <c r="AB16" i="15"/>
  <c r="AA16" i="15"/>
  <c r="Z16" i="15"/>
  <c r="AA15" i="15"/>
  <c r="AB15" i="15" s="1"/>
  <c r="AB49" i="22" s="1"/>
  <c r="Z15" i="15"/>
  <c r="Z49" i="22" s="1"/>
  <c r="AB14" i="15"/>
  <c r="AB48" i="22" s="1"/>
  <c r="AA14" i="15"/>
  <c r="AA48" i="22" s="1"/>
  <c r="Z14" i="15"/>
  <c r="Z48" i="22" s="1"/>
  <c r="AA13" i="15"/>
  <c r="AB13" i="15" s="1"/>
  <c r="AB47" i="22" s="1"/>
  <c r="Z13" i="15"/>
  <c r="Z47" i="22" s="1"/>
  <c r="AB12" i="15"/>
  <c r="AB46" i="22" s="1"/>
  <c r="AA12" i="15"/>
  <c r="AA46" i="22" s="1"/>
  <c r="Z12" i="15"/>
  <c r="AA11" i="15"/>
  <c r="AB11" i="15" s="1"/>
  <c r="AB45" i="22" s="1"/>
  <c r="Z11" i="15"/>
  <c r="Z45" i="22" s="1"/>
  <c r="AB10" i="15"/>
  <c r="AA10" i="15"/>
  <c r="AA44" i="22" s="1"/>
  <c r="Z10" i="15"/>
  <c r="Z44" i="22" s="1"/>
  <c r="AA9" i="15"/>
  <c r="Z9" i="15"/>
  <c r="Z43" i="22" s="1"/>
  <c r="AB8" i="15"/>
  <c r="AB42" i="22" s="1"/>
  <c r="AA8" i="15"/>
  <c r="AA42" i="22" s="1"/>
  <c r="Z8" i="15"/>
  <c r="Z42" i="22" s="1"/>
  <c r="AA7" i="15"/>
  <c r="AA41" i="22" s="1"/>
  <c r="Z7" i="15"/>
  <c r="Z41" i="22" s="1"/>
  <c r="AA6" i="15"/>
  <c r="AA40" i="22" s="1"/>
  <c r="Z6" i="15"/>
  <c r="Z40" i="22" s="1"/>
  <c r="AA5" i="15"/>
  <c r="AA39" i="22" s="1"/>
  <c r="Z5" i="15"/>
  <c r="AB4" i="15"/>
  <c r="AB38" i="22" s="1"/>
  <c r="AA4" i="15"/>
  <c r="AA38" i="22" s="1"/>
  <c r="Z4" i="15"/>
  <c r="Z38" i="22" s="1"/>
  <c r="AA3" i="15"/>
  <c r="Z3" i="15"/>
  <c r="Z37" i="22" s="1"/>
  <c r="AA185" i="13"/>
  <c r="Z185" i="13"/>
  <c r="AA184" i="13"/>
  <c r="Z184" i="13"/>
  <c r="AA183" i="13"/>
  <c r="Z183" i="13"/>
  <c r="AA182" i="13"/>
  <c r="Z182" i="13"/>
  <c r="AA181" i="13"/>
  <c r="Z181" i="13"/>
  <c r="AA180" i="13"/>
  <c r="Z180" i="13"/>
  <c r="AA179" i="13"/>
  <c r="Z179" i="13"/>
  <c r="AA178" i="13"/>
  <c r="Z178" i="13"/>
  <c r="AA177" i="13"/>
  <c r="Z177" i="13"/>
  <c r="AA176" i="13"/>
  <c r="Z176" i="13"/>
  <c r="AA175" i="13"/>
  <c r="Z175" i="13"/>
  <c r="AA174" i="13"/>
  <c r="Z174" i="13"/>
  <c r="AA173" i="13"/>
  <c r="Z173" i="13"/>
  <c r="AA172" i="13"/>
  <c r="Z172" i="13"/>
  <c r="AA171" i="13"/>
  <c r="Z171" i="13"/>
  <c r="AA170" i="13"/>
  <c r="Z170" i="13"/>
  <c r="AA169" i="13"/>
  <c r="Z169" i="13"/>
  <c r="AA168" i="13"/>
  <c r="Z168" i="13"/>
  <c r="AA167" i="13"/>
  <c r="Z167" i="13"/>
  <c r="AA166" i="13"/>
  <c r="Z166" i="13"/>
  <c r="AA165" i="13"/>
  <c r="Z165" i="13"/>
  <c r="AA164" i="13"/>
  <c r="Z164" i="13"/>
  <c r="AA163" i="13"/>
  <c r="Z163" i="13"/>
  <c r="AA162" i="13"/>
  <c r="Z162" i="13"/>
  <c r="AA161" i="13"/>
  <c r="Z161" i="13"/>
  <c r="AA160" i="13"/>
  <c r="Z160" i="13"/>
  <c r="AA159" i="13"/>
  <c r="Z159" i="13"/>
  <c r="AA158" i="13"/>
  <c r="Z158" i="13"/>
  <c r="AA157" i="13"/>
  <c r="Z157" i="13"/>
  <c r="AA156" i="13"/>
  <c r="Z156" i="13"/>
  <c r="AA155" i="13"/>
  <c r="Z155" i="13"/>
  <c r="AA154" i="13"/>
  <c r="Z154" i="13"/>
  <c r="AA153" i="13"/>
  <c r="Z153" i="13"/>
  <c r="AA152" i="13"/>
  <c r="Z152" i="13"/>
  <c r="AA151" i="13"/>
  <c r="Z151" i="13"/>
  <c r="AA150" i="13"/>
  <c r="Z150" i="13"/>
  <c r="AA149" i="13"/>
  <c r="Z149" i="13"/>
  <c r="AA148" i="13"/>
  <c r="Z148" i="13"/>
  <c r="AA147" i="13"/>
  <c r="Z147" i="13"/>
  <c r="AA146" i="13"/>
  <c r="Z146" i="13"/>
  <c r="AA145" i="13"/>
  <c r="Z145" i="13"/>
  <c r="AA144" i="13"/>
  <c r="Z144" i="13"/>
  <c r="AA143" i="13"/>
  <c r="Z143" i="13"/>
  <c r="AA142" i="13"/>
  <c r="Z142" i="13"/>
  <c r="AA141" i="13"/>
  <c r="Z141" i="13"/>
  <c r="AA140" i="13"/>
  <c r="Z140" i="13"/>
  <c r="AA139" i="13"/>
  <c r="Z139" i="13"/>
  <c r="AA138" i="13"/>
  <c r="Z138" i="13"/>
  <c r="AA137" i="13"/>
  <c r="Z137" i="13"/>
  <c r="AA136" i="13"/>
  <c r="Z136" i="13"/>
  <c r="AA135" i="13"/>
  <c r="Z135" i="13"/>
  <c r="AA134" i="13"/>
  <c r="Z134" i="13"/>
  <c r="AA133" i="13"/>
  <c r="Z133" i="13"/>
  <c r="AA132" i="13"/>
  <c r="Z132" i="13"/>
  <c r="AA131" i="13"/>
  <c r="Z131" i="13"/>
  <c r="AA130" i="13"/>
  <c r="Z130" i="13"/>
  <c r="AA129" i="13"/>
  <c r="Z129" i="13"/>
  <c r="AA128" i="13"/>
  <c r="Z128" i="13"/>
  <c r="AA127" i="13"/>
  <c r="Z127" i="13"/>
  <c r="AA126" i="13"/>
  <c r="Z126" i="13"/>
  <c r="AA125" i="13"/>
  <c r="Z125" i="13"/>
  <c r="AA124" i="13"/>
  <c r="Z124" i="13"/>
  <c r="AA123" i="13"/>
  <c r="Z123" i="13"/>
  <c r="AA122" i="13"/>
  <c r="Z122" i="13"/>
  <c r="AA121" i="13"/>
  <c r="Z121" i="13"/>
  <c r="AA120" i="13"/>
  <c r="Z120" i="13"/>
  <c r="AA119" i="13"/>
  <c r="Z119" i="13"/>
  <c r="AB118" i="13"/>
  <c r="AA118" i="13"/>
  <c r="Z118" i="13"/>
  <c r="AA117" i="13"/>
  <c r="AB117" i="13" s="1"/>
  <c r="Z117" i="13"/>
  <c r="AB116" i="13"/>
  <c r="AA116" i="13"/>
  <c r="Z116" i="13"/>
  <c r="AA115" i="13"/>
  <c r="AB115" i="13" s="1"/>
  <c r="Z115" i="13"/>
  <c r="AB114" i="13"/>
  <c r="AA114" i="13"/>
  <c r="Z114" i="13"/>
  <c r="AA113" i="13"/>
  <c r="AB113" i="13" s="1"/>
  <c r="Z113" i="13"/>
  <c r="AB112" i="13"/>
  <c r="AA112" i="13"/>
  <c r="Z112" i="13"/>
  <c r="AA111" i="13"/>
  <c r="AB111" i="13" s="1"/>
  <c r="Z111" i="13"/>
  <c r="AB110" i="13"/>
  <c r="AA110" i="13"/>
  <c r="Z110" i="13"/>
  <c r="AB109" i="13"/>
  <c r="AA109" i="13"/>
  <c r="Z109" i="13"/>
  <c r="AA108" i="13"/>
  <c r="AB108" i="13" s="1"/>
  <c r="Z108" i="13"/>
  <c r="AA107" i="13"/>
  <c r="AB107" i="13" s="1"/>
  <c r="Z107" i="13"/>
  <c r="AB106" i="13"/>
  <c r="AA106" i="13"/>
  <c r="Z106" i="13"/>
  <c r="AA105" i="13"/>
  <c r="AB105" i="13" s="1"/>
  <c r="Z105" i="13"/>
  <c r="AA104" i="13"/>
  <c r="AB104" i="13" s="1"/>
  <c r="Z104" i="13"/>
  <c r="AB103" i="13"/>
  <c r="AA103" i="13"/>
  <c r="Z103" i="13"/>
  <c r="AB102" i="13"/>
  <c r="AA102" i="13"/>
  <c r="Z102" i="13"/>
  <c r="AA101" i="13"/>
  <c r="AB101" i="13" s="1"/>
  <c r="Z101" i="13"/>
  <c r="AB100" i="13"/>
  <c r="AA100" i="13"/>
  <c r="Z100" i="13"/>
  <c r="AA99" i="13"/>
  <c r="AB99" i="13" s="1"/>
  <c r="Z99" i="13"/>
  <c r="AB98" i="13"/>
  <c r="AA98" i="13"/>
  <c r="Z98" i="13"/>
  <c r="AA97" i="13"/>
  <c r="AB97" i="13" s="1"/>
  <c r="Z97" i="13"/>
  <c r="AB96" i="13"/>
  <c r="AA96" i="13"/>
  <c r="Z96" i="13"/>
  <c r="AA95" i="13"/>
  <c r="AB95" i="13" s="1"/>
  <c r="Z95" i="13"/>
  <c r="AB94" i="13"/>
  <c r="AA94" i="13"/>
  <c r="Z94" i="13"/>
  <c r="AB93" i="13"/>
  <c r="AA93" i="13"/>
  <c r="Z93" i="13"/>
  <c r="AA92" i="13"/>
  <c r="AB92" i="13" s="1"/>
  <c r="Z92" i="13"/>
  <c r="AA91" i="13"/>
  <c r="AB91" i="13" s="1"/>
  <c r="Z91" i="13"/>
  <c r="AB90" i="13"/>
  <c r="AA90" i="13"/>
  <c r="Z90" i="13"/>
  <c r="AA89" i="13"/>
  <c r="AB89" i="13" s="1"/>
  <c r="Z89" i="13"/>
  <c r="AA88" i="13"/>
  <c r="AB88" i="13" s="1"/>
  <c r="Z88" i="13"/>
  <c r="AB87" i="13"/>
  <c r="AA87" i="13"/>
  <c r="Z87" i="13"/>
  <c r="AB86" i="13"/>
  <c r="AA86" i="13"/>
  <c r="Z86" i="13"/>
  <c r="AA85" i="13"/>
  <c r="AB85" i="13" s="1"/>
  <c r="Z85" i="13"/>
  <c r="AB84" i="13"/>
  <c r="AA84" i="13"/>
  <c r="Z84" i="13"/>
  <c r="AA83" i="13"/>
  <c r="AB83" i="13" s="1"/>
  <c r="Z83" i="13"/>
  <c r="AB82" i="13"/>
  <c r="AA82" i="13"/>
  <c r="Z82" i="13"/>
  <c r="AA81" i="13"/>
  <c r="AB81" i="13" s="1"/>
  <c r="Z81" i="13"/>
  <c r="AB80" i="13"/>
  <c r="AA80" i="13"/>
  <c r="Z80" i="13"/>
  <c r="AA79" i="13"/>
  <c r="AB79" i="13" s="1"/>
  <c r="Z79" i="13"/>
  <c r="AB78" i="13"/>
  <c r="AA78" i="13"/>
  <c r="Z78" i="13"/>
  <c r="AA77" i="13"/>
  <c r="AB77" i="13" s="1"/>
  <c r="Z77" i="13"/>
  <c r="AA76" i="13"/>
  <c r="AB76" i="13" s="1"/>
  <c r="Z76" i="13"/>
  <c r="AA75" i="13"/>
  <c r="AB75" i="13" s="1"/>
  <c r="Z75" i="13"/>
  <c r="AB74" i="13"/>
  <c r="AA74" i="13"/>
  <c r="Z74" i="13"/>
  <c r="AA73" i="13"/>
  <c r="AB73" i="13" s="1"/>
  <c r="Z73" i="13"/>
  <c r="AA72" i="13"/>
  <c r="AB72" i="13" s="1"/>
  <c r="Z72" i="13"/>
  <c r="AB71" i="13"/>
  <c r="AA71" i="13"/>
  <c r="Z71" i="13"/>
  <c r="AB70" i="13"/>
  <c r="AA70" i="13"/>
  <c r="Z70" i="13"/>
  <c r="AA69" i="13"/>
  <c r="AB69" i="13" s="1"/>
  <c r="Z69" i="13"/>
  <c r="AB68" i="13"/>
  <c r="AA68" i="13"/>
  <c r="Z68" i="13"/>
  <c r="AA67" i="13"/>
  <c r="AB67" i="13" s="1"/>
  <c r="Z67" i="13"/>
  <c r="AB66" i="13"/>
  <c r="AA66" i="13"/>
  <c r="Z66" i="13"/>
  <c r="AA65" i="13"/>
  <c r="AB65" i="13" s="1"/>
  <c r="Z65" i="13"/>
  <c r="AB64" i="13"/>
  <c r="AA64" i="13"/>
  <c r="Z64" i="13"/>
  <c r="AA63" i="13"/>
  <c r="AB63" i="13" s="1"/>
  <c r="Z63" i="13"/>
  <c r="AB62" i="13"/>
  <c r="AA62" i="13"/>
  <c r="Z62" i="13"/>
  <c r="AA61" i="13"/>
  <c r="AB61" i="13" s="1"/>
  <c r="Z61" i="13"/>
  <c r="AA60" i="13"/>
  <c r="AB60" i="13" s="1"/>
  <c r="Z60" i="13"/>
  <c r="AA59" i="13"/>
  <c r="AB59" i="13" s="1"/>
  <c r="Z59" i="13"/>
  <c r="AB58" i="13"/>
  <c r="AA58" i="13"/>
  <c r="Z58" i="13"/>
  <c r="AA57" i="13"/>
  <c r="AB57" i="13" s="1"/>
  <c r="Z57" i="13"/>
  <c r="AA56" i="13"/>
  <c r="AB56" i="13" s="1"/>
  <c r="Z56" i="13"/>
  <c r="AB55" i="13"/>
  <c r="AA55" i="13"/>
  <c r="Z55" i="13"/>
  <c r="AB54" i="13"/>
  <c r="AA54" i="13"/>
  <c r="Z54" i="13"/>
  <c r="AA53" i="13"/>
  <c r="AB53" i="13" s="1"/>
  <c r="Z53" i="13"/>
  <c r="AB52" i="13"/>
  <c r="AA52" i="13"/>
  <c r="Z52" i="13"/>
  <c r="AA51" i="13"/>
  <c r="AB51" i="13" s="1"/>
  <c r="Z51" i="13"/>
  <c r="AB50" i="13"/>
  <c r="AA50" i="13"/>
  <c r="Z50" i="13"/>
  <c r="AA49" i="13"/>
  <c r="AB49" i="13" s="1"/>
  <c r="Z49" i="13"/>
  <c r="AB48" i="13"/>
  <c r="AA48" i="13"/>
  <c r="Z48" i="13"/>
  <c r="AA47" i="13"/>
  <c r="AB47" i="13" s="1"/>
  <c r="Z47" i="13"/>
  <c r="AB46" i="13"/>
  <c r="AA46" i="13"/>
  <c r="Z46" i="13"/>
  <c r="AA45" i="13"/>
  <c r="AB45" i="13" s="1"/>
  <c r="Z45" i="13"/>
  <c r="AA44" i="13"/>
  <c r="AB44" i="13" s="1"/>
  <c r="Z44" i="13"/>
  <c r="AA43" i="13"/>
  <c r="AB43" i="13" s="1"/>
  <c r="Z43" i="13"/>
  <c r="AB42" i="13"/>
  <c r="AA42" i="13"/>
  <c r="Z42" i="13"/>
  <c r="AA41" i="13"/>
  <c r="AB41" i="13" s="1"/>
  <c r="Z41" i="13"/>
  <c r="AB40" i="13"/>
  <c r="AA40" i="13"/>
  <c r="Z40" i="13"/>
  <c r="AB39" i="13"/>
  <c r="AA39" i="13"/>
  <c r="Z39" i="13"/>
  <c r="AB38" i="13"/>
  <c r="AA38" i="13"/>
  <c r="Z38" i="13"/>
  <c r="AA37" i="13"/>
  <c r="AB37" i="13" s="1"/>
  <c r="Z37" i="13"/>
  <c r="AB36" i="13"/>
  <c r="AA36" i="13"/>
  <c r="Z36" i="13"/>
  <c r="AA35" i="13"/>
  <c r="AB35" i="13" s="1"/>
  <c r="Z35" i="13"/>
  <c r="AB34" i="13"/>
  <c r="AA34" i="13"/>
  <c r="Z34" i="13"/>
  <c r="AA33" i="13"/>
  <c r="AB33" i="13" s="1"/>
  <c r="Z33" i="13"/>
  <c r="AB32" i="13"/>
  <c r="AA32" i="13"/>
  <c r="Z32" i="13"/>
  <c r="AA31" i="13"/>
  <c r="AB31" i="13" s="1"/>
  <c r="Z31" i="13"/>
  <c r="AB30" i="13"/>
  <c r="AA30" i="13"/>
  <c r="Z30" i="13"/>
  <c r="AB29" i="13"/>
  <c r="AA29" i="13"/>
  <c r="Z29" i="13"/>
  <c r="AA28" i="13"/>
  <c r="AB28" i="13" s="1"/>
  <c r="Z28" i="13"/>
  <c r="AA27" i="13"/>
  <c r="AB27" i="13" s="1"/>
  <c r="Z27" i="13"/>
  <c r="AB26" i="13"/>
  <c r="AB36" i="22" s="1"/>
  <c r="AA26" i="13"/>
  <c r="AA36" i="22" s="1"/>
  <c r="Z26" i="13"/>
  <c r="Z36" i="22" s="1"/>
  <c r="AA25" i="13"/>
  <c r="Z25" i="13"/>
  <c r="Z35" i="22" s="1"/>
  <c r="AB24" i="13"/>
  <c r="AB34" i="22" s="1"/>
  <c r="AA24" i="13"/>
  <c r="AA34" i="22" s="1"/>
  <c r="Z24" i="13"/>
  <c r="Z34" i="22" s="1"/>
  <c r="AA23" i="13"/>
  <c r="AB23" i="13" s="1"/>
  <c r="AB33" i="22" s="1"/>
  <c r="Z23" i="13"/>
  <c r="Z33" i="22" s="1"/>
  <c r="AB22" i="13"/>
  <c r="AB32" i="22" s="1"/>
  <c r="AA22" i="13"/>
  <c r="AA32" i="22" s="1"/>
  <c r="Z22" i="13"/>
  <c r="Z32" i="22" s="1"/>
  <c r="AA21" i="13"/>
  <c r="Z21" i="13"/>
  <c r="Z31" i="22" s="1"/>
  <c r="AB20" i="13"/>
  <c r="AB30" i="22" s="1"/>
  <c r="AA20" i="13"/>
  <c r="AA30" i="22" s="1"/>
  <c r="Z20" i="13"/>
  <c r="AA19" i="13"/>
  <c r="AB19" i="13" s="1"/>
  <c r="AB29" i="22" s="1"/>
  <c r="Z19" i="13"/>
  <c r="Z29" i="22" s="1"/>
  <c r="AB18" i="13"/>
  <c r="AB28" i="22" s="1"/>
  <c r="AA18" i="13"/>
  <c r="AA28" i="22" s="1"/>
  <c r="Z18" i="13"/>
  <c r="Z28" i="22" s="1"/>
  <c r="AA17" i="13"/>
  <c r="Z17" i="13"/>
  <c r="Z27" i="22" s="1"/>
  <c r="AB16" i="13"/>
  <c r="AB26" i="22" s="1"/>
  <c r="AA16" i="13"/>
  <c r="AA26" i="22" s="1"/>
  <c r="Z16" i="13"/>
  <c r="Z26" i="22" s="1"/>
  <c r="AA15" i="13"/>
  <c r="Z15" i="13"/>
  <c r="Z25" i="22" s="1"/>
  <c r="AB14" i="13"/>
  <c r="AB24" i="22" s="1"/>
  <c r="AA14" i="13"/>
  <c r="AA24" i="22" s="1"/>
  <c r="Z14" i="13"/>
  <c r="Z24" i="22" s="1"/>
  <c r="AA13" i="13"/>
  <c r="AA23" i="22" s="1"/>
  <c r="Z13" i="13"/>
  <c r="Z23" i="22" s="1"/>
  <c r="AA12" i="13"/>
  <c r="AA22" i="22" s="1"/>
  <c r="Z12" i="13"/>
  <c r="Z22" i="22" s="1"/>
  <c r="AA11" i="13"/>
  <c r="AA21" i="22" s="1"/>
  <c r="Z11" i="13"/>
  <c r="Z21" i="22" s="1"/>
  <c r="AB10" i="13"/>
  <c r="AB20" i="22" s="1"/>
  <c r="AA10" i="13"/>
  <c r="AA20" i="22" s="1"/>
  <c r="Z10" i="13"/>
  <c r="Z20" i="22" s="1"/>
  <c r="AA9" i="13"/>
  <c r="Z9" i="13"/>
  <c r="Z19" i="22" s="1"/>
  <c r="AA8" i="13"/>
  <c r="AA18" i="22" s="1"/>
  <c r="Z8" i="13"/>
  <c r="Z18" i="22" s="1"/>
  <c r="AA7" i="13"/>
  <c r="AB7" i="13" s="1"/>
  <c r="AB17" i="22" s="1"/>
  <c r="Z7" i="13"/>
  <c r="Z17" i="22" s="1"/>
  <c r="AB6" i="13"/>
  <c r="AB16" i="22" s="1"/>
  <c r="AA6" i="13"/>
  <c r="AA16" i="22" s="1"/>
  <c r="Z6" i="13"/>
  <c r="Z16" i="22" s="1"/>
  <c r="AA5" i="13"/>
  <c r="Z5" i="13"/>
  <c r="Z15" i="22" s="1"/>
  <c r="AB4" i="13"/>
  <c r="AB14" i="22" s="1"/>
  <c r="AA4" i="13"/>
  <c r="AA14" i="22" s="1"/>
  <c r="Z4" i="13"/>
  <c r="Z14" i="22" s="1"/>
  <c r="AA3" i="13"/>
  <c r="AB3" i="13" s="1"/>
  <c r="AB13" i="22" s="1"/>
  <c r="Z3" i="13"/>
  <c r="Z13" i="22" s="1"/>
  <c r="AA187" i="12"/>
  <c r="Z187" i="12"/>
  <c r="AA186" i="12"/>
  <c r="Z186" i="12"/>
  <c r="AA185" i="12"/>
  <c r="Z185" i="12"/>
  <c r="AA184" i="12"/>
  <c r="Z184" i="12"/>
  <c r="AA183" i="12"/>
  <c r="Z183" i="12"/>
  <c r="AA182" i="12"/>
  <c r="Z182" i="12"/>
  <c r="AA181" i="12"/>
  <c r="Z181" i="12"/>
  <c r="AA180" i="12"/>
  <c r="Z180" i="12"/>
  <c r="AA179" i="12"/>
  <c r="Z179" i="12"/>
  <c r="AA178" i="12"/>
  <c r="Z178" i="12"/>
  <c r="AA177" i="12"/>
  <c r="Z177" i="12"/>
  <c r="AA176" i="12"/>
  <c r="Z176" i="12"/>
  <c r="AA175" i="12"/>
  <c r="Z175" i="12"/>
  <c r="AA174" i="12"/>
  <c r="Z174" i="12"/>
  <c r="AA173" i="12"/>
  <c r="Z173" i="12"/>
  <c r="AA172" i="12"/>
  <c r="Z172" i="12"/>
  <c r="AA171" i="12"/>
  <c r="Z171" i="12"/>
  <c r="AA170" i="12"/>
  <c r="Z170" i="12"/>
  <c r="AA169" i="12"/>
  <c r="Z169" i="12"/>
  <c r="AA168" i="12"/>
  <c r="Z168" i="12"/>
  <c r="AA167" i="12"/>
  <c r="Z167" i="12"/>
  <c r="AA166" i="12"/>
  <c r="Z166" i="12"/>
  <c r="AA165" i="12"/>
  <c r="Z165" i="12"/>
  <c r="AA164" i="12"/>
  <c r="Z164" i="12"/>
  <c r="AA163" i="12"/>
  <c r="Z163" i="12"/>
  <c r="AA162" i="12"/>
  <c r="Z162" i="12"/>
  <c r="AA161" i="12"/>
  <c r="Z161" i="12"/>
  <c r="AA160" i="12"/>
  <c r="Z160" i="12"/>
  <c r="AA159" i="12"/>
  <c r="Z159" i="12"/>
  <c r="AA158" i="12"/>
  <c r="Z158" i="12"/>
  <c r="AA157" i="12"/>
  <c r="Z157" i="12"/>
  <c r="AA156" i="12"/>
  <c r="Z156" i="12"/>
  <c r="AA155" i="12"/>
  <c r="Z155" i="12"/>
  <c r="AA154" i="12"/>
  <c r="Z154" i="12"/>
  <c r="AA153" i="12"/>
  <c r="Z153" i="12"/>
  <c r="AA152" i="12"/>
  <c r="Z152" i="12"/>
  <c r="AA151" i="12"/>
  <c r="Z151" i="12"/>
  <c r="AA150" i="12"/>
  <c r="Z150" i="12"/>
  <c r="AA149" i="12"/>
  <c r="Z149" i="12"/>
  <c r="AA148" i="12"/>
  <c r="Z148" i="12"/>
  <c r="AA147" i="12"/>
  <c r="Z147" i="12"/>
  <c r="AA146" i="12"/>
  <c r="Z146" i="12"/>
  <c r="AA145" i="12"/>
  <c r="Z145" i="12"/>
  <c r="AA144" i="12"/>
  <c r="Z144" i="12"/>
  <c r="AA143" i="12"/>
  <c r="Z143" i="12"/>
  <c r="AA142" i="12"/>
  <c r="Z142" i="12"/>
  <c r="AA141" i="12"/>
  <c r="Z141" i="12"/>
  <c r="AA140" i="12"/>
  <c r="Z140" i="12"/>
  <c r="AA139" i="12"/>
  <c r="Z139" i="12"/>
  <c r="AA138" i="12"/>
  <c r="Z138" i="12"/>
  <c r="AA137" i="12"/>
  <c r="Z137" i="12"/>
  <c r="AA136" i="12"/>
  <c r="Z136" i="12"/>
  <c r="AA135" i="12"/>
  <c r="Z135" i="12"/>
  <c r="AA134" i="12"/>
  <c r="Z134" i="12"/>
  <c r="AA133" i="12"/>
  <c r="Z133" i="12"/>
  <c r="AA132" i="12"/>
  <c r="Z132" i="12"/>
  <c r="AA131" i="12"/>
  <c r="Z131" i="12"/>
  <c r="AA130" i="12"/>
  <c r="Z130" i="12"/>
  <c r="AA129" i="12"/>
  <c r="Z129" i="12"/>
  <c r="AA128" i="12"/>
  <c r="Z128" i="12"/>
  <c r="AA127" i="12"/>
  <c r="Z127" i="12"/>
  <c r="AA126" i="12"/>
  <c r="Z126" i="12"/>
  <c r="AA125" i="12"/>
  <c r="Z125" i="12"/>
  <c r="AA124" i="12"/>
  <c r="Z124" i="12"/>
  <c r="AA123" i="12"/>
  <c r="Z123" i="12"/>
  <c r="AA122" i="12"/>
  <c r="Z122" i="12"/>
  <c r="AA121" i="12"/>
  <c r="Z121" i="12"/>
  <c r="AB120" i="12"/>
  <c r="AA120" i="12"/>
  <c r="Z120" i="12"/>
  <c r="AA119" i="12"/>
  <c r="AB119" i="12" s="1"/>
  <c r="Z119" i="12"/>
  <c r="AB118" i="12"/>
  <c r="AA118" i="12"/>
  <c r="Z118" i="12"/>
  <c r="AA117" i="12"/>
  <c r="AB117" i="12" s="1"/>
  <c r="Z117" i="12"/>
  <c r="AA116" i="12"/>
  <c r="AB116" i="12" s="1"/>
  <c r="Z116" i="12"/>
  <c r="AA115" i="12"/>
  <c r="AB115" i="12" s="1"/>
  <c r="Z115" i="12"/>
  <c r="AB114" i="12"/>
  <c r="AA114" i="12"/>
  <c r="Z114" i="12"/>
  <c r="AA113" i="12"/>
  <c r="AB113" i="12" s="1"/>
  <c r="Z113" i="12"/>
  <c r="AA112" i="12"/>
  <c r="AB112" i="12" s="1"/>
  <c r="Z112" i="12"/>
  <c r="AB111" i="12"/>
  <c r="AA111" i="12"/>
  <c r="Z111" i="12"/>
  <c r="AB110" i="12"/>
  <c r="AA110" i="12"/>
  <c r="Z110" i="12"/>
  <c r="AA109" i="12"/>
  <c r="AB109" i="12" s="1"/>
  <c r="Z109" i="12"/>
  <c r="AB108" i="12"/>
  <c r="AA108" i="12"/>
  <c r="Z108" i="12"/>
  <c r="AA107" i="12"/>
  <c r="AB107" i="12" s="1"/>
  <c r="Z107" i="12"/>
  <c r="AB106" i="12"/>
  <c r="AA106" i="12"/>
  <c r="Z106" i="12"/>
  <c r="AA105" i="12"/>
  <c r="AB105" i="12" s="1"/>
  <c r="Z105" i="12"/>
  <c r="AB104" i="12"/>
  <c r="AA104" i="12"/>
  <c r="Z104" i="12"/>
  <c r="AA103" i="12"/>
  <c r="AB103" i="12" s="1"/>
  <c r="Z103" i="12"/>
  <c r="AB102" i="12"/>
  <c r="AA102" i="12"/>
  <c r="Z102" i="12"/>
  <c r="AA101" i="12"/>
  <c r="AB101" i="12" s="1"/>
  <c r="Z101" i="12"/>
  <c r="AA100" i="12"/>
  <c r="AB100" i="12" s="1"/>
  <c r="Z100" i="12"/>
  <c r="AA99" i="12"/>
  <c r="AB99" i="12" s="1"/>
  <c r="Z99" i="12"/>
  <c r="AB98" i="12"/>
  <c r="AA98" i="12"/>
  <c r="Z98" i="12"/>
  <c r="AA97" i="12"/>
  <c r="AB97" i="12" s="1"/>
  <c r="Z97" i="12"/>
  <c r="AA96" i="12"/>
  <c r="AB96" i="12" s="1"/>
  <c r="Z96" i="12"/>
  <c r="AB95" i="12"/>
  <c r="AA95" i="12"/>
  <c r="Z95" i="12"/>
  <c r="AB94" i="12"/>
  <c r="AA94" i="12"/>
  <c r="Z94" i="12"/>
  <c r="AA93" i="12"/>
  <c r="AB93" i="12" s="1"/>
  <c r="Z93" i="12"/>
  <c r="AB92" i="12"/>
  <c r="AA92" i="12"/>
  <c r="Z92" i="12"/>
  <c r="AA91" i="12"/>
  <c r="AB91" i="12" s="1"/>
  <c r="Z91" i="12"/>
  <c r="AB90" i="12"/>
  <c r="AA90" i="12"/>
  <c r="Z90" i="12"/>
  <c r="AA89" i="12"/>
  <c r="AB89" i="12" s="1"/>
  <c r="Z89" i="12"/>
  <c r="AB88" i="12"/>
  <c r="AA88" i="12"/>
  <c r="Z88" i="12"/>
  <c r="AA87" i="12"/>
  <c r="AB87" i="12" s="1"/>
  <c r="Z87" i="12"/>
  <c r="AB86" i="12"/>
  <c r="AA86" i="12"/>
  <c r="Z86" i="12"/>
  <c r="AA85" i="12"/>
  <c r="AB85" i="12" s="1"/>
  <c r="Z85" i="12"/>
  <c r="AA84" i="12"/>
  <c r="AB84" i="12" s="1"/>
  <c r="Z84" i="12"/>
  <c r="AA83" i="12"/>
  <c r="AB83" i="12" s="1"/>
  <c r="Z83" i="12"/>
  <c r="AB82" i="12"/>
  <c r="AA82" i="12"/>
  <c r="Z82" i="12"/>
  <c r="AA81" i="12"/>
  <c r="AB81" i="12" s="1"/>
  <c r="Z81" i="12"/>
  <c r="AA80" i="12"/>
  <c r="AB80" i="12" s="1"/>
  <c r="Z80" i="12"/>
  <c r="AB79" i="12"/>
  <c r="AA79" i="12"/>
  <c r="Z79" i="12"/>
  <c r="AB78" i="12"/>
  <c r="AA78" i="12"/>
  <c r="Z78" i="12"/>
  <c r="AA77" i="12"/>
  <c r="AB77" i="12" s="1"/>
  <c r="Z77" i="12"/>
  <c r="AB76" i="12"/>
  <c r="AA76" i="12"/>
  <c r="Z76" i="12"/>
  <c r="AA75" i="12"/>
  <c r="AB75" i="12" s="1"/>
  <c r="Z75" i="12"/>
  <c r="AB74" i="12"/>
  <c r="AA74" i="12"/>
  <c r="Z74" i="12"/>
  <c r="AA73" i="12"/>
  <c r="AB73" i="12" s="1"/>
  <c r="Z73" i="12"/>
  <c r="AB72" i="12"/>
  <c r="AA72" i="12"/>
  <c r="Z72" i="12"/>
  <c r="AA71" i="12"/>
  <c r="AB71" i="12" s="1"/>
  <c r="Z71" i="12"/>
  <c r="AB70" i="12"/>
  <c r="AA70" i="12"/>
  <c r="Z70" i="12"/>
  <c r="AA69" i="12"/>
  <c r="AB69" i="12" s="1"/>
  <c r="Z69" i="12"/>
  <c r="AA68" i="12"/>
  <c r="AB68" i="12" s="1"/>
  <c r="Z68" i="12"/>
  <c r="AA67" i="12"/>
  <c r="AB67" i="12" s="1"/>
  <c r="Z67" i="12"/>
  <c r="AB66" i="12"/>
  <c r="AA66" i="12"/>
  <c r="Z66" i="12"/>
  <c r="AA65" i="12"/>
  <c r="AB65" i="12" s="1"/>
  <c r="Z65" i="12"/>
  <c r="AB64" i="12"/>
  <c r="AA64" i="12"/>
  <c r="Z64" i="12"/>
  <c r="AB63" i="12"/>
  <c r="AA63" i="12"/>
  <c r="Z63" i="12"/>
  <c r="AB62" i="12"/>
  <c r="AA62" i="12"/>
  <c r="Z62" i="12"/>
  <c r="AA61" i="12"/>
  <c r="AB61" i="12" s="1"/>
  <c r="Z61" i="12"/>
  <c r="AA60" i="12"/>
  <c r="AB60" i="12" s="1"/>
  <c r="Z60" i="12"/>
  <c r="AA59" i="12"/>
  <c r="AB59" i="12" s="1"/>
  <c r="Z59" i="12"/>
  <c r="AB58" i="12"/>
  <c r="AA58" i="12"/>
  <c r="Z58" i="12"/>
  <c r="AA57" i="12"/>
  <c r="AB57" i="12" s="1"/>
  <c r="Z57" i="12"/>
  <c r="AB56" i="12"/>
  <c r="AA56" i="12"/>
  <c r="Z56" i="12"/>
  <c r="AA55" i="12"/>
  <c r="AB55" i="12" s="1"/>
  <c r="Z55" i="12"/>
  <c r="AB54" i="12"/>
  <c r="AA54" i="12"/>
  <c r="Z54" i="12"/>
  <c r="AA53" i="12"/>
  <c r="AB53" i="12" s="1"/>
  <c r="Z53" i="12"/>
  <c r="AA52" i="12"/>
  <c r="AB52" i="12" s="1"/>
  <c r="Z52" i="12"/>
  <c r="AA51" i="12"/>
  <c r="AB51" i="12" s="1"/>
  <c r="Z51" i="12"/>
  <c r="AB50" i="12"/>
  <c r="AA50" i="12"/>
  <c r="Z50" i="12"/>
  <c r="AB49" i="12"/>
  <c r="AA49" i="12"/>
  <c r="Z49" i="12"/>
  <c r="AA48" i="12"/>
  <c r="AB48" i="12" s="1"/>
  <c r="Z48" i="12"/>
  <c r="AB47" i="12"/>
  <c r="AA47" i="12"/>
  <c r="Z47" i="12"/>
  <c r="AB46" i="12"/>
  <c r="AA46" i="12"/>
  <c r="Z46" i="12"/>
  <c r="AA45" i="12"/>
  <c r="AB45" i="12" s="1"/>
  <c r="Z45" i="12"/>
  <c r="AB44" i="12"/>
  <c r="AA44" i="12"/>
  <c r="Z44" i="12"/>
  <c r="AA43" i="12"/>
  <c r="AB43" i="12" s="1"/>
  <c r="Z43" i="12"/>
  <c r="AB42" i="12"/>
  <c r="AA42" i="12"/>
  <c r="Z42" i="12"/>
  <c r="AA41" i="12"/>
  <c r="AB41" i="12" s="1"/>
  <c r="Z41" i="12"/>
  <c r="AB40" i="12"/>
  <c r="AA40" i="12"/>
  <c r="Z40" i="12"/>
  <c r="AA39" i="12"/>
  <c r="AB39" i="12" s="1"/>
  <c r="Z39" i="12"/>
  <c r="AB38" i="12"/>
  <c r="AA38" i="12"/>
  <c r="Z38" i="12"/>
  <c r="AB37" i="12"/>
  <c r="AA37" i="12"/>
  <c r="Z37" i="12"/>
  <c r="AA36" i="12"/>
  <c r="AB36" i="12" s="1"/>
  <c r="Z36" i="12"/>
  <c r="AA35" i="12"/>
  <c r="AB35" i="12" s="1"/>
  <c r="Z35" i="12"/>
  <c r="AB34" i="12"/>
  <c r="AA34" i="12"/>
  <c r="Z34" i="12"/>
  <c r="AB33" i="12"/>
  <c r="AA33" i="12"/>
  <c r="Z33" i="12"/>
  <c r="AA32" i="12"/>
  <c r="AB32" i="12" s="1"/>
  <c r="Z32" i="12"/>
  <c r="AB31" i="12"/>
  <c r="AA31" i="12"/>
  <c r="Z31" i="12"/>
  <c r="AB30" i="12"/>
  <c r="AA30" i="12"/>
  <c r="Z30" i="12"/>
  <c r="AA29" i="12"/>
  <c r="AB29" i="12" s="1"/>
  <c r="Z29" i="12"/>
  <c r="AA28" i="12"/>
  <c r="AB28" i="12" s="1"/>
  <c r="Z28" i="12"/>
  <c r="AA27" i="12"/>
  <c r="AB27" i="12" s="1"/>
  <c r="Z27" i="12"/>
  <c r="AB26" i="12"/>
  <c r="AA26" i="12"/>
  <c r="Z26" i="12"/>
  <c r="AA25" i="12"/>
  <c r="AB25" i="12" s="1"/>
  <c r="Z25" i="12"/>
  <c r="AB24" i="12"/>
  <c r="AA24" i="12"/>
  <c r="Z24" i="12"/>
  <c r="AA23" i="12"/>
  <c r="AB23" i="12" s="1"/>
  <c r="Z23" i="12"/>
  <c r="AB22" i="12"/>
  <c r="AA22" i="12"/>
  <c r="Z22" i="12"/>
  <c r="AB21" i="12"/>
  <c r="AA21" i="12"/>
  <c r="Z21" i="12"/>
  <c r="AA20" i="12"/>
  <c r="AB20" i="12" s="1"/>
  <c r="Z20" i="12"/>
  <c r="AA19" i="12"/>
  <c r="AB19" i="12" s="1"/>
  <c r="Z19" i="12"/>
  <c r="AB18" i="12"/>
  <c r="AA18" i="12"/>
  <c r="Z18" i="12"/>
  <c r="AA17" i="12"/>
  <c r="AB17" i="12" s="1"/>
  <c r="Z17" i="12"/>
  <c r="AA16" i="12"/>
  <c r="AB16" i="12" s="1"/>
  <c r="Z16" i="12"/>
  <c r="AB15" i="12"/>
  <c r="AA15" i="12"/>
  <c r="Z15" i="12"/>
  <c r="AB14" i="12"/>
  <c r="AA14" i="12"/>
  <c r="Z14" i="12"/>
  <c r="AA13" i="12"/>
  <c r="AB13" i="12" s="1"/>
  <c r="Z13" i="12"/>
  <c r="AA12" i="12"/>
  <c r="AB12" i="12" s="1"/>
  <c r="Z12" i="12"/>
  <c r="AA11" i="12"/>
  <c r="AB11" i="12" s="1"/>
  <c r="Z11" i="12"/>
  <c r="AB10" i="12"/>
  <c r="AA10" i="12"/>
  <c r="Z10" i="12"/>
  <c r="AA9" i="12"/>
  <c r="AB9" i="12" s="1"/>
  <c r="Z9" i="12"/>
  <c r="AB8" i="12"/>
  <c r="AA8" i="12"/>
  <c r="Z8" i="12"/>
  <c r="AA7" i="12"/>
  <c r="AB7" i="12" s="1"/>
  <c r="Z7" i="12"/>
  <c r="AB6" i="12"/>
  <c r="AB13" i="23" s="1"/>
  <c r="AA6" i="12"/>
  <c r="AA13" i="23" s="1"/>
  <c r="Z6" i="12"/>
  <c r="Z13" i="23" s="1"/>
  <c r="AA5" i="12"/>
  <c r="AA12" i="23" s="1"/>
  <c r="Z5" i="12"/>
  <c r="AA4" i="12"/>
  <c r="AB4" i="12" s="1"/>
  <c r="AB11" i="23" s="1"/>
  <c r="Z4" i="12"/>
  <c r="Z11" i="23" s="1"/>
  <c r="AB3" i="12"/>
  <c r="AB10" i="23" s="1"/>
  <c r="AA3" i="12"/>
  <c r="AA10" i="23" s="1"/>
  <c r="Z3" i="12"/>
  <c r="Z10" i="23" s="1"/>
  <c r="AA187" i="10"/>
  <c r="Z187" i="10"/>
  <c r="AA186" i="10"/>
  <c r="Z186" i="10"/>
  <c r="AA185" i="10"/>
  <c r="Z185" i="10"/>
  <c r="AA184" i="10"/>
  <c r="Z184" i="10"/>
  <c r="AA183" i="10"/>
  <c r="Z183" i="10"/>
  <c r="AA182" i="10"/>
  <c r="Z182" i="10"/>
  <c r="AA181" i="10"/>
  <c r="Z181" i="10"/>
  <c r="AA180" i="10"/>
  <c r="Z180" i="10"/>
  <c r="AA179" i="10"/>
  <c r="Z179" i="10"/>
  <c r="AA178" i="10"/>
  <c r="Z178" i="10"/>
  <c r="AA177" i="10"/>
  <c r="Z177" i="10"/>
  <c r="AA176" i="10"/>
  <c r="Z176" i="10"/>
  <c r="AA175" i="10"/>
  <c r="Z175" i="10"/>
  <c r="AA174" i="10"/>
  <c r="Z174" i="10"/>
  <c r="AA173" i="10"/>
  <c r="Z173" i="10"/>
  <c r="AA172" i="10"/>
  <c r="Z172" i="10"/>
  <c r="AA171" i="10"/>
  <c r="Z171" i="10"/>
  <c r="AA170" i="10"/>
  <c r="Z170" i="10"/>
  <c r="AA169" i="10"/>
  <c r="Z169" i="10"/>
  <c r="AA168" i="10"/>
  <c r="Z168" i="10"/>
  <c r="AA167" i="10"/>
  <c r="Z167" i="10"/>
  <c r="AA166" i="10"/>
  <c r="Z166" i="10"/>
  <c r="AA165" i="10"/>
  <c r="Z165" i="10"/>
  <c r="AA164" i="10"/>
  <c r="Z164" i="10"/>
  <c r="AA163" i="10"/>
  <c r="Z163" i="10"/>
  <c r="AA162" i="10"/>
  <c r="Z162" i="10"/>
  <c r="AA161" i="10"/>
  <c r="Z161" i="10"/>
  <c r="AA160" i="10"/>
  <c r="Z160" i="10"/>
  <c r="AA159" i="10"/>
  <c r="Z159" i="10"/>
  <c r="AA158" i="10"/>
  <c r="Z158" i="10"/>
  <c r="AA157" i="10"/>
  <c r="Z157" i="10"/>
  <c r="AA156" i="10"/>
  <c r="Z156" i="10"/>
  <c r="AA155" i="10"/>
  <c r="Z155" i="10"/>
  <c r="AA154" i="10"/>
  <c r="Z154" i="10"/>
  <c r="AA153" i="10"/>
  <c r="Z153" i="10"/>
  <c r="AA152" i="10"/>
  <c r="Z152" i="10"/>
  <c r="AA151" i="10"/>
  <c r="Z151" i="10"/>
  <c r="AA150" i="10"/>
  <c r="Z150" i="10"/>
  <c r="AA149" i="10"/>
  <c r="Z149" i="10"/>
  <c r="AA148" i="10"/>
  <c r="Z148" i="10"/>
  <c r="AA147" i="10"/>
  <c r="Z147" i="10"/>
  <c r="AA146" i="10"/>
  <c r="Z146" i="10"/>
  <c r="AA145" i="10"/>
  <c r="Z145" i="10"/>
  <c r="AA144" i="10"/>
  <c r="Z144" i="10"/>
  <c r="AA143" i="10"/>
  <c r="Z143" i="10"/>
  <c r="AA142" i="10"/>
  <c r="Z142" i="10"/>
  <c r="AA141" i="10"/>
  <c r="Z141" i="10"/>
  <c r="AA140" i="10"/>
  <c r="Z140" i="10"/>
  <c r="AA139" i="10"/>
  <c r="Z139" i="10"/>
  <c r="AA138" i="10"/>
  <c r="Z138" i="10"/>
  <c r="AA137" i="10"/>
  <c r="Z137" i="10"/>
  <c r="AA136" i="10"/>
  <c r="Z136" i="10"/>
  <c r="AA135" i="10"/>
  <c r="Z135" i="10"/>
  <c r="AA134" i="10"/>
  <c r="Z134" i="10"/>
  <c r="AA133" i="10"/>
  <c r="Z133" i="10"/>
  <c r="AA132" i="10"/>
  <c r="Z132" i="10"/>
  <c r="AA131" i="10"/>
  <c r="Z131" i="10"/>
  <c r="AA130" i="10"/>
  <c r="Z130" i="10"/>
  <c r="AA129" i="10"/>
  <c r="Z129" i="10"/>
  <c r="AA128" i="10"/>
  <c r="Z128" i="10"/>
  <c r="AA127" i="10"/>
  <c r="Z127" i="10"/>
  <c r="AA126" i="10"/>
  <c r="Z126" i="10"/>
  <c r="AA125" i="10"/>
  <c r="Z125" i="10"/>
  <c r="AA124" i="10"/>
  <c r="Z124" i="10"/>
  <c r="AA123" i="10"/>
  <c r="Z123" i="10"/>
  <c r="AA122" i="10"/>
  <c r="Z122" i="10"/>
  <c r="AA121" i="10"/>
  <c r="Z121" i="10"/>
  <c r="AA120" i="10"/>
  <c r="AB120" i="10" s="1"/>
  <c r="Z120" i="10"/>
  <c r="AB119" i="10"/>
  <c r="AA119" i="10"/>
  <c r="Z119" i="10"/>
  <c r="AB118" i="10"/>
  <c r="AA118" i="10"/>
  <c r="Z118" i="10"/>
  <c r="AA117" i="10"/>
  <c r="AB117" i="10" s="1"/>
  <c r="Z117" i="10"/>
  <c r="AB116" i="10"/>
  <c r="AA116" i="10"/>
  <c r="Z116" i="10"/>
  <c r="AA115" i="10"/>
  <c r="AB115" i="10" s="1"/>
  <c r="Z115" i="10"/>
  <c r="AA114" i="10"/>
  <c r="AB114" i="10" s="1"/>
  <c r="Z114" i="10"/>
  <c r="AA113" i="10"/>
  <c r="AB113" i="10" s="1"/>
  <c r="Z113" i="10"/>
  <c r="AA112" i="10"/>
  <c r="AB112" i="10" s="1"/>
  <c r="Z112" i="10"/>
  <c r="AA111" i="10"/>
  <c r="AB111" i="10" s="1"/>
  <c r="Z111" i="10"/>
  <c r="AA110" i="10"/>
  <c r="AB110" i="10" s="1"/>
  <c r="Z110" i="10"/>
  <c r="AB109" i="10"/>
  <c r="AA109" i="10"/>
  <c r="Z109" i="10"/>
  <c r="AA108" i="10"/>
  <c r="AB108" i="10" s="1"/>
  <c r="Z108" i="10"/>
  <c r="AA107" i="10"/>
  <c r="AB107" i="10" s="1"/>
  <c r="Z107" i="10"/>
  <c r="AA106" i="10"/>
  <c r="AB106" i="10" s="1"/>
  <c r="Z106" i="10"/>
  <c r="AA105" i="10"/>
  <c r="AB105" i="10" s="1"/>
  <c r="Z105" i="10"/>
  <c r="AA104" i="10"/>
  <c r="AB104" i="10" s="1"/>
  <c r="Z104" i="10"/>
  <c r="AB103" i="10"/>
  <c r="AA103" i="10"/>
  <c r="Z103" i="10"/>
  <c r="AA102" i="10"/>
  <c r="AB102" i="10" s="1"/>
  <c r="Z102" i="10"/>
  <c r="AA101" i="10"/>
  <c r="AB101" i="10" s="1"/>
  <c r="Z101" i="10"/>
  <c r="AA100" i="10"/>
  <c r="AB100" i="10" s="1"/>
  <c r="Z100" i="10"/>
  <c r="AA99" i="10"/>
  <c r="AB99" i="10" s="1"/>
  <c r="Z99" i="10"/>
  <c r="AB98" i="10"/>
  <c r="AA98" i="10"/>
  <c r="Z98" i="10"/>
  <c r="AA97" i="10"/>
  <c r="AB97" i="10" s="1"/>
  <c r="Z97" i="10"/>
  <c r="AA96" i="10"/>
  <c r="AB96" i="10" s="1"/>
  <c r="Z96" i="10"/>
  <c r="AA95" i="10"/>
  <c r="AB95" i="10" s="1"/>
  <c r="Z95" i="10"/>
  <c r="AA94" i="10"/>
  <c r="AB94" i="10" s="1"/>
  <c r="Z94" i="10"/>
  <c r="AA93" i="10"/>
  <c r="AB93" i="10" s="1"/>
  <c r="Z93" i="10"/>
  <c r="AA92" i="10"/>
  <c r="AB92" i="10" s="1"/>
  <c r="Z92" i="10"/>
  <c r="AA91" i="10"/>
  <c r="AB91" i="10" s="1"/>
  <c r="Z91" i="10"/>
  <c r="AA90" i="10"/>
  <c r="AB90" i="10" s="1"/>
  <c r="Z90" i="10"/>
  <c r="AA89" i="10"/>
  <c r="AB89" i="10" s="1"/>
  <c r="Z89" i="10"/>
  <c r="AA88" i="10"/>
  <c r="AB88" i="10" s="1"/>
  <c r="Z88" i="10"/>
  <c r="AA87" i="10"/>
  <c r="AB87" i="10" s="1"/>
  <c r="Z87" i="10"/>
  <c r="AA86" i="10"/>
  <c r="AB86" i="10" s="1"/>
  <c r="Z86" i="10"/>
  <c r="AA85" i="10"/>
  <c r="AB85" i="10" s="1"/>
  <c r="Z85" i="10"/>
  <c r="AA84" i="10"/>
  <c r="AB84" i="10" s="1"/>
  <c r="Z84" i="10"/>
  <c r="AA83" i="10"/>
  <c r="AB83" i="10" s="1"/>
  <c r="Z83" i="10"/>
  <c r="AB82" i="10"/>
  <c r="AA82" i="10"/>
  <c r="Z82" i="10"/>
  <c r="AA81" i="10"/>
  <c r="AB81" i="10" s="1"/>
  <c r="Z81" i="10"/>
  <c r="AA80" i="10"/>
  <c r="AB80" i="10" s="1"/>
  <c r="Z80" i="10"/>
  <c r="AA79" i="10"/>
  <c r="AB79" i="10" s="1"/>
  <c r="Z79" i="10"/>
  <c r="AB78" i="10"/>
  <c r="AA78" i="10"/>
  <c r="Z78" i="10"/>
  <c r="AB77" i="10"/>
  <c r="AA77" i="10"/>
  <c r="Z77" i="10"/>
  <c r="AA76" i="10"/>
  <c r="AB76" i="10" s="1"/>
  <c r="Z76" i="10"/>
  <c r="AA75" i="10"/>
  <c r="AB75" i="10" s="1"/>
  <c r="Z75" i="10"/>
  <c r="AA74" i="10"/>
  <c r="AB74" i="10" s="1"/>
  <c r="Z74" i="10"/>
  <c r="AA73" i="10"/>
  <c r="AB73" i="10" s="1"/>
  <c r="Z73" i="10"/>
  <c r="AA72" i="10"/>
  <c r="AB72" i="10" s="1"/>
  <c r="Z72" i="10"/>
  <c r="AA71" i="10"/>
  <c r="AB71" i="10" s="1"/>
  <c r="Z71" i="10"/>
  <c r="AA70" i="10"/>
  <c r="AB70" i="10" s="1"/>
  <c r="Z70" i="10"/>
  <c r="AA69" i="10"/>
  <c r="AB69" i="10" s="1"/>
  <c r="Z69" i="10"/>
  <c r="AA68" i="10"/>
  <c r="AB68" i="10" s="1"/>
  <c r="Z68" i="10"/>
  <c r="AA67" i="10"/>
  <c r="AB67" i="10" s="1"/>
  <c r="Z67" i="10"/>
  <c r="AA66" i="10"/>
  <c r="AB66" i="10" s="1"/>
  <c r="Z66" i="10"/>
  <c r="AA65" i="10"/>
  <c r="AB65" i="10" s="1"/>
  <c r="Z65" i="10"/>
  <c r="AB64" i="10"/>
  <c r="AA64" i="10"/>
  <c r="Z64" i="10"/>
  <c r="AA63" i="10"/>
  <c r="AB63" i="10" s="1"/>
  <c r="Z63" i="10"/>
  <c r="AB62" i="10"/>
  <c r="AA62" i="10"/>
  <c r="Z62" i="10"/>
  <c r="AA61" i="10"/>
  <c r="AB61" i="10" s="1"/>
  <c r="Z61" i="10"/>
  <c r="AA60" i="10"/>
  <c r="AB60" i="10" s="1"/>
  <c r="Z60" i="10"/>
  <c r="AB59" i="10"/>
  <c r="AA59" i="10"/>
  <c r="Z59" i="10"/>
  <c r="AA58" i="10"/>
  <c r="AB58" i="10" s="1"/>
  <c r="Z58" i="10"/>
  <c r="AB57" i="10"/>
  <c r="AA57" i="10"/>
  <c r="Z57" i="10"/>
  <c r="AA56" i="10"/>
  <c r="AB56" i="10" s="1"/>
  <c r="Z56" i="10"/>
  <c r="AA55" i="10"/>
  <c r="AB55" i="10" s="1"/>
  <c r="Z55" i="10"/>
  <c r="AA54" i="10"/>
  <c r="AB54" i="10" s="1"/>
  <c r="Z54" i="10"/>
  <c r="AA53" i="10"/>
  <c r="AB53" i="10" s="1"/>
  <c r="Z53" i="10"/>
  <c r="AB52" i="10"/>
  <c r="AA52" i="10"/>
  <c r="Z52" i="10"/>
  <c r="AA51" i="10"/>
  <c r="AB51" i="10" s="1"/>
  <c r="Z51" i="10"/>
  <c r="AA50" i="10"/>
  <c r="AB50" i="10" s="1"/>
  <c r="Z50" i="10"/>
  <c r="AA49" i="10"/>
  <c r="AB49" i="10" s="1"/>
  <c r="Z49" i="10"/>
  <c r="AA48" i="10"/>
  <c r="AB48" i="10" s="1"/>
  <c r="Z48" i="10"/>
  <c r="AA47" i="10"/>
  <c r="AB47" i="10" s="1"/>
  <c r="Z47" i="10"/>
  <c r="AA46" i="10"/>
  <c r="AB46" i="10" s="1"/>
  <c r="Z46" i="10"/>
  <c r="AB45" i="10"/>
  <c r="AA45" i="10"/>
  <c r="Z45" i="10"/>
  <c r="AA44" i="10"/>
  <c r="AB44" i="10" s="1"/>
  <c r="Z44" i="10"/>
  <c r="AA43" i="10"/>
  <c r="AB43" i="10" s="1"/>
  <c r="Z43" i="10"/>
  <c r="AA42" i="10"/>
  <c r="AB42" i="10" s="1"/>
  <c r="Z42" i="10"/>
  <c r="AA41" i="10"/>
  <c r="AB41" i="10" s="1"/>
  <c r="Z41" i="10"/>
  <c r="AA40" i="10"/>
  <c r="AB40" i="10" s="1"/>
  <c r="Z40" i="10"/>
  <c r="AB39" i="10"/>
  <c r="AA39" i="10"/>
  <c r="Z39" i="10"/>
  <c r="AA38" i="10"/>
  <c r="AB38" i="10" s="1"/>
  <c r="Z38" i="10"/>
  <c r="AA37" i="10"/>
  <c r="AB37" i="10" s="1"/>
  <c r="Z37" i="10"/>
  <c r="AB36" i="10"/>
  <c r="AA36" i="10"/>
  <c r="Z36" i="10"/>
  <c r="AA35" i="10"/>
  <c r="AB35" i="10" s="1"/>
  <c r="Z35" i="10"/>
  <c r="AA34" i="10"/>
  <c r="AB34" i="10" s="1"/>
  <c r="Z34" i="10"/>
  <c r="AA33" i="10"/>
  <c r="AB33" i="10" s="1"/>
  <c r="Z33" i="10"/>
  <c r="AA32" i="10"/>
  <c r="AB32" i="10" s="1"/>
  <c r="Z32" i="10"/>
  <c r="AA31" i="10"/>
  <c r="AB31" i="10" s="1"/>
  <c r="Z31" i="10"/>
  <c r="AB30" i="10"/>
  <c r="AA30" i="10"/>
  <c r="Z30" i="10"/>
  <c r="AA29" i="10"/>
  <c r="AB29" i="10" s="1"/>
  <c r="Z29" i="10"/>
  <c r="AA28" i="10"/>
  <c r="AB28" i="10" s="1"/>
  <c r="Z28" i="10"/>
  <c r="AA27" i="10"/>
  <c r="AB27" i="10" s="1"/>
  <c r="Z27" i="10"/>
  <c r="AA26" i="10"/>
  <c r="AB26" i="10" s="1"/>
  <c r="Z26" i="10"/>
  <c r="AA25" i="10"/>
  <c r="AB25" i="10" s="1"/>
  <c r="Z25" i="10"/>
  <c r="AA24" i="10"/>
  <c r="AB24" i="10" s="1"/>
  <c r="Z24" i="10"/>
  <c r="AA23" i="10"/>
  <c r="AB23" i="10" s="1"/>
  <c r="Z23" i="10"/>
  <c r="AA22" i="10"/>
  <c r="AB22" i="10" s="1"/>
  <c r="Z22" i="10"/>
  <c r="AA21" i="10"/>
  <c r="AB21" i="10" s="1"/>
  <c r="Z21" i="10"/>
  <c r="AA20" i="10"/>
  <c r="AB20" i="10" s="1"/>
  <c r="Z20" i="10"/>
  <c r="AA19" i="10"/>
  <c r="AB19" i="10" s="1"/>
  <c r="Z19" i="10"/>
  <c r="AA18" i="10"/>
  <c r="AB18" i="10" s="1"/>
  <c r="Z18" i="10"/>
  <c r="AA17" i="10"/>
  <c r="AB17" i="10" s="1"/>
  <c r="Z17" i="10"/>
  <c r="AB16" i="10"/>
  <c r="AA16" i="10"/>
  <c r="Z16" i="10"/>
  <c r="AA15" i="10"/>
  <c r="AB15" i="10" s="1"/>
  <c r="Z15" i="10"/>
  <c r="AA14" i="10"/>
  <c r="AB14" i="10" s="1"/>
  <c r="Z14" i="10"/>
  <c r="AB13" i="10"/>
  <c r="AA13" i="10"/>
  <c r="Z13" i="10"/>
  <c r="AA12" i="10"/>
  <c r="AB12" i="10" s="1"/>
  <c r="Z12" i="10"/>
  <c r="AB11" i="10"/>
  <c r="AA11" i="10"/>
  <c r="Z11" i="10"/>
  <c r="AB10" i="10"/>
  <c r="AA10" i="10"/>
  <c r="Z10" i="10"/>
  <c r="AA9" i="10"/>
  <c r="AB9" i="10" s="1"/>
  <c r="Z9" i="10"/>
  <c r="AA8" i="10"/>
  <c r="AB8" i="10" s="1"/>
  <c r="Z8" i="10"/>
  <c r="AA7" i="10"/>
  <c r="AA12" i="22" s="1"/>
  <c r="Z7" i="10"/>
  <c r="Z12" i="22" s="1"/>
  <c r="AA6" i="10"/>
  <c r="AA11" i="22" s="1"/>
  <c r="Z6" i="10"/>
  <c r="Z11" i="22" s="1"/>
  <c r="AA5" i="10"/>
  <c r="Z5" i="10"/>
  <c r="Z10" i="22" s="1"/>
  <c r="AA4" i="10"/>
  <c r="AA9" i="22" s="1"/>
  <c r="Z4" i="10"/>
  <c r="Z9" i="22" s="1"/>
  <c r="AA3" i="10"/>
  <c r="Z3" i="10"/>
  <c r="Z8" i="22" s="1"/>
  <c r="AA2" i="10"/>
  <c r="AA7" i="22" s="1"/>
  <c r="Z2" i="10"/>
  <c r="Z7" i="22" s="1"/>
  <c r="AA185" i="9"/>
  <c r="Z185" i="9"/>
  <c r="AA184" i="9"/>
  <c r="Z184" i="9"/>
  <c r="AA183" i="9"/>
  <c r="Z183" i="9"/>
  <c r="AA182" i="9"/>
  <c r="Z182" i="9"/>
  <c r="AA181" i="9"/>
  <c r="Z181" i="9"/>
  <c r="AA180" i="9"/>
  <c r="Z180" i="9"/>
  <c r="AA179" i="9"/>
  <c r="Z179" i="9"/>
  <c r="AA178" i="9"/>
  <c r="Z178" i="9"/>
  <c r="AA177" i="9"/>
  <c r="Z177" i="9"/>
  <c r="AA176" i="9"/>
  <c r="Z176" i="9"/>
  <c r="AA175" i="9"/>
  <c r="Z175" i="9"/>
  <c r="AA174" i="9"/>
  <c r="Z174" i="9"/>
  <c r="AA173" i="9"/>
  <c r="Z173" i="9"/>
  <c r="AA172" i="9"/>
  <c r="Z172" i="9"/>
  <c r="AA171" i="9"/>
  <c r="Z171" i="9"/>
  <c r="AA170" i="9"/>
  <c r="Z170" i="9"/>
  <c r="AA169" i="9"/>
  <c r="Z169" i="9"/>
  <c r="AA168" i="9"/>
  <c r="Z168" i="9"/>
  <c r="AA167" i="9"/>
  <c r="Z167" i="9"/>
  <c r="AA166" i="9"/>
  <c r="Z166" i="9"/>
  <c r="AA165" i="9"/>
  <c r="Z165" i="9"/>
  <c r="AA164" i="9"/>
  <c r="Z164" i="9"/>
  <c r="AA163" i="9"/>
  <c r="Z163" i="9"/>
  <c r="AA162" i="9"/>
  <c r="Z162" i="9"/>
  <c r="AA161" i="9"/>
  <c r="Z161" i="9"/>
  <c r="AA160" i="9"/>
  <c r="Z160" i="9"/>
  <c r="AA159" i="9"/>
  <c r="Z159" i="9"/>
  <c r="AA158" i="9"/>
  <c r="Z158" i="9"/>
  <c r="AA157" i="9"/>
  <c r="Z157" i="9"/>
  <c r="AA156" i="9"/>
  <c r="Z156" i="9"/>
  <c r="AA155" i="9"/>
  <c r="Z155" i="9"/>
  <c r="AA154" i="9"/>
  <c r="Z154" i="9"/>
  <c r="AA153" i="9"/>
  <c r="Z153" i="9"/>
  <c r="AA152" i="9"/>
  <c r="Z152" i="9"/>
  <c r="AA151" i="9"/>
  <c r="Z151" i="9"/>
  <c r="AA150" i="9"/>
  <c r="Z150" i="9"/>
  <c r="AA149" i="9"/>
  <c r="Z149" i="9"/>
  <c r="AA148" i="9"/>
  <c r="Z148" i="9"/>
  <c r="AA147" i="9"/>
  <c r="Z147" i="9"/>
  <c r="AA146" i="9"/>
  <c r="Z146" i="9"/>
  <c r="AA145" i="9"/>
  <c r="Z145" i="9"/>
  <c r="AA144" i="9"/>
  <c r="Z144" i="9"/>
  <c r="AA143" i="9"/>
  <c r="Z143" i="9"/>
  <c r="AA142" i="9"/>
  <c r="Z142" i="9"/>
  <c r="AA141" i="9"/>
  <c r="Z141" i="9"/>
  <c r="AA140" i="9"/>
  <c r="Z140" i="9"/>
  <c r="AA139" i="9"/>
  <c r="Z139" i="9"/>
  <c r="AA138" i="9"/>
  <c r="Z138" i="9"/>
  <c r="AA137" i="9"/>
  <c r="Z137" i="9"/>
  <c r="AA136" i="9"/>
  <c r="Z136" i="9"/>
  <c r="AA135" i="9"/>
  <c r="Z135" i="9"/>
  <c r="AA134" i="9"/>
  <c r="Z134" i="9"/>
  <c r="AA133" i="9"/>
  <c r="Z133" i="9"/>
  <c r="AA132" i="9"/>
  <c r="Z132" i="9"/>
  <c r="AA131" i="9"/>
  <c r="Z131" i="9"/>
  <c r="AA130" i="9"/>
  <c r="Z130" i="9"/>
  <c r="AA129" i="9"/>
  <c r="Z129" i="9"/>
  <c r="AA128" i="9"/>
  <c r="Z128" i="9"/>
  <c r="AA127" i="9"/>
  <c r="Z127" i="9"/>
  <c r="AA126" i="9"/>
  <c r="Z126" i="9"/>
  <c r="AA125" i="9"/>
  <c r="Z125" i="9"/>
  <c r="AA124" i="9"/>
  <c r="Z124" i="9"/>
  <c r="AA123" i="9"/>
  <c r="Z123" i="9"/>
  <c r="AA122" i="9"/>
  <c r="Z122" i="9"/>
  <c r="AA121" i="9"/>
  <c r="Z121" i="9"/>
  <c r="AA120" i="9"/>
  <c r="Z120" i="9"/>
  <c r="AA119" i="9"/>
  <c r="Z119" i="9"/>
  <c r="AB118" i="9"/>
  <c r="AA118" i="9"/>
  <c r="Z118" i="9"/>
  <c r="AB117" i="9"/>
  <c r="AA117" i="9"/>
  <c r="Z117" i="9"/>
  <c r="AA116" i="9"/>
  <c r="AB116" i="9" s="1"/>
  <c r="Z116" i="9"/>
  <c r="AA115" i="9"/>
  <c r="AB115" i="9" s="1"/>
  <c r="Z115" i="9"/>
  <c r="AB114" i="9"/>
  <c r="AA114" i="9"/>
  <c r="Z114" i="9"/>
  <c r="AB113" i="9"/>
  <c r="AA113" i="9"/>
  <c r="Z113" i="9"/>
  <c r="AB112" i="9"/>
  <c r="AA112" i="9"/>
  <c r="Z112" i="9"/>
  <c r="AA111" i="9"/>
  <c r="AB111" i="9" s="1"/>
  <c r="Z111" i="9"/>
  <c r="AB110" i="9"/>
  <c r="AA110" i="9"/>
  <c r="Z110" i="9"/>
  <c r="AB109" i="9"/>
  <c r="AA109" i="9"/>
  <c r="Z109" i="9"/>
  <c r="AA108" i="9"/>
  <c r="AB108" i="9" s="1"/>
  <c r="Z108" i="9"/>
  <c r="AA107" i="9"/>
  <c r="AB107" i="9" s="1"/>
  <c r="Z107" i="9"/>
  <c r="AA106" i="9"/>
  <c r="AB106" i="9" s="1"/>
  <c r="Z106" i="9"/>
  <c r="AB105" i="9"/>
  <c r="AA105" i="9"/>
  <c r="Z105" i="9"/>
  <c r="AA104" i="9"/>
  <c r="AB104" i="9" s="1"/>
  <c r="Z104" i="9"/>
  <c r="AB103" i="9"/>
  <c r="AA103" i="9"/>
  <c r="Z103" i="9"/>
  <c r="AA102" i="9"/>
  <c r="AB102" i="9" s="1"/>
  <c r="Z102" i="9"/>
  <c r="AB101" i="9"/>
  <c r="AA101" i="9"/>
  <c r="Z101" i="9"/>
  <c r="AA100" i="9"/>
  <c r="AB100" i="9" s="1"/>
  <c r="Z100" i="9"/>
  <c r="AA99" i="9"/>
  <c r="AB99" i="9" s="1"/>
  <c r="Z99" i="9"/>
  <c r="AA98" i="9"/>
  <c r="AB98" i="9" s="1"/>
  <c r="Z98" i="9"/>
  <c r="AB97" i="9"/>
  <c r="AA97" i="9"/>
  <c r="Z97" i="9"/>
  <c r="AB96" i="9"/>
  <c r="AA96" i="9"/>
  <c r="Z96" i="9"/>
  <c r="AB95" i="9"/>
  <c r="AA95" i="9"/>
  <c r="Z95" i="9"/>
  <c r="AB94" i="9"/>
  <c r="AA94" i="9"/>
  <c r="Z94" i="9"/>
  <c r="AA93" i="9"/>
  <c r="AB93" i="9" s="1"/>
  <c r="Z93" i="9"/>
  <c r="AA92" i="9"/>
  <c r="AB92" i="9" s="1"/>
  <c r="Z92" i="9"/>
  <c r="AA91" i="9"/>
  <c r="AB91" i="9" s="1"/>
  <c r="Z91" i="9"/>
  <c r="AA90" i="9"/>
  <c r="AB90" i="9" s="1"/>
  <c r="Z90" i="9"/>
  <c r="AB89" i="9"/>
  <c r="AA89" i="9"/>
  <c r="Z89" i="9"/>
  <c r="AA88" i="9"/>
  <c r="AB88" i="9" s="1"/>
  <c r="Z88" i="9"/>
  <c r="AB87" i="9"/>
  <c r="AA87" i="9"/>
  <c r="Z87" i="9"/>
  <c r="AB86" i="9"/>
  <c r="AA86" i="9"/>
  <c r="Z86" i="9"/>
  <c r="AB85" i="9"/>
  <c r="AA85" i="9"/>
  <c r="Z85" i="9"/>
  <c r="AB84" i="9"/>
  <c r="AA84" i="9"/>
  <c r="Z84" i="9"/>
  <c r="AA83" i="9"/>
  <c r="AB83" i="9" s="1"/>
  <c r="Z83" i="9"/>
  <c r="AA82" i="9"/>
  <c r="AB82" i="9" s="1"/>
  <c r="Z82" i="9"/>
  <c r="AA81" i="9"/>
  <c r="AB81" i="9" s="1"/>
  <c r="Z81" i="9"/>
  <c r="AB80" i="9"/>
  <c r="AA80" i="9"/>
  <c r="Z80" i="9"/>
  <c r="AB79" i="9"/>
  <c r="AA79" i="9"/>
  <c r="Z79" i="9"/>
  <c r="AB78" i="9"/>
  <c r="AA78" i="9"/>
  <c r="Z78" i="9"/>
  <c r="AA77" i="9"/>
  <c r="AB77" i="9" s="1"/>
  <c r="Z77" i="9"/>
  <c r="AA76" i="9"/>
  <c r="AB76" i="9" s="1"/>
  <c r="Z76" i="9"/>
  <c r="AB75" i="9"/>
  <c r="AA75" i="9"/>
  <c r="Z75" i="9"/>
  <c r="AA74" i="9"/>
  <c r="AB74" i="9" s="1"/>
  <c r="Z74" i="9"/>
  <c r="AB73" i="9"/>
  <c r="AA73" i="9"/>
  <c r="Z73" i="9"/>
  <c r="AB72" i="9"/>
  <c r="AA72" i="9"/>
  <c r="Z72" i="9"/>
  <c r="AB71" i="9"/>
  <c r="AA71" i="9"/>
  <c r="Z71" i="9"/>
  <c r="AA70" i="9"/>
  <c r="AB70" i="9" s="1"/>
  <c r="Z70" i="9"/>
  <c r="AB69" i="9"/>
  <c r="AA69" i="9"/>
  <c r="Z69" i="9"/>
  <c r="AA68" i="9"/>
  <c r="AB68" i="9" s="1"/>
  <c r="Z68" i="9"/>
  <c r="AA67" i="9"/>
  <c r="AB67" i="9" s="1"/>
  <c r="Z67" i="9"/>
  <c r="AA66" i="9"/>
  <c r="AB66" i="9" s="1"/>
  <c r="Z66" i="9"/>
  <c r="AA65" i="9"/>
  <c r="AB65" i="9" s="1"/>
  <c r="Z65" i="9"/>
  <c r="AA64" i="9"/>
  <c r="AB64" i="9" s="1"/>
  <c r="Z64" i="9"/>
  <c r="AA63" i="9"/>
  <c r="AB63" i="9" s="1"/>
  <c r="Z63" i="9"/>
  <c r="AB62" i="9"/>
  <c r="AA62" i="9"/>
  <c r="Z62" i="9"/>
  <c r="AB61" i="9"/>
  <c r="AA61" i="9"/>
  <c r="Z61" i="9"/>
  <c r="AA60" i="9"/>
  <c r="AB60" i="9" s="1"/>
  <c r="Z60" i="9"/>
  <c r="AA59" i="9"/>
  <c r="AB59" i="9" s="1"/>
  <c r="Z59" i="9"/>
  <c r="AA58" i="9"/>
  <c r="AB58" i="9" s="1"/>
  <c r="Z58" i="9"/>
  <c r="AB57" i="9"/>
  <c r="AA57" i="9"/>
  <c r="Z57" i="9"/>
  <c r="AB56" i="9"/>
  <c r="AA56" i="9"/>
  <c r="Z56" i="9"/>
  <c r="AB55" i="9"/>
  <c r="AA55" i="9"/>
  <c r="Z55" i="9"/>
  <c r="AA54" i="9"/>
  <c r="AB54" i="9" s="1"/>
  <c r="Z54" i="9"/>
  <c r="AB53" i="9"/>
  <c r="AA53" i="9"/>
  <c r="Z53" i="9"/>
  <c r="AB52" i="9"/>
  <c r="AA52" i="9"/>
  <c r="Z52" i="9"/>
  <c r="AA51" i="9"/>
  <c r="AB51" i="9" s="1"/>
  <c r="Z51" i="9"/>
  <c r="AA50" i="9"/>
  <c r="AB50" i="9" s="1"/>
  <c r="Z50" i="9"/>
  <c r="AA49" i="9"/>
  <c r="AB49" i="9" s="1"/>
  <c r="Z49" i="9"/>
  <c r="AA48" i="9"/>
  <c r="AB48" i="9" s="1"/>
  <c r="Z48" i="9"/>
  <c r="AA47" i="9"/>
  <c r="AB47" i="9" s="1"/>
  <c r="Z47" i="9"/>
  <c r="AB46" i="9"/>
  <c r="AA46" i="9"/>
  <c r="Z46" i="9"/>
  <c r="AB45" i="9"/>
  <c r="AA45" i="9"/>
  <c r="Z45" i="9"/>
  <c r="AA44" i="9"/>
  <c r="AB44" i="9" s="1"/>
  <c r="Z44" i="9"/>
  <c r="AA43" i="9"/>
  <c r="AB43" i="9" s="1"/>
  <c r="Z43" i="9"/>
  <c r="AA42" i="9"/>
  <c r="AB42" i="9" s="1"/>
  <c r="Z42" i="9"/>
  <c r="AB41" i="9"/>
  <c r="AA41" i="9"/>
  <c r="Z41" i="9"/>
  <c r="AA40" i="9"/>
  <c r="AB40" i="9" s="1"/>
  <c r="Z40" i="9"/>
  <c r="AB39" i="9"/>
  <c r="AA39" i="9"/>
  <c r="Z39" i="9"/>
  <c r="AB38" i="9"/>
  <c r="AA38" i="9"/>
  <c r="Z38" i="9"/>
  <c r="AB37" i="9"/>
  <c r="AA37" i="9"/>
  <c r="Z37" i="9"/>
  <c r="AA36" i="9"/>
  <c r="AB36" i="9" s="1"/>
  <c r="Z36" i="9"/>
  <c r="AA35" i="9"/>
  <c r="AB35" i="9" s="1"/>
  <c r="Z35" i="9"/>
  <c r="AA34" i="9"/>
  <c r="AB34" i="9" s="1"/>
  <c r="Z34" i="9"/>
  <c r="AA33" i="9"/>
  <c r="AB33" i="9" s="1"/>
  <c r="Z33" i="9"/>
  <c r="AA32" i="9"/>
  <c r="AB32" i="9" s="1"/>
  <c r="Z32" i="9"/>
  <c r="AA31" i="9"/>
  <c r="AB31" i="9" s="1"/>
  <c r="Z31" i="9"/>
  <c r="AB30" i="9"/>
  <c r="AA30" i="9"/>
  <c r="Z30" i="9"/>
  <c r="AA29" i="9"/>
  <c r="AB29" i="9" s="1"/>
  <c r="Z29" i="9"/>
  <c r="AA28" i="9"/>
  <c r="AB28" i="9" s="1"/>
  <c r="Z28" i="9"/>
  <c r="AB27" i="9"/>
  <c r="AA27" i="9"/>
  <c r="Z27" i="9"/>
  <c r="AA26" i="9"/>
  <c r="AB26" i="9" s="1"/>
  <c r="Z26" i="9"/>
  <c r="AB25" i="9"/>
  <c r="AA25" i="9"/>
  <c r="Z25" i="9"/>
  <c r="AA24" i="9"/>
  <c r="AB24" i="9" s="1"/>
  <c r="Z24" i="9"/>
  <c r="AB23" i="9"/>
  <c r="AA23" i="9"/>
  <c r="Z23" i="9"/>
  <c r="AB22" i="9"/>
  <c r="AA22" i="9"/>
  <c r="Z22" i="9"/>
  <c r="AB21" i="9"/>
  <c r="AA21" i="9"/>
  <c r="Z21" i="9"/>
  <c r="AA20" i="9"/>
  <c r="AB20" i="9" s="1"/>
  <c r="Z20" i="9"/>
  <c r="AA19" i="9"/>
  <c r="AB19" i="9" s="1"/>
  <c r="Z19" i="9"/>
  <c r="AB18" i="9"/>
  <c r="AA18" i="9"/>
  <c r="Z18" i="9"/>
  <c r="AA17" i="9"/>
  <c r="AB17" i="9" s="1"/>
  <c r="Z17" i="9"/>
  <c r="AA16" i="9"/>
  <c r="AB16" i="9" s="1"/>
  <c r="Z16" i="9"/>
  <c r="AA15" i="9"/>
  <c r="AB15" i="9" s="1"/>
  <c r="Z15" i="9"/>
  <c r="AB14" i="9"/>
  <c r="AA14" i="9"/>
  <c r="Z14" i="9"/>
  <c r="AA13" i="9"/>
  <c r="AB13" i="9" s="1"/>
  <c r="Z13" i="9"/>
  <c r="AA12" i="9"/>
  <c r="AB12" i="9" s="1"/>
  <c r="Z12" i="9"/>
  <c r="AA11" i="9"/>
  <c r="AB11" i="9" s="1"/>
  <c r="Z11" i="9"/>
  <c r="AB10" i="9"/>
  <c r="AA10" i="9"/>
  <c r="Z10" i="9"/>
  <c r="AB9" i="9"/>
  <c r="AA9" i="9"/>
  <c r="Z9" i="9"/>
  <c r="AA8" i="9"/>
  <c r="AB8" i="9" s="1"/>
  <c r="Z8" i="9"/>
  <c r="AB7" i="9"/>
  <c r="AA7" i="9"/>
  <c r="Z7" i="9"/>
  <c r="AA6" i="9"/>
  <c r="AB6" i="9" s="1"/>
  <c r="Z6" i="9"/>
  <c r="AA5" i="9"/>
  <c r="AB5" i="9" s="1"/>
  <c r="Z5" i="9"/>
  <c r="AA4" i="9"/>
  <c r="AB4" i="9" s="1"/>
  <c r="Z4" i="9"/>
  <c r="AA3" i="9"/>
  <c r="Z3" i="9"/>
  <c r="Z9" i="23" s="1"/>
  <c r="B32" i="7"/>
  <c r="C32" i="7" s="1"/>
  <c r="B31" i="7"/>
  <c r="C31" i="7" s="1"/>
  <c r="C30" i="7"/>
  <c r="B30" i="7"/>
  <c r="B29" i="7"/>
  <c r="C29" i="7" s="1"/>
  <c r="C28" i="7"/>
  <c r="B28" i="7"/>
  <c r="C27" i="7"/>
  <c r="B27" i="7"/>
  <c r="C26" i="7"/>
  <c r="B26" i="7"/>
  <c r="B25" i="7"/>
  <c r="C25" i="7" s="1"/>
  <c r="B24" i="7"/>
  <c r="C24" i="7" s="1"/>
  <c r="B23" i="7"/>
  <c r="C23" i="7" s="1"/>
  <c r="C22" i="7"/>
  <c r="B22" i="7"/>
  <c r="C21" i="7"/>
  <c r="B21" i="7"/>
  <c r="B20" i="7"/>
  <c r="C20" i="7" s="1"/>
  <c r="B19" i="7"/>
  <c r="C19" i="7" s="1"/>
  <c r="C18" i="7"/>
  <c r="B18" i="7"/>
  <c r="B17" i="7"/>
  <c r="C17" i="7" s="1"/>
  <c r="B16" i="7"/>
  <c r="C16" i="7" s="1"/>
  <c r="B15" i="7"/>
  <c r="C15" i="7" s="1"/>
  <c r="B14" i="7"/>
  <c r="C14" i="7" s="1"/>
  <c r="C13" i="7"/>
  <c r="B13" i="7"/>
  <c r="B12" i="7"/>
  <c r="C12" i="7" s="1"/>
  <c r="C11" i="7"/>
  <c r="B11" i="7"/>
  <c r="C10" i="7"/>
  <c r="B10" i="7"/>
  <c r="B9" i="7"/>
  <c r="C9" i="7" s="1"/>
  <c r="B8" i="7"/>
  <c r="C8" i="7" s="1"/>
  <c r="B7" i="7"/>
  <c r="C7" i="7" s="1"/>
  <c r="B6" i="7"/>
  <c r="C6" i="7" s="1"/>
  <c r="C5" i="7"/>
  <c r="B5" i="7"/>
  <c r="C4" i="7"/>
  <c r="B4" i="7"/>
  <c r="B3" i="7"/>
  <c r="C3" i="7" s="1"/>
  <c r="C2" i="7"/>
  <c r="B2" i="7"/>
  <c r="C1" i="7"/>
  <c r="B1" i="7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AA183" i="5"/>
  <c r="Z183" i="5"/>
  <c r="AA182" i="5"/>
  <c r="Z182" i="5"/>
  <c r="AA181" i="5"/>
  <c r="Z181" i="5"/>
  <c r="AA180" i="5"/>
  <c r="Z180" i="5"/>
  <c r="AA179" i="5"/>
  <c r="Z179" i="5"/>
  <c r="AA178" i="5"/>
  <c r="Z178" i="5"/>
  <c r="AA177" i="5"/>
  <c r="Z177" i="5"/>
  <c r="AA176" i="5"/>
  <c r="Z176" i="5"/>
  <c r="AA175" i="5"/>
  <c r="Z175" i="5"/>
  <c r="AA174" i="5"/>
  <c r="Z174" i="5"/>
  <c r="AA173" i="5"/>
  <c r="Z173" i="5"/>
  <c r="AA172" i="5"/>
  <c r="Z172" i="5"/>
  <c r="AA171" i="5"/>
  <c r="Z171" i="5"/>
  <c r="AA170" i="5"/>
  <c r="Z170" i="5"/>
  <c r="AA169" i="5"/>
  <c r="Z169" i="5"/>
  <c r="AA168" i="5"/>
  <c r="Z168" i="5"/>
  <c r="AA167" i="5"/>
  <c r="Z167" i="5"/>
  <c r="AA166" i="5"/>
  <c r="Z166" i="5"/>
  <c r="AA165" i="5"/>
  <c r="Z165" i="5"/>
  <c r="AA164" i="5"/>
  <c r="Z164" i="5"/>
  <c r="AA163" i="5"/>
  <c r="Z163" i="5"/>
  <c r="AA162" i="5"/>
  <c r="Z162" i="5"/>
  <c r="AA161" i="5"/>
  <c r="Z161" i="5"/>
  <c r="AA160" i="5"/>
  <c r="Z160" i="5"/>
  <c r="AA159" i="5"/>
  <c r="Z159" i="5"/>
  <c r="AA158" i="5"/>
  <c r="Z158" i="5"/>
  <c r="AA157" i="5"/>
  <c r="Z157" i="5"/>
  <c r="AA156" i="5"/>
  <c r="Z156" i="5"/>
  <c r="AA155" i="5"/>
  <c r="Z155" i="5"/>
  <c r="AA154" i="5"/>
  <c r="Z154" i="5"/>
  <c r="AA153" i="5"/>
  <c r="Z153" i="5"/>
  <c r="AA152" i="5"/>
  <c r="Z152" i="5"/>
  <c r="AA151" i="5"/>
  <c r="Z151" i="5"/>
  <c r="AA150" i="5"/>
  <c r="Z150" i="5"/>
  <c r="AA149" i="5"/>
  <c r="Z149" i="5"/>
  <c r="AA148" i="5"/>
  <c r="Z148" i="5"/>
  <c r="AA147" i="5"/>
  <c r="Z147" i="5"/>
  <c r="AA146" i="5"/>
  <c r="Z146" i="5"/>
  <c r="AA145" i="5"/>
  <c r="Z145" i="5"/>
  <c r="AA144" i="5"/>
  <c r="Z144" i="5"/>
  <c r="AA143" i="5"/>
  <c r="Z143" i="5"/>
  <c r="AA142" i="5"/>
  <c r="Z142" i="5"/>
  <c r="AA141" i="5"/>
  <c r="Z141" i="5"/>
  <c r="AA140" i="5"/>
  <c r="Z140" i="5"/>
  <c r="AA139" i="5"/>
  <c r="Z139" i="5"/>
  <c r="AA138" i="5"/>
  <c r="Z138" i="5"/>
  <c r="AA137" i="5"/>
  <c r="Z137" i="5"/>
  <c r="AA136" i="5"/>
  <c r="Z136" i="5"/>
  <c r="AA135" i="5"/>
  <c r="Z135" i="5"/>
  <c r="AA134" i="5"/>
  <c r="Z134" i="5"/>
  <c r="AA133" i="5"/>
  <c r="Z133" i="5"/>
  <c r="AA132" i="5"/>
  <c r="Z132" i="5"/>
  <c r="AA131" i="5"/>
  <c r="Z131" i="5"/>
  <c r="AA130" i="5"/>
  <c r="Z130" i="5"/>
  <c r="AA129" i="5"/>
  <c r="Z129" i="5"/>
  <c r="AA128" i="5"/>
  <c r="Z128" i="5"/>
  <c r="AA127" i="5"/>
  <c r="Z127" i="5"/>
  <c r="AA126" i="5"/>
  <c r="Z126" i="5"/>
  <c r="AA125" i="5"/>
  <c r="Z125" i="5"/>
  <c r="AA124" i="5"/>
  <c r="Z124" i="5"/>
  <c r="AA123" i="5"/>
  <c r="Z123" i="5"/>
  <c r="AA122" i="5"/>
  <c r="Z122" i="5"/>
  <c r="AA121" i="5"/>
  <c r="Z121" i="5"/>
  <c r="AA120" i="5"/>
  <c r="Z120" i="5"/>
  <c r="AA119" i="5"/>
  <c r="Z119" i="5"/>
  <c r="AA118" i="5"/>
  <c r="Z118" i="5"/>
  <c r="AA117" i="5"/>
  <c r="Z117" i="5"/>
  <c r="AB116" i="5"/>
  <c r="AA116" i="5"/>
  <c r="Z116" i="5"/>
  <c r="AA115" i="5"/>
  <c r="AB115" i="5" s="1"/>
  <c r="Z115" i="5"/>
  <c r="AA114" i="5"/>
  <c r="AB114" i="5" s="1"/>
  <c r="Z114" i="5"/>
  <c r="AA113" i="5"/>
  <c r="AB113" i="5" s="1"/>
  <c r="Z113" i="5"/>
  <c r="AA112" i="5"/>
  <c r="AB112" i="5" s="1"/>
  <c r="Z112" i="5"/>
  <c r="AA111" i="5"/>
  <c r="AB111" i="5" s="1"/>
  <c r="Z111" i="5"/>
  <c r="AB110" i="5"/>
  <c r="AA110" i="5"/>
  <c r="Z110" i="5"/>
  <c r="AA109" i="5"/>
  <c r="AB109" i="5" s="1"/>
  <c r="Z109" i="5"/>
  <c r="AA108" i="5"/>
  <c r="AB108" i="5" s="1"/>
  <c r="Z108" i="5"/>
  <c r="AB107" i="5"/>
  <c r="AA107" i="5"/>
  <c r="Z107" i="5"/>
  <c r="AA106" i="5"/>
  <c r="AB106" i="5" s="1"/>
  <c r="Z106" i="5"/>
  <c r="AB105" i="5"/>
  <c r="AA105" i="5"/>
  <c r="Z105" i="5"/>
  <c r="AA104" i="5"/>
  <c r="AB104" i="5" s="1"/>
  <c r="Z104" i="5"/>
  <c r="AA103" i="5"/>
  <c r="AB103" i="5" s="1"/>
  <c r="Z103" i="5"/>
  <c r="AA102" i="5"/>
  <c r="AB102" i="5" s="1"/>
  <c r="Z102" i="5"/>
  <c r="AA101" i="5"/>
  <c r="AB101" i="5" s="1"/>
  <c r="Z101" i="5"/>
  <c r="AA100" i="5"/>
  <c r="AB100" i="5" s="1"/>
  <c r="Z100" i="5"/>
  <c r="AA99" i="5"/>
  <c r="AB99" i="5" s="1"/>
  <c r="Z99" i="5"/>
  <c r="AB98" i="5"/>
  <c r="AA98" i="5"/>
  <c r="Z98" i="5"/>
  <c r="AB97" i="5"/>
  <c r="AA97" i="5"/>
  <c r="Z97" i="5"/>
  <c r="AA96" i="5"/>
  <c r="AB96" i="5" s="1"/>
  <c r="Z96" i="5"/>
  <c r="AA95" i="5"/>
  <c r="AB95" i="5" s="1"/>
  <c r="Z95" i="5"/>
  <c r="AB94" i="5"/>
  <c r="AA94" i="5"/>
  <c r="Z94" i="5"/>
  <c r="AA93" i="5"/>
  <c r="AB93" i="5" s="1"/>
  <c r="Z93" i="5"/>
  <c r="AA92" i="5"/>
  <c r="AB92" i="5" s="1"/>
  <c r="Z92" i="5"/>
  <c r="AB91" i="5"/>
  <c r="AA91" i="5"/>
  <c r="Z91" i="5"/>
  <c r="AA90" i="5"/>
  <c r="AB90" i="5" s="1"/>
  <c r="Z90" i="5"/>
  <c r="AA89" i="5"/>
  <c r="AB89" i="5" s="1"/>
  <c r="Z89" i="5"/>
  <c r="AA88" i="5"/>
  <c r="AB88" i="5" s="1"/>
  <c r="Z88" i="5"/>
  <c r="AB87" i="5"/>
  <c r="AA87" i="5"/>
  <c r="Z87" i="5"/>
  <c r="AB86" i="5"/>
  <c r="AA86" i="5"/>
  <c r="Z86" i="5"/>
  <c r="AA85" i="5"/>
  <c r="AB85" i="5" s="1"/>
  <c r="Z85" i="5"/>
  <c r="AA84" i="5"/>
  <c r="AB84" i="5" s="1"/>
  <c r="Z84" i="5"/>
  <c r="AB83" i="5"/>
  <c r="AA83" i="5"/>
  <c r="Z83" i="5"/>
  <c r="AA82" i="5"/>
  <c r="AB82" i="5" s="1"/>
  <c r="Z82" i="5"/>
  <c r="AA81" i="5"/>
  <c r="AB81" i="5" s="1"/>
  <c r="Z81" i="5"/>
  <c r="AA80" i="5"/>
  <c r="AB80" i="5" s="1"/>
  <c r="Z80" i="5"/>
  <c r="AA79" i="5"/>
  <c r="AB79" i="5" s="1"/>
  <c r="Z79" i="5"/>
  <c r="AA78" i="5"/>
  <c r="AB78" i="5" s="1"/>
  <c r="Z78" i="5"/>
  <c r="AA77" i="5"/>
  <c r="AB77" i="5" s="1"/>
  <c r="Z77" i="5"/>
  <c r="AB76" i="5"/>
  <c r="AA76" i="5"/>
  <c r="Z76" i="5"/>
  <c r="AB75" i="5"/>
  <c r="AA75" i="5"/>
  <c r="Z75" i="5"/>
  <c r="AA74" i="5"/>
  <c r="AB74" i="5" s="1"/>
  <c r="Z74" i="5"/>
  <c r="AA73" i="5"/>
  <c r="AB73" i="5" s="1"/>
  <c r="Z73" i="5"/>
  <c r="AB72" i="5"/>
  <c r="AA72" i="5"/>
  <c r="Z72" i="5"/>
  <c r="AA71" i="5"/>
  <c r="AB71" i="5" s="1"/>
  <c r="Z71" i="5"/>
  <c r="AA70" i="5"/>
  <c r="AB70" i="5" s="1"/>
  <c r="Z70" i="5"/>
  <c r="AA69" i="5"/>
  <c r="AB69" i="5" s="1"/>
  <c r="Z69" i="5"/>
  <c r="AA68" i="5"/>
  <c r="AB68" i="5" s="1"/>
  <c r="Z68" i="5"/>
  <c r="AB67" i="5"/>
  <c r="AA67" i="5"/>
  <c r="Z67" i="5"/>
  <c r="AA66" i="5"/>
  <c r="AB66" i="5" s="1"/>
  <c r="Z66" i="5"/>
  <c r="AA65" i="5"/>
  <c r="AB65" i="5" s="1"/>
  <c r="Z65" i="5"/>
  <c r="AA64" i="5"/>
  <c r="AB64" i="5" s="1"/>
  <c r="Z64" i="5"/>
  <c r="AA63" i="5"/>
  <c r="AB63" i="5" s="1"/>
  <c r="Z63" i="5"/>
  <c r="AA62" i="5"/>
  <c r="AB62" i="5" s="1"/>
  <c r="Z62" i="5"/>
  <c r="AA61" i="5"/>
  <c r="AB61" i="5" s="1"/>
  <c r="Z61" i="5"/>
  <c r="AB60" i="5"/>
  <c r="AA60" i="5"/>
  <c r="Z60" i="5"/>
  <c r="AB59" i="5"/>
  <c r="AA59" i="5"/>
  <c r="Z59" i="5"/>
  <c r="AA58" i="5"/>
  <c r="AB58" i="5" s="1"/>
  <c r="Z58" i="5"/>
  <c r="AA57" i="5"/>
  <c r="AB57" i="5" s="1"/>
  <c r="Z57" i="5"/>
  <c r="AB56" i="5"/>
  <c r="AA56" i="5"/>
  <c r="Z56" i="5"/>
  <c r="AA55" i="5"/>
  <c r="AB55" i="5" s="1"/>
  <c r="Z55" i="5"/>
  <c r="AA54" i="5"/>
  <c r="AB54" i="5" s="1"/>
  <c r="Z54" i="5"/>
  <c r="AA53" i="5"/>
  <c r="AB53" i="5" s="1"/>
  <c r="Z53" i="5"/>
  <c r="AA52" i="5"/>
  <c r="AB52" i="5" s="1"/>
  <c r="Z52" i="5"/>
  <c r="AB51" i="5"/>
  <c r="AA51" i="5"/>
  <c r="Z51" i="5"/>
  <c r="AA50" i="5"/>
  <c r="AB50" i="5" s="1"/>
  <c r="Z50" i="5"/>
  <c r="AA49" i="5"/>
  <c r="AB49" i="5" s="1"/>
  <c r="Z49" i="5"/>
  <c r="AA48" i="5"/>
  <c r="AB48" i="5" s="1"/>
  <c r="Z48" i="5"/>
  <c r="AA47" i="5"/>
  <c r="AB47" i="5" s="1"/>
  <c r="Z47" i="5"/>
  <c r="AA46" i="5"/>
  <c r="AB46" i="5" s="1"/>
  <c r="Z46" i="5"/>
  <c r="AA45" i="5"/>
  <c r="AB45" i="5" s="1"/>
  <c r="Z45" i="5"/>
  <c r="AB44" i="5"/>
  <c r="AA44" i="5"/>
  <c r="Z44" i="5"/>
  <c r="AB43" i="5"/>
  <c r="AA43" i="5"/>
  <c r="Z43" i="5"/>
  <c r="AA42" i="5"/>
  <c r="AB42" i="5" s="1"/>
  <c r="Z42" i="5"/>
  <c r="AA41" i="5"/>
  <c r="AB41" i="5" s="1"/>
  <c r="Z41" i="5"/>
  <c r="AB40" i="5"/>
  <c r="AA40" i="5"/>
  <c r="Z40" i="5"/>
  <c r="AA39" i="5"/>
  <c r="AB39" i="5" s="1"/>
  <c r="Z39" i="5"/>
  <c r="AA38" i="5"/>
  <c r="AB38" i="5" s="1"/>
  <c r="Z38" i="5"/>
  <c r="AA37" i="5"/>
  <c r="AB37" i="5" s="1"/>
  <c r="Z37" i="5"/>
  <c r="AA36" i="5"/>
  <c r="AB36" i="5" s="1"/>
  <c r="Z36" i="5"/>
  <c r="AB35" i="5"/>
  <c r="AA35" i="5"/>
  <c r="Z35" i="5"/>
  <c r="AA34" i="5"/>
  <c r="AB34" i="5" s="1"/>
  <c r="Z34" i="5"/>
  <c r="AA33" i="5"/>
  <c r="AB33" i="5" s="1"/>
  <c r="Z33" i="5"/>
  <c r="AA32" i="5"/>
  <c r="AB32" i="5" s="1"/>
  <c r="Z32" i="5"/>
  <c r="AA31" i="5"/>
  <c r="AB31" i="5" s="1"/>
  <c r="Z31" i="5"/>
  <c r="AA30" i="5"/>
  <c r="AB30" i="5" s="1"/>
  <c r="Z30" i="5"/>
  <c r="AA29" i="5"/>
  <c r="AB29" i="5" s="1"/>
  <c r="Z29" i="5"/>
  <c r="AB28" i="5"/>
  <c r="AA28" i="5"/>
  <c r="Z28" i="5"/>
  <c r="AB27" i="5"/>
  <c r="AA27" i="5"/>
  <c r="Z27" i="5"/>
  <c r="AA26" i="5"/>
  <c r="AB26" i="5" s="1"/>
  <c r="Z26" i="5"/>
  <c r="AA25" i="5"/>
  <c r="AB25" i="5" s="1"/>
  <c r="Z25" i="5"/>
  <c r="AB24" i="5"/>
  <c r="AA24" i="5"/>
  <c r="Z24" i="5"/>
  <c r="AA23" i="5"/>
  <c r="AB23" i="5" s="1"/>
  <c r="Z23" i="5"/>
  <c r="AA22" i="5"/>
  <c r="AB22" i="5" s="1"/>
  <c r="Z22" i="5"/>
  <c r="AA21" i="5"/>
  <c r="AB21" i="5" s="1"/>
  <c r="Z21" i="5"/>
  <c r="AA20" i="5"/>
  <c r="AB20" i="5" s="1"/>
  <c r="Z20" i="5"/>
  <c r="AB19" i="5"/>
  <c r="AA19" i="5"/>
  <c r="Z19" i="5"/>
  <c r="AA18" i="5"/>
  <c r="AB18" i="5" s="1"/>
  <c r="Z18" i="5"/>
  <c r="AA17" i="5"/>
  <c r="AB17" i="5" s="1"/>
  <c r="Z17" i="5"/>
  <c r="AA16" i="5"/>
  <c r="AB16" i="5" s="1"/>
  <c r="Z16" i="5"/>
  <c r="AA15" i="5"/>
  <c r="AB15" i="5" s="1"/>
  <c r="Z15" i="5"/>
  <c r="AA14" i="5"/>
  <c r="AB14" i="5" s="1"/>
  <c r="Z14" i="5"/>
  <c r="AA13" i="5"/>
  <c r="AB13" i="5" s="1"/>
  <c r="Z13" i="5"/>
  <c r="AB12" i="5"/>
  <c r="AA12" i="5"/>
  <c r="Z12" i="5"/>
  <c r="AB11" i="5"/>
  <c r="AA11" i="5"/>
  <c r="Z11" i="5"/>
  <c r="AA10" i="5"/>
  <c r="AB10" i="5" s="1"/>
  <c r="Z10" i="5"/>
  <c r="AA9" i="5"/>
  <c r="AB9" i="5" s="1"/>
  <c r="Z9" i="5"/>
  <c r="AB8" i="5"/>
  <c r="AA8" i="5"/>
  <c r="Z8" i="5"/>
  <c r="AA7" i="5"/>
  <c r="AB7" i="5" s="1"/>
  <c r="Z7" i="5"/>
  <c r="AA6" i="5"/>
  <c r="AB6" i="5" s="1"/>
  <c r="Z6" i="5"/>
  <c r="AA5" i="5"/>
  <c r="AB5" i="5" s="1"/>
  <c r="AB6" i="22" s="1"/>
  <c r="Z5" i="5"/>
  <c r="Z6" i="22" s="1"/>
  <c r="AA4" i="5"/>
  <c r="AA5" i="22" s="1"/>
  <c r="Z4" i="5"/>
  <c r="Z5" i="22" s="1"/>
  <c r="AB3" i="5"/>
  <c r="AB4" i="22" s="1"/>
  <c r="AA3" i="5"/>
  <c r="AA4" i="22" s="1"/>
  <c r="Z3" i="5"/>
  <c r="Z4" i="22" s="1"/>
  <c r="AA2" i="5"/>
  <c r="AA3" i="22" s="1"/>
  <c r="Z2" i="5"/>
  <c r="Z3" i="22" s="1"/>
  <c r="AA7" i="3"/>
  <c r="AA8" i="23" s="1"/>
  <c r="Z7" i="3"/>
  <c r="Z8" i="23" s="1"/>
  <c r="AA6" i="3"/>
  <c r="AA7" i="23" s="1"/>
  <c r="Z6" i="3"/>
  <c r="Z7" i="23" s="1"/>
  <c r="AA5" i="3"/>
  <c r="AA6" i="23" s="1"/>
  <c r="Z5" i="3"/>
  <c r="Z6" i="23" s="1"/>
  <c r="AA4" i="3"/>
  <c r="AA5" i="23" s="1"/>
  <c r="Z4" i="3"/>
  <c r="Z5" i="23" s="1"/>
  <c r="AA3" i="3"/>
  <c r="AA4" i="23" s="1"/>
  <c r="Z3" i="3"/>
  <c r="Z4" i="23" s="1"/>
  <c r="AA2" i="3"/>
  <c r="AA3" i="23" s="1"/>
  <c r="Z2" i="3"/>
  <c r="Z3" i="23" s="1"/>
  <c r="AB7" i="10" l="1"/>
  <c r="AB12" i="22" s="1"/>
  <c r="AB2" i="10"/>
  <c r="AB7" i="22" s="1"/>
  <c r="AB3" i="3"/>
  <c r="AB4" i="23" s="1"/>
  <c r="AB9" i="15"/>
  <c r="AB43" i="22" s="1"/>
  <c r="AA43" i="22"/>
  <c r="AA6" i="22"/>
  <c r="AB7" i="16"/>
  <c r="AB18" i="23" s="1"/>
  <c r="AA18" i="23"/>
  <c r="AB27" i="18"/>
  <c r="AB26" i="23" s="1"/>
  <c r="AA26" i="23"/>
  <c r="AB5" i="3"/>
  <c r="AB6" i="23" s="1"/>
  <c r="AB4" i="10"/>
  <c r="AB9" i="22" s="1"/>
  <c r="AB8" i="13"/>
  <c r="AB18" i="22" s="1"/>
  <c r="AA31" i="22"/>
  <c r="AB21" i="13"/>
  <c r="AB31" i="22" s="1"/>
  <c r="AA37" i="22"/>
  <c r="AB3" i="15"/>
  <c r="AB37" i="22" s="1"/>
  <c r="AB4" i="5"/>
  <c r="AB5" i="22" s="1"/>
  <c r="AA25" i="22"/>
  <c r="AB15" i="13"/>
  <c r="AB25" i="22" s="1"/>
  <c r="AA62" i="22"/>
  <c r="AB43" i="19"/>
  <c r="AB62" i="22" s="1"/>
  <c r="AB7" i="15"/>
  <c r="AB41" i="22" s="1"/>
  <c r="AB4" i="3"/>
  <c r="AB5" i="23" s="1"/>
  <c r="AB5" i="10"/>
  <c r="AB10" i="22" s="1"/>
  <c r="AA10" i="22"/>
  <c r="AA19" i="22"/>
  <c r="AB9" i="13"/>
  <c r="AB19" i="22" s="1"/>
  <c r="AA45" i="22"/>
  <c r="AB6" i="3"/>
  <c r="AB7" i="23" s="1"/>
  <c r="AA22" i="23"/>
  <c r="AB23" i="18"/>
  <c r="AB22" i="23" s="1"/>
  <c r="AB3" i="9"/>
  <c r="AB9" i="23" s="1"/>
  <c r="AA9" i="23"/>
  <c r="AA54" i="22"/>
  <c r="AB35" i="19"/>
  <c r="AB54" i="22" s="1"/>
  <c r="AA15" i="23"/>
  <c r="AB4" i="16"/>
  <c r="AB15" i="23" s="1"/>
  <c r="AB30" i="18"/>
  <c r="AB29" i="23" s="1"/>
  <c r="AA29" i="23"/>
  <c r="AA13" i="22"/>
  <c r="AA8" i="22"/>
  <c r="AB3" i="10"/>
  <c r="AB8" i="22" s="1"/>
  <c r="AB6" i="10"/>
  <c r="AB11" i="22" s="1"/>
  <c r="AA29" i="22"/>
  <c r="AB5" i="12"/>
  <c r="AB12" i="23" s="1"/>
  <c r="AB2" i="5"/>
  <c r="AB3" i="22" s="1"/>
  <c r="AB17" i="13"/>
  <c r="AB27" i="22" s="1"/>
  <c r="AA27" i="22"/>
  <c r="AA30" i="23"/>
  <c r="AB31" i="18"/>
  <c r="AB30" i="23" s="1"/>
  <c r="AA71" i="22"/>
  <c r="AB52" i="19"/>
  <c r="AB71" i="22" s="1"/>
  <c r="AA19" i="23"/>
  <c r="AB8" i="16"/>
  <c r="AB19" i="23" s="1"/>
  <c r="AB7" i="3"/>
  <c r="AB8" i="23" s="1"/>
  <c r="AB2" i="3"/>
  <c r="AB3" i="23" s="1"/>
  <c r="AA35" i="22"/>
  <c r="AB25" i="13"/>
  <c r="AB35" i="22" s="1"/>
  <c r="AB13" i="13"/>
  <c r="AB23" i="22" s="1"/>
  <c r="AA15" i="22"/>
  <c r="AB5" i="13"/>
  <c r="AB15" i="22" s="1"/>
  <c r="AB39" i="19"/>
  <c r="AB58" i="22" s="1"/>
  <c r="AA58" i="22"/>
  <c r="AA24" i="23"/>
  <c r="AB21" i="18"/>
  <c r="AB20" i="23" s="1"/>
  <c r="AB33" i="19"/>
  <c r="AB52" i="22" s="1"/>
  <c r="AB50" i="19"/>
  <c r="AB69" i="22" s="1"/>
  <c r="AA60" i="22"/>
  <c r="AA28" i="23"/>
  <c r="AA47" i="22"/>
  <c r="AB11" i="13"/>
  <c r="AB21" i="22" s="1"/>
  <c r="AB5" i="15"/>
  <c r="AB39" i="22" s="1"/>
  <c r="AB33" i="18"/>
  <c r="AB32" i="23" s="1"/>
  <c r="AB12" i="13"/>
  <c r="AB22" i="22" s="1"/>
  <c r="AB6" i="15"/>
  <c r="AB40" i="22" s="1"/>
  <c r="AB34" i="18"/>
  <c r="AB33" i="23" s="1"/>
  <c r="AB37" i="19"/>
  <c r="AB56" i="2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<sst xmlns="http://schemas.openxmlformats.org/spreadsheetml/2006/main" count="5182" uniqueCount="467">
  <si>
    <t>One By Poise</t>
  </si>
  <si>
    <t>Growth Target</t>
  </si>
  <si>
    <t>Journey Stage</t>
  </si>
  <si>
    <t>Cohort</t>
  </si>
  <si>
    <t>Platform/Partner</t>
  </si>
  <si>
    <t xml:space="preserve">Media Audience  DMP Name </t>
  </si>
  <si>
    <t>Start Date 
(Media  Audience)</t>
  </si>
  <si>
    <t>End Date 
(Media  Audience)</t>
  </si>
  <si>
    <t xml:space="preserve">Mobile App Ad Group ID </t>
  </si>
  <si>
    <t xml:space="preserve">Desktop &amp; Mobile Web Ad Group ID </t>
  </si>
  <si>
    <t>Media Audience Tactic ID</t>
  </si>
  <si>
    <t>Notes</t>
  </si>
  <si>
    <t>Jessica</t>
  </si>
  <si>
    <t>PCE</t>
  </si>
  <si>
    <t>Women 25-34</t>
  </si>
  <si>
    <t>DV360</t>
  </si>
  <si>
    <t>PMP0063A_AFC_EP_DV360_Pers_3PD_1:1_Avoidance_Demographic_W25-49 w/ 1+ Child in HH_Google-NA</t>
  </si>
  <si>
    <t>PMP0063A</t>
  </si>
  <si>
    <t>Pregnancy Product Purchasers</t>
  </si>
  <si>
    <t>TTD</t>
  </si>
  <si>
    <t>PMD0157A_AFC_EP_Partner Direct_Pers_3PD_1:1_Avoidance_Demographic_Pregnancy OR Newborn + OTC Purchase_Crossix-NA</t>
  </si>
  <si>
    <t>jlwpa9d</t>
  </si>
  <si>
    <t>uhv8n99</t>
  </si>
  <si>
    <t>PMD0157A</t>
  </si>
  <si>
    <t>Stress Inco or Overactive Bladder</t>
  </si>
  <si>
    <t>PMD0167A_AFC_EP_Partner Direct_Pers_3PD_1:1_Avoidance_Demographic_Overactive Bladder OR Stress Inco_Crossix-NA</t>
  </si>
  <si>
    <t>zsds1rq</t>
  </si>
  <si>
    <t>yfp1xkq</t>
  </si>
  <si>
    <t>PMD0167A</t>
  </si>
  <si>
    <t>PMD0169A_AFC_EP_Partner Direct_Pers_3PD_1:1_Avoidance_Adjacent Category Buyers_Maternity and Baby Specialty Retail Purchases_Owner IQ-NA</t>
  </si>
  <si>
    <t>ss4w3u0</t>
  </si>
  <si>
    <t>abrf0p7</t>
  </si>
  <si>
    <t>PMD0169A</t>
  </si>
  <si>
    <t>Fem Care Category Users/Buyers</t>
  </si>
  <si>
    <t>PMP0017A_AFC_EP_Partner Direct_Pers_3PD_1:1_Adoption_Category Buyers_Adult LE or Fem Care Purchasers LAL_Owner IQ-NA</t>
  </si>
  <si>
    <t>xg2v25i</t>
  </si>
  <si>
    <t>vplnqb0</t>
  </si>
  <si>
    <t>PMP0017A</t>
  </si>
  <si>
    <t>PMP0018A_AFC_EP_DV360_Pers_3PD_1:1_Consideration_Demographic_Moms OR Active Lifestyle OLV_Google-NA</t>
  </si>
  <si>
    <t>PMP0018A</t>
  </si>
  <si>
    <t>Multicultural Moms (Hispanic, Black)</t>
  </si>
  <si>
    <t>PMD0303A_AFC_EP_DV360_Pers_3PD_1:1_NCE_Demographic_W25-34 Multicultural Moms_Google-NA</t>
  </si>
  <si>
    <t>PMD0303A</t>
  </si>
  <si>
    <t>Baby Product Purchasers</t>
  </si>
  <si>
    <t>PMD0170A_AFC_EP_LR_Pers_1PD_1:1_Avoidance_Adjacent Category Buyers_Essential Baby Items_Fetch-NA</t>
  </si>
  <si>
    <t>PMD0170A</t>
  </si>
  <si>
    <t>Huggies CRM Engagers, HR+ Downloaders</t>
  </si>
  <si>
    <t>PMD0304A_AFC_EP_LR_Pers_1PD_1:1_PCE_Consumer Behavior_Huggies Rewards Members/Brand Engagers_Oven-NA</t>
  </si>
  <si>
    <t>PMD0304A</t>
  </si>
  <si>
    <t>Portfolio Product MBA</t>
  </si>
  <si>
    <t>PMD0338A_AFC_EP_LR_Pers_1PD_1:1_PCE_Adjacent Category Buyers_OBP Portfolio Product MBA_Fetch-NA</t>
  </si>
  <si>
    <t>PMD0338A</t>
  </si>
  <si>
    <t>CS to create</t>
  </si>
  <si>
    <t xml:space="preserve">Creative Audience DMP Name </t>
  </si>
  <si>
    <t xml:space="preserve">Start Date
(Creative Audience) </t>
  </si>
  <si>
    <t xml:space="preserve">End Date
(Creative Audience) </t>
  </si>
  <si>
    <t xml:space="preserve">Creative Audience Segment ID (From eXelate) </t>
  </si>
  <si>
    <t>Creative Audience Tactic ID</t>
  </si>
  <si>
    <t>Data Cost</t>
  </si>
  <si>
    <t>Hierarchy Placement</t>
  </si>
  <si>
    <t>DCM0001A_AFC_DE_NMC_Pers_3PD_1:1_NA_NA_NA_NA-NA</t>
  </si>
  <si>
    <t>NA</t>
  </si>
  <si>
    <t>DCM0001A</t>
  </si>
  <si>
    <t>Overall Default</t>
  </si>
  <si>
    <t xml:space="preserve">Media Audience DMP Name </t>
  </si>
  <si>
    <t xml:space="preserve">Media Audience Segment ID (From eXelate) </t>
  </si>
  <si>
    <t>End Date
(Creative Audience)</t>
  </si>
  <si>
    <t>Variant</t>
  </si>
  <si>
    <t>Creative Language</t>
  </si>
  <si>
    <t xml:space="preserve">Creative Theme </t>
  </si>
  <si>
    <t>Personalization 1</t>
  </si>
  <si>
    <t>Personalization 2</t>
  </si>
  <si>
    <t>Personalization 3</t>
  </si>
  <si>
    <t>Claim</t>
  </si>
  <si>
    <t>CTA</t>
  </si>
  <si>
    <t>Landing Page</t>
  </si>
  <si>
    <t>Retailer</t>
  </si>
  <si>
    <t>Ad Size</t>
  </si>
  <si>
    <t>Ad Format</t>
  </si>
  <si>
    <t>Modeled Version Name (Audience Link)</t>
  </si>
  <si>
    <t>Creative Version Name</t>
  </si>
  <si>
    <t>Creative Version Name Character Count
(Max Character Limit: 150 
If greater than 150 characthers, please revise but do not edit segment ID or Tactic ID columns.)</t>
  </si>
  <si>
    <t>Other Sizes Rotation</t>
  </si>
  <si>
    <t>Destination URL</t>
  </si>
  <si>
    <t xml:space="preserve">Creative Changes Needed </t>
  </si>
  <si>
    <t>OnebyPoise</t>
  </si>
  <si>
    <t>GM</t>
  </si>
  <si>
    <t>MomLifeMustHave</t>
  </si>
  <si>
    <t>ItTakesPoise</t>
  </si>
  <si>
    <t>HandleItAll</t>
  </si>
  <si>
    <t>PeriodWeeksBladderLeaks</t>
  </si>
  <si>
    <t>CleanFresh10xDrier</t>
  </si>
  <si>
    <t>BuyNow</t>
  </si>
  <si>
    <t>AMZ</t>
  </si>
  <si>
    <t>MTPL</t>
  </si>
  <si>
    <t>HTML</t>
  </si>
  <si>
    <t>https://www.amazon.com/stores/page/B8EADC16-1798-41EC-BF2D-7D0FE8DE9575?utm_source=Amazon&amp;utm_medium=OLA&amp;utm_campaign=BuyNow</t>
  </si>
  <si>
    <t>FinallyA2in1Pad</t>
  </si>
  <si>
    <t>10xDrierWith2in1Protection</t>
  </si>
  <si>
    <t>creative number 22 version 39 page 39</t>
  </si>
  <si>
    <t>Creative number: 24 (version 50) page 43</t>
  </si>
  <si>
    <t>Check to make sure car keys are not in the banner since it talks about wine</t>
  </si>
  <si>
    <t>creative number 23 version 46 page 40</t>
  </si>
  <si>
    <t>Creative number: 18 (versions 32) page 36</t>
  </si>
  <si>
    <t>Update from 5x to 10x</t>
  </si>
  <si>
    <t>Creative 8 page 14</t>
  </si>
  <si>
    <t>creative number 17 page 16</t>
  </si>
  <si>
    <t xml:space="preserve">creative number number 1 page 10 </t>
  </si>
  <si>
    <t>creative number 7 page 22</t>
  </si>
  <si>
    <t>CanYour2in1PadDeliver</t>
  </si>
  <si>
    <t xml:space="preserve"> '</t>
  </si>
  <si>
    <t xml:space="preserve"> ',</t>
  </si>
  <si>
    <t xml:space="preserve"> 'Platform/Partner',</t>
  </si>
  <si>
    <t xml:space="preserve"> 'Media Audience DMP Name ',</t>
  </si>
  <si>
    <t xml:space="preserve"> 'Start Date (Media  Audience)',</t>
  </si>
  <si>
    <t xml:space="preserve"> 'End Date (Media  Audience)',</t>
  </si>
  <si>
    <t xml:space="preserve"> 'Mobile App Ad Group ID ',</t>
  </si>
  <si>
    <t xml:space="preserve"> 'Desktop &amp; Mobile Web Ad Group ID ',</t>
  </si>
  <si>
    <t xml:space="preserve"> 'Media Audience Segment ID (From eXelate) ',</t>
  </si>
  <si>
    <t xml:space="preserve"> 'Media Audience Tactic ID',</t>
  </si>
  <si>
    <t xml:space="preserve"> 'Creative Audience DMP Name ',</t>
  </si>
  <si>
    <t xml:space="preserve"> 'Start Date (Creative Audience) ',</t>
  </si>
  <si>
    <t xml:space="preserve"> 'End Date (Creative Audience)',</t>
  </si>
  <si>
    <t xml:space="preserve"> 'Creative Audience Segment ID (From eXelate) ',</t>
  </si>
  <si>
    <t xml:space="preserve"> 'Creative Audience Tactic ID',</t>
  </si>
  <si>
    <t xml:space="preserve"> 'Variant',</t>
  </si>
  <si>
    <t xml:space="preserve"> 'Creative Language',</t>
  </si>
  <si>
    <t xml:space="preserve"> 'Creative Theme ',</t>
  </si>
  <si>
    <t xml:space="preserve"> 'Personalization 1',</t>
  </si>
  <si>
    <t xml:space="preserve"> 'Personalization 2',</t>
  </si>
  <si>
    <t xml:space="preserve"> 'Personalization 3',</t>
  </si>
  <si>
    <t xml:space="preserve"> 'Claim',</t>
  </si>
  <si>
    <t xml:space="preserve"> 'CTA',</t>
  </si>
  <si>
    <t xml:space="preserve"> 'Landing Page',</t>
  </si>
  <si>
    <t xml:space="preserve"> 'Retailer',</t>
  </si>
  <si>
    <t xml:space="preserve"> 'Ad Size',</t>
  </si>
  <si>
    <t xml:space="preserve"> 'Ad Format',</t>
  </si>
  <si>
    <t xml:space="preserve"> 'Modeled Version Name (Audience Link)',</t>
  </si>
  <si>
    <t xml:space="preserve"> 'Creative Version Name',</t>
  </si>
  <si>
    <t xml:space="preserve"> 'Creative Version Name Character Count (Max Character Limit: 150 If greater than 150 characthers, please revise but do not edit segment ID or Tactic ID columns.)',</t>
  </si>
  <si>
    <t xml:space="preserve"> 'Other Sizes Rotation',</t>
  </si>
  <si>
    <t xml:space="preserve"> 'Destination URL',</t>
  </si>
  <si>
    <t xml:space="preserve"> 'Creative Changes Needed ',</t>
  </si>
  <si>
    <t xml:space="preserve"> 'Notes',</t>
  </si>
  <si>
    <t>Initiative</t>
  </si>
  <si>
    <t>Impressa</t>
  </si>
  <si>
    <t>Jennifer</t>
  </si>
  <si>
    <t>NCE</t>
  </si>
  <si>
    <t>Impressa Buyers</t>
  </si>
  <si>
    <t>PMD0125A_AFC_EP_NMC_Pers_3PD_1:1_Adoption_Brand Buyers_Impressa Buyers LAL_Owner IQ -NA</t>
  </si>
  <si>
    <t>9jlvd2z</t>
  </si>
  <si>
    <t>kf6jx7f</t>
  </si>
  <si>
    <t>PMD0125A</t>
  </si>
  <si>
    <t>Impressa Sample Requesters</t>
  </si>
  <si>
    <t>PMD0300A_AFC_EP_LR_Pers_1PD_1:1_Adoption_Brand Buyers_Impressa Sample Requesters_Oven-NA=1</t>
  </si>
  <si>
    <t>3apo0oe</t>
  </si>
  <si>
    <t>0ehjd27</t>
  </si>
  <si>
    <t>PMD0300A</t>
  </si>
  <si>
    <t>PMD0308A_AFC_EP_LR_Pers_1PD_1:1_Adoption_Brand Buyers_Impressa Website Visitors LAL_Oven-NA</t>
  </si>
  <si>
    <t>wo7nb0i</t>
  </si>
  <si>
    <t>d24negl</t>
  </si>
  <si>
    <t>PMD0308A</t>
  </si>
  <si>
    <t>Pad-Free Protection Seekers</t>
  </si>
  <si>
    <t>PMD0309A_AFC_EP_DV360_Pers_3PD_1:1_NCE_Demographic_W35-49 Pad-Free Protection Seekers_Google-NA</t>
  </si>
  <si>
    <t>PMD0309A</t>
  </si>
  <si>
    <t>FCB</t>
  </si>
  <si>
    <t>NoPadNoProblem</t>
  </si>
  <si>
    <t>ImpressaSizingKit</t>
  </si>
  <si>
    <t>GetaSample</t>
  </si>
  <si>
    <t>Brand</t>
  </si>
  <si>
    <t>https://www.poise.com/en-us/samples-and-offers/coupons?utm_source=dv360&amp;utm_medium=display&amp;utm_campaign=poise2022</t>
  </si>
  <si>
    <t>AllInPadFree</t>
  </si>
  <si>
    <t>Size1PadFree</t>
  </si>
  <si>
    <t>WMT</t>
  </si>
  <si>
    <t>https://www.walmart.com/browse/poise/0/0/?_refineresult=true&amp;_be_shelf_id=7026803&amp;search_sort=100&amp;facet=shelf_id:7026803</t>
  </si>
  <si>
    <t>https://www.amazon.com/dp/B07M99NGC3?utm_source=Amazon&amp;utm_medium=OLA&amp;utm_campaign=BuyNow</t>
  </si>
  <si>
    <t>Liners</t>
  </si>
  <si>
    <t>Feminine Care Category Users/Buyers</t>
  </si>
  <si>
    <t>PMD0331A_AFC_EP_LR_Pers_1PD_1:1_PCE_Category Buyers_W24-34 Fem Care Liners Buyers (Not UBK)_Fetch-NA</t>
  </si>
  <si>
    <t>3kh3f3p</t>
  </si>
  <si>
    <t>p55cr1f</t>
  </si>
  <si>
    <t>PMD0331A</t>
  </si>
  <si>
    <t>PMD0330A_AFC_EP_LR_Pers_1PD_1:1_PCE_Category Buyers_W25-34 Fem Care/LBL Liners Category Switchers_Fetch-NA</t>
  </si>
  <si>
    <t>uafenxc</t>
  </si>
  <si>
    <t>f23kjwb</t>
  </si>
  <si>
    <t>PMD0330A</t>
  </si>
  <si>
    <t>PMD0241C_AFC_EP_DV360_Pers_3PD_1:1_Avoidance_Category Buyers_W25-34 Buying Fem Care Liners_MLTP-NA</t>
  </si>
  <si>
    <t>PMD0241C</t>
  </si>
  <si>
    <t>High Adjacent MBA Cohort</t>
  </si>
  <si>
    <t>PMD0341A_AFC_EP_LR_Pers_1PD_1:1_NCE_Adjacent Category Buyers_Liners High Adjacent MBA Cohort_Fetch-NA</t>
  </si>
  <si>
    <t>PMD0341A</t>
  </si>
  <si>
    <t>Light End Competitive Liners Buyers</t>
  </si>
  <si>
    <t>PMD0220A_AFC_EP_TTD_Pers_3PD_1:1_Consideration_Competitive Buyers_Always Discreet LE Liners Buyers_MLTP-NA</t>
  </si>
  <si>
    <t>iqod3v2</t>
  </si>
  <si>
    <t>1fohzlt</t>
  </si>
  <si>
    <t>PMD0220A</t>
  </si>
  <si>
    <t>PMD0221A_AFC_EP_TTD_Pers_3PD_1:1_Consideration_Competitive Buyers_Tena OR Private Label LE Liners Buyers_MLTP-NA</t>
  </si>
  <si>
    <t>6bstpgo</t>
  </si>
  <si>
    <t>dkcgfir</t>
  </si>
  <si>
    <t>PMD0221A</t>
  </si>
  <si>
    <t>Liners Brand Switchers</t>
  </si>
  <si>
    <t>PMD0223A_AFC_EP_NMC_Pers_3PD_1:1_Consideration_Switchers_Liners Poise to PL Switchers_MLTP-NA</t>
  </si>
  <si>
    <t>83dhh5b</t>
  </si>
  <si>
    <t>ae8aqfz</t>
  </si>
  <si>
    <t>PMD0223A</t>
  </si>
  <si>
    <t>PMD0166A_AFC_EP_TTD_Pers_3PD_1:1_Consideration_Switchers_Liners Brand Switchers_MLTPL-NA</t>
  </si>
  <si>
    <t>xm5p86s</t>
  </si>
  <si>
    <t>g87whz7</t>
  </si>
  <si>
    <t>PMD0166A</t>
  </si>
  <si>
    <t>First Poise or Liners Purchaser LAL</t>
  </si>
  <si>
    <t>PMD0164A_AFC_EP_TTD_Pers_3PD_1:1_Consideration_Brand Buyers_Poise Liners Buyers_MLTP-NA</t>
  </si>
  <si>
    <t>93zamar</t>
  </si>
  <si>
    <t>61fs40l</t>
  </si>
  <si>
    <t>PMD0164A</t>
  </si>
  <si>
    <t>PMD0225A_AFC_EP_TTD_Pers_3PD_1:1_Adoption_Competitive Buyers_Always Discreet LE Liners Buyers_MLTP-NA</t>
  </si>
  <si>
    <t>2u16t79</t>
  </si>
  <si>
    <t>g20qr0u</t>
  </si>
  <si>
    <t>PMD0225A</t>
  </si>
  <si>
    <t>PMD0226A_AFC_EP_TTD_Pers_3PD_1:1_Adoption_Competitive Buyers_Tena OR Private Label LE Liners Buyers_MLTP-NA</t>
  </si>
  <si>
    <t>9jvpb3p</t>
  </si>
  <si>
    <t>55psq4j</t>
  </si>
  <si>
    <t>PMD0226A</t>
  </si>
  <si>
    <t>PMD0227A_AFC_EP_TTD_Pers_3PD_1:1_Adoption_Brand Buyers_Poise Liners Buyers_MLTP-NA</t>
  </si>
  <si>
    <t>knwfvr8</t>
  </si>
  <si>
    <t>rkqavy6</t>
  </si>
  <si>
    <t>PMD0227A</t>
  </si>
  <si>
    <t>PMD0228C_AFC_EP_TTD_2+Purchof2LEliner_Switcher_3xPadBuyers</t>
  </si>
  <si>
    <t>4joukce</t>
  </si>
  <si>
    <t>hz8zz3d</t>
  </si>
  <si>
    <t>PMD0228C</t>
  </si>
  <si>
    <t>First Poise or Liners Purchasers LAL</t>
  </si>
  <si>
    <t>PMD0329A_AFC_EP_NMC_Pers_1PD_1:1_PCE_Competitive Buyers_Poise Liners Brand Engager LAL_Fetch-NA</t>
  </si>
  <si>
    <t>d26wpy1</t>
  </si>
  <si>
    <t>vpu8t4w</t>
  </si>
  <si>
    <t>PMD0329A</t>
  </si>
  <si>
    <t>LaughInFaceOfLeaks</t>
  </si>
  <si>
    <t>10xDrier</t>
  </si>
  <si>
    <t>https://www.walmart.com/ip/Poise-Daily-Liners-Women-s-Very-Light-Regular-Postpartum-Incontinence-Liners-126-Count/17114174</t>
  </si>
  <si>
    <t>https://www.amazon.com/dp/B000FFBMZW?utm_source=Amazon&amp;utm_medium=OLA&amp;utm_campaign=BuyNow</t>
  </si>
  <si>
    <t>LaughInTheFaceOfLeaks</t>
  </si>
  <si>
    <t>Originals</t>
  </si>
  <si>
    <t>Jane</t>
  </si>
  <si>
    <t>Cat Vet</t>
  </si>
  <si>
    <t>Heavy Absorbency Poise Incontinence Buyers</t>
  </si>
  <si>
    <t>PMD0237C_AFC_EP_TTD_Pers_3PD_1:1_Absorb_Adopt_CompBuy_Com</t>
  </si>
  <si>
    <t>69d36ec</t>
  </si>
  <si>
    <t>xkaba6r</t>
  </si>
  <si>
    <t>PMD0237C</t>
  </si>
  <si>
    <t>Heavy Poise Buyers</t>
  </si>
  <si>
    <t>PMD0238C_AFC_EP_TTD_Pers_3PD_1:1_Adoption_Brand Buyers_Poise Hea</t>
  </si>
  <si>
    <t>9tbsqn1</t>
  </si>
  <si>
    <t>jj9onub</t>
  </si>
  <si>
    <t>PMD0238C</t>
  </si>
  <si>
    <t>PMD0232C_AFC_EP_TTD_2+HeavyAbsorb_Brand5-6Drops_3xPadSwitchers</t>
  </si>
  <si>
    <t>tr6t3x1</t>
  </si>
  <si>
    <t>bvvixya</t>
  </si>
  <si>
    <t>PMD0232C</t>
  </si>
  <si>
    <t>PMD0233A_AFC_EP_TTD_Pers_3PD_1:1_Consideration_Brand Buyers_Poise Heavy Absorbency Buyers_MLTP-NA</t>
  </si>
  <si>
    <t>haqsbdu</t>
  </si>
  <si>
    <t>b6ea0cs</t>
  </si>
  <si>
    <t>PMD0233A</t>
  </si>
  <si>
    <t>Menopausal Women</t>
  </si>
  <si>
    <t>PMP0031A_AFC_EP_Partner Direct_Pers_3PD_1:1_Adoption_Medical_Menopause Diagnosis_Crossix-NA</t>
  </si>
  <si>
    <t>3y5tscx</t>
  </si>
  <si>
    <t>ikraai9</t>
  </si>
  <si>
    <t>PMP0031A</t>
  </si>
  <si>
    <t>PMD0332A_AFC_EP_Partner Direct_Pers_3PD_1:1_Cat Vet_Brand Buyers_Heavy Poise Brand Buyers (Trips)_MLTP-NA</t>
  </si>
  <si>
    <t>3w4cq7q</t>
  </si>
  <si>
    <t>v2hz0so</t>
  </si>
  <si>
    <t>PMD0332A</t>
  </si>
  <si>
    <t>PMD0333A_AFC_EP_Partner Direct_Pers_3PD_1:1_Cat Vet_Category Buyers_Heavy LE Incontinence Buyers (Trips)_MLTP-NA</t>
  </si>
  <si>
    <t>lvn1ziz</t>
  </si>
  <si>
    <t>xqilbhx</t>
  </si>
  <si>
    <t>PMD0333A</t>
  </si>
  <si>
    <t>PMD0334A_AFC_EP_Partner Direct_Pers_3PD_1:1_Cat Vet_Brand Buyers_Original Pad Brand Engagers_MLTP-NA</t>
  </si>
  <si>
    <t>zaktc23</t>
  </si>
  <si>
    <t>at64m0f</t>
  </si>
  <si>
    <t>PMD0334A</t>
  </si>
  <si>
    <t>Competitive Pad Buyers</t>
  </si>
  <si>
    <t>PMD0392A_AFC_EP_Pers_3PD_1:1_Jane_Competitive Pad Buyers_Any Always Discreet 7-Drop Pads Buyers_IRI-NA</t>
  </si>
  <si>
    <t>cgag6ix</t>
  </si>
  <si>
    <t>weeh6wr</t>
  </si>
  <si>
    <t>PMD0392A</t>
  </si>
  <si>
    <t>PMD0394A_AFC_EP_Pers_3PD_1:1_Jane_Competitive Pad Buyers_3+ Always Discreet 7-Drop Pads Buyers_IRI-NA</t>
  </si>
  <si>
    <t>8w2xn1r</t>
  </si>
  <si>
    <t>8xgh8r2</t>
  </si>
  <si>
    <t>PMD0394A</t>
  </si>
  <si>
    <t>Post-Menopause Researchers</t>
  </si>
  <si>
    <t>PMD0335A_AFC_EP_DV360_Pers_3PD_Con_Cat Vet_Consumer Behavior_Menopause/Post-Menopause Research_Google-NA</t>
  </si>
  <si>
    <t>PMD0335A</t>
  </si>
  <si>
    <t>Women w/ No Children in HH</t>
  </si>
  <si>
    <t>PMD0336A_AFC_EP_DV360_Pers_3PD_Con_Cat Vet_Demographic_Women 50+ w/ No Children in HH_Google-NA</t>
  </si>
  <si>
    <t>PMD0336A</t>
  </si>
  <si>
    <t>PMD0337A_AFC_EP_DV360_Pers_3PD_Con_Cat Vet_Consumer Behavior_Empty Nesters_Google-NA</t>
  </si>
  <si>
    <t>PMD0337A</t>
  </si>
  <si>
    <t>Original</t>
  </si>
  <si>
    <t>NothingToSneezeAbout</t>
  </si>
  <si>
    <t>Absorbs40PercentFaster</t>
  </si>
  <si>
    <t>GetACoupon</t>
  </si>
  <si>
    <t>https://www.poise.com/en-us/samples-and-offers/coupons?utm_source=thetradedesk&amp;utm_medium=display&amp;utm_campaign=poise2022</t>
  </si>
  <si>
    <t>DryAllDayNoDrips</t>
  </si>
  <si>
    <t>12HourProtection</t>
  </si>
  <si>
    <t>https://www.amazon.com/stores/page/8CF6A891-BF9E-40B7-AAE7-01923FEF65FE?ingress=2&amp;visitId=5cb0167a-c39a-4240-bb1c-bdc8188d304f&amp;ref_=ast_bln</t>
  </si>
  <si>
    <t>Red Bull</t>
  </si>
  <si>
    <t>Pregnant Moms</t>
  </si>
  <si>
    <t>PMD0123A_AFC_EP_NMC_Pers_3PD_1:1_Avoidance_Demographic_Expectant and New Mom Apps_Pushspring-NA</t>
  </si>
  <si>
    <t>0tcr10o</t>
  </si>
  <si>
    <t>zgww5cx</t>
  </si>
  <si>
    <t>PMD0123A</t>
  </si>
  <si>
    <t xml:space="preserve">Jessica </t>
  </si>
  <si>
    <t>Prenatal Signalers</t>
  </si>
  <si>
    <t>PMD0311A_AFC_EP_Partner Direct_Pers_3PD_1:1_PCE_Pregnant Purchase_W25-34 Prenatal Vitamins Purchasers_Other-NA</t>
  </si>
  <si>
    <t>h3hs3ds</t>
  </si>
  <si>
    <t>uj2243c</t>
  </si>
  <si>
    <t>PMD0311A</t>
  </si>
  <si>
    <t>Baby Planning Researchers</t>
  </si>
  <si>
    <t>PMD0312A_AFC_EP_Partner Direct_Pers_3PD_1:1_PCE_Baby Planning Indicators_W25-34 Baby Planning Researchers_Other-NA</t>
  </si>
  <si>
    <t>PMD0312A</t>
  </si>
  <si>
    <t>PMP0064A_AFC_EP_LR_Pers_1PD_1:1_Avoidance_Expecting Familiies_2nd Trimester thru 36 Months Post-Natal_Oven-NA</t>
  </si>
  <si>
    <t>PMP0064A</t>
  </si>
  <si>
    <t>PMD0313A_AFC_EP_Partner Direct_Pers_3PD_Con_PCE_Expecting Familiies_Pregnant Moms_Other-NA</t>
  </si>
  <si>
    <t>PMD0313A</t>
  </si>
  <si>
    <t>New Moms (Children in HH Age 0-3)</t>
  </si>
  <si>
    <t>PMD0314A_AFC_EP_Partner Direct_Pers_3PD_Con_PCE_Child Age_New Moms (Children in HH Age 0-3)_Other-NA</t>
  </si>
  <si>
    <t>PMD0314A</t>
  </si>
  <si>
    <t xml:space="preserve">Jennifer </t>
  </si>
  <si>
    <t>PMD0224A_AFC_EP_NMC_Pers_3PD_1:1_Consideration_Brand Buyers_Poise UT Pads Buyers_MLTP-NA</t>
  </si>
  <si>
    <t>5hgmoev</t>
  </si>
  <si>
    <t>699tekk</t>
  </si>
  <si>
    <t>PMD0224A</t>
  </si>
  <si>
    <t>PMD0230A_AFC_EP_TTD_Pers_3PD_1:1_Consideration_Competitive Buyers_Always Discreet LE Pads Buyers_MLTP-NA</t>
  </si>
  <si>
    <t>eaex1b1</t>
  </si>
  <si>
    <t>r19karq</t>
  </si>
  <si>
    <t>PMD0230A</t>
  </si>
  <si>
    <t>PMD0231A_AFC_EP_TTD_Pers_3PD_1:1_Consideration_Competitive Buyers_Tena OR Private Label LE Pads Buyers_MLTP-NA</t>
  </si>
  <si>
    <t>xmroqjh</t>
  </si>
  <si>
    <t>sy9qho9</t>
  </si>
  <si>
    <t>PMD0231A</t>
  </si>
  <si>
    <t>PMD0234A_AFC_EP_TTD_Pers_3PD_1:1_Consideration_Brand Buyers_Poise Pads Buyers_MLTP-NA</t>
  </si>
  <si>
    <t>3719sih</t>
  </si>
  <si>
    <t>845jiwb</t>
  </si>
  <si>
    <t>PMD0234A</t>
  </si>
  <si>
    <t>PMD0315A_AFC_EP_Partner Direct_Pers_3PD_1:1_NCE_Category Buyers_Competitive Thin Pad Purchasers (NCE)_Other-NA</t>
  </si>
  <si>
    <t>iu0ygax</t>
  </si>
  <si>
    <t>ckncyme</t>
  </si>
  <si>
    <t>PMD0315A</t>
  </si>
  <si>
    <t>PMD0223B_AFC_EP_NMC_Pers_3PD_1:1_Consideration_Switchers_Pads Poise to PL Switchers_MLTP-NA</t>
  </si>
  <si>
    <t>okirjgq</t>
  </si>
  <si>
    <t>clo97jl</t>
  </si>
  <si>
    <t>PMD0223B</t>
  </si>
  <si>
    <t>PMD0163A_AFC_EP_TTD_Pers_3PD_1:1_Consideration_Switchers_Pads Brand Switchers_MLTP-NA</t>
  </si>
  <si>
    <t>sivk4lb</t>
  </si>
  <si>
    <t>qyezlog</t>
  </si>
  <si>
    <t>PMD0163A</t>
  </si>
  <si>
    <t>PMD0240A_AFC_EP_TTD_Pers_3PD_1:1_Adoption_Switchers_Pads Brand Switchers_MLTP-NA</t>
  </si>
  <si>
    <t>1zv2sps</t>
  </si>
  <si>
    <t>e04qi5k</t>
  </si>
  <si>
    <t>PMD0240A</t>
  </si>
  <si>
    <t>PMP0097A_AFC_EP_Partner Direct_Pers_3PD_1:1_Consideration/Adoption_Competitive Buyers_Buyers of Competitive Light End Adult Inco products AND Any Fem Care products_NCS-NA</t>
  </si>
  <si>
    <t>p4fpoax</t>
  </si>
  <si>
    <t>1fn1946</t>
  </si>
  <si>
    <t>PMP0097A</t>
  </si>
  <si>
    <t>PMD0282A_AFC_EP_Partner Direct_Pers_3PD_1:1_Avoidance_Adjacent Category Buyers_W25-49 Fem Care Cat Buyers_MLTP-NA</t>
  </si>
  <si>
    <t>6hiyr4c</t>
  </si>
  <si>
    <t>xy5vkz1</t>
  </si>
  <si>
    <t>PMD0282A</t>
  </si>
  <si>
    <t>LBL Researchers</t>
  </si>
  <si>
    <t>PMD0138A_AFC_EP_Partner Direct_Pers_2PD_1:1_Consideration_Consumer Behavior_LBL Research_Pub-NA</t>
  </si>
  <si>
    <t>hyj861c</t>
  </si>
  <si>
    <t>ziqelpm</t>
  </si>
  <si>
    <t>PMD0138A</t>
  </si>
  <si>
    <t>PMD0393A_AFC_EP_Pers_3PD_1:1_Jennifer_Competitive Pad Buyers_1-2 Always Discreet 7-Drop Pads Buyers_IRI-NA</t>
  </si>
  <si>
    <t>3krlde0</t>
  </si>
  <si>
    <t>4ndrko7</t>
  </si>
  <si>
    <t>PMD0393A</t>
  </si>
  <si>
    <t>Personal Care MBA</t>
  </si>
  <si>
    <t>PMD0339A_AFC_EP_LR_Pers_1PD_1:1_NCE_Adjacent Category Buyers_Red Bull Personal Care MBA_Fetch-NA</t>
  </si>
  <si>
    <t>PMD0339A</t>
  </si>
  <si>
    <t>Home Care MBA</t>
  </si>
  <si>
    <t>PMD0340A_AFC_EP_LR_Pers_1PD_1:1_NCE_Adjacent Category Buyers_Red Bull Home Care MBA_Fetch-NA</t>
  </si>
  <si>
    <t>PMD0340A</t>
  </si>
  <si>
    <t>PMD0172A_AFC_EP_NMC_Pers_1PD_1:1_NA_Competitive Buyers_Competitive Pads and Liners Buyers_Fetch-NA</t>
  </si>
  <si>
    <t>PMD0172A</t>
  </si>
  <si>
    <t>PMD0171A_AFC_EP_NMC_Pers_1PD_1:1_NA_Brand Buyers_Poise Buyers (All Variants)_Fetch-NA</t>
  </si>
  <si>
    <t>PMD0171A</t>
  </si>
  <si>
    <t>Pre-Menopausal Researchers</t>
  </si>
  <si>
    <t>PMD0316A_AFC_EP_Partner Direct_Pers_3PD_Con_NCE_Consumer Behavior_Pre-Menopausal Researchers_Other-NA</t>
  </si>
  <si>
    <t>PMD0316A</t>
  </si>
  <si>
    <t>Poise Coupon Downloaders and Site Visitors</t>
  </si>
  <si>
    <t>PMP0035B_AFC_EP_TTD_Pers_1PD_1:1_Avoidance_Consumer Behavior_Poise Site Visitors LAL_Other-NA</t>
  </si>
  <si>
    <t>6kl6oc9</t>
  </si>
  <si>
    <t>c3grs2f</t>
  </si>
  <si>
    <t>PMP0035B</t>
  </si>
  <si>
    <t>Competitive Pads and Liners Buyers</t>
  </si>
  <si>
    <t>PMD0224B_AFC_EP_NMC_Pers_3PD_1:1_Adoption_Brand Buyers_Poise UT Pads Buyers_MLTP-NA</t>
  </si>
  <si>
    <t>fhncx9e</t>
  </si>
  <si>
    <t>hpc70dw</t>
  </si>
  <si>
    <t>PMD0224B</t>
  </si>
  <si>
    <t>PMD0235A_AFC_EP_TTD_Pers_3PD_1:1_Adoption_Competitive Buyers_Always Discreet LE Pads Buyers_MLTP-NA</t>
  </si>
  <si>
    <t>6uljlvl</t>
  </si>
  <si>
    <t>uw909tg</t>
  </si>
  <si>
    <t>PMD0235A</t>
  </si>
  <si>
    <t>PMD0236A_AFC_EP_TTD_Pers_3PD_1:1_Adoption_Competitive Buyers_Tena OR Private Label LE Pads Buyers_MLTP-NA</t>
  </si>
  <si>
    <t>3w3dk0l</t>
  </si>
  <si>
    <t>28o3exz</t>
  </si>
  <si>
    <t>PMD0236A</t>
  </si>
  <si>
    <t>PMD0239A_AFC_EP_TTD_Pers_3PD_1:1_Adoption_Brand Buyers_Poise Pads Buyers_MLTP-NA</t>
  </si>
  <si>
    <t>khyjs3f</t>
  </si>
  <si>
    <t>18uolii</t>
  </si>
  <si>
    <t>PMD0239A</t>
  </si>
  <si>
    <t>PMD0317A_AFC_EP_Partner Direct_Pers_3PD_1:1_Cat Vet_Competitive Buyers_Competitive Thin Pad Purchasers (Cat Vet)_Other-NA</t>
  </si>
  <si>
    <t>f2m2kgl</t>
  </si>
  <si>
    <t>c0lddb8</t>
  </si>
  <si>
    <t>PMD0317A</t>
  </si>
  <si>
    <t>PMP0026A_AFC_EP_DV360_Pers_2PD_1:1_Adoption_Competitive Buyers_LE Competitve Buyers Custom Affinity_Google-NA</t>
  </si>
  <si>
    <t>PMP0026A</t>
  </si>
  <si>
    <t>PMP0033A_AFC_EP_NMC_Pers_1PD_1:1_Avoidance_Brand Engagers_Poise Coupon Downloads LAL_Oven-NA</t>
  </si>
  <si>
    <t>PMP0033A</t>
  </si>
  <si>
    <t>Poise Sample Requesters</t>
  </si>
  <si>
    <t>PMP0034A_AFC_EP_NMC_Pers_1PD_1:1_Avoidance_Brand Engagers_Poise Sample Requesters LAL_Oven-NA</t>
  </si>
  <si>
    <t>PMP0034A</t>
  </si>
  <si>
    <t>UltraThin</t>
  </si>
  <si>
    <t>FunFact</t>
  </si>
  <si>
    <t>NowWithWings</t>
  </si>
  <si>
    <t>NowHere</t>
  </si>
  <si>
    <t>StayDryOnTheFly</t>
  </si>
  <si>
    <t>https://www.amazon.com/Poise-Incontinence-Moderate-Absorbency-Bladder/dp/B09PFDZZWL/</t>
  </si>
  <si>
    <t>SecretWeapon</t>
  </si>
  <si>
    <t>StayInPlaceWings</t>
  </si>
  <si>
    <t>100FreshProtection</t>
  </si>
  <si>
    <t>FreshJustGotFresher</t>
  </si>
  <si>
    <t>ItTakesWings</t>
  </si>
  <si>
    <t>DesignedToStayPut</t>
  </si>
  <si>
    <t>NowHereAlsoDisclaimer</t>
  </si>
  <si>
    <t>PMD0223B_AFC_EP_TTD_1-2PurchasersPoisePads&amp;PLLE72W_PL52W</t>
  </si>
  <si>
    <t>PMD0240A_AFC_EP_TTD_Pers_3PD_1:1_FemCareLineCat_Switchers</t>
  </si>
  <si>
    <t>PMD0236A_AFC_EP_TTD_TenaorPLorADPads_AdoptTenaBuyer</t>
  </si>
  <si>
    <t>PMD0239A_AFC_TTD_Pers_3PD_1:1_PoisePadTripL52W_Buyers</t>
  </si>
  <si>
    <t>All</t>
  </si>
  <si>
    <t>Media Agency</t>
  </si>
  <si>
    <t>Creative Agency</t>
  </si>
  <si>
    <t>Flashtalking</t>
  </si>
  <si>
    <t>Status</t>
  </si>
  <si>
    <t>Change Type</t>
  </si>
  <si>
    <t>Media Change</t>
  </si>
  <si>
    <t>Request Date</t>
  </si>
  <si>
    <t>Creative Change/Direction</t>
  </si>
  <si>
    <t>Flashtalking Completion Date</t>
  </si>
  <si>
    <t>*NEW*</t>
  </si>
  <si>
    <t>New Media Audiences Added</t>
  </si>
  <si>
    <t>other</t>
  </si>
  <si>
    <t>Create Q2-Q4 2022 Matrix</t>
  </si>
  <si>
    <t xml:space="preserve">In Progress </t>
  </si>
  <si>
    <t>New Creative Audiences Added</t>
  </si>
  <si>
    <t>Other</t>
  </si>
  <si>
    <t>Updated Tactic IDs for Red Bull TTD (PMD0223B, PMD0240A, PMD0236A,  PMD0239A)</t>
  </si>
  <si>
    <t>Complete</t>
  </si>
  <si>
    <t>Media Audiences Removed</t>
  </si>
  <si>
    <t>Creative Audience Removed</t>
  </si>
  <si>
    <t>New Creative Added</t>
  </si>
  <si>
    <t>Creative Removed</t>
  </si>
  <si>
    <t>Creative Rotation Update</t>
  </si>
  <si>
    <t>URL Change</t>
  </si>
  <si>
    <t>N/A</t>
  </si>
  <si>
    <t>FT Basefiles</t>
  </si>
  <si>
    <t>Creative Theme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</si>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</sst>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7BD7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BD9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6" fillId="0" borderId="0"/>
  </cellStyleXfs>
  <cellXfs count="187">
    <xf numFmtId="0" fontId="0" fillId="0" borderId="0" xfId="0"/>
    <xf numFmtId="0" fontId="0" fillId="5" borderId="0" xfId="0" applyFill="1"/>
    <xf numFmtId="14" fontId="0" fillId="0" borderId="1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6" fontId="3" fillId="0" borderId="11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14" fontId="5" fillId="7" borderId="10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2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9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9" fontId="0" fillId="0" borderId="1" xfId="0" applyNumberForma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11" fillId="14" borderId="0" xfId="0" applyFont="1" applyFill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9" fillId="14" borderId="1" xfId="0" applyFont="1" applyFill="1" applyBorder="1" applyAlignment="1">
      <alignment horizontal="center" vertical="center" wrapText="1"/>
    </xf>
    <xf numFmtId="14" fontId="9" fillId="14" borderId="1" xfId="0" applyNumberFormat="1" applyFont="1" applyFill="1" applyBorder="1" applyAlignment="1">
      <alignment horizontal="center" vertical="center" wrapText="1"/>
    </xf>
    <xf numFmtId="0" fontId="9" fillId="14" borderId="1" xfId="2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1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3" fillId="0" borderId="11" xfId="0" applyFont="1" applyBorder="1" applyAlignment="1">
      <alignment horizontal="center" vertical="center"/>
    </xf>
    <xf numFmtId="9" fontId="11" fillId="0" borderId="11" xfId="0" applyNumberFormat="1" applyFont="1" applyBorder="1" applyAlignment="1">
      <alignment horizontal="center" vertical="center" wrapText="1"/>
    </xf>
    <xf numFmtId="9" fontId="11" fillId="0" borderId="1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11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vertical="center"/>
    </xf>
    <xf numFmtId="14" fontId="0" fillId="13" borderId="1" xfId="0" applyNumberFormat="1" applyFill="1" applyBorder="1" applyAlignment="1">
      <alignment horizontal="center"/>
    </xf>
    <xf numFmtId="0" fontId="0" fillId="13" borderId="0" xfId="0" applyFill="1"/>
    <xf numFmtId="0" fontId="0" fillId="16" borderId="1" xfId="0" applyFill="1" applyBorder="1"/>
    <xf numFmtId="14" fontId="0" fillId="16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3" fillId="16" borderId="1" xfId="0" applyFont="1" applyFill="1" applyBorder="1" applyAlignment="1">
      <alignment wrapText="1"/>
    </xf>
    <xf numFmtId="0" fontId="0" fillId="16" borderId="1" xfId="0" applyFill="1" applyBorder="1" applyAlignment="1">
      <alignment horizontal="center" vertical="center" wrapText="1"/>
    </xf>
    <xf numFmtId="9" fontId="11" fillId="16" borderId="1" xfId="0" applyNumberFormat="1" applyFont="1" applyFill="1" applyBorder="1" applyAlignment="1">
      <alignment horizontal="center" vertical="center" wrapText="1"/>
    </xf>
    <xf numFmtId="9" fontId="11" fillId="16" borderId="1" xfId="0" applyNumberFormat="1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 wrapText="1"/>
    </xf>
    <xf numFmtId="9" fontId="0" fillId="16" borderId="1" xfId="0" applyNumberForma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/>
    </xf>
    <xf numFmtId="0" fontId="0" fillId="16" borderId="0" xfId="0" applyFill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0" fillId="11" borderId="1" xfId="0" applyFill="1" applyBorder="1"/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9" fontId="11" fillId="11" borderId="1" xfId="0" applyNumberFormat="1" applyFont="1" applyFill="1" applyBorder="1" applyAlignment="1">
      <alignment horizontal="center" vertical="center" wrapText="1"/>
    </xf>
    <xf numFmtId="9" fontId="11" fillId="11" borderId="1" xfId="0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 wrapText="1"/>
    </xf>
    <xf numFmtId="9" fontId="0" fillId="11" borderId="1" xfId="0" applyNumberForma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9" fontId="11" fillId="16" borderId="2" xfId="0" applyNumberFormat="1" applyFont="1" applyFill="1" applyBorder="1" applyAlignment="1">
      <alignment horizontal="center" vertical="center" wrapText="1"/>
    </xf>
    <xf numFmtId="0" fontId="11" fillId="16" borderId="2" xfId="0" applyFont="1" applyFill="1" applyBorder="1" applyAlignment="1">
      <alignment horizontal="center" vertical="center" wrapText="1"/>
    </xf>
    <xf numFmtId="0" fontId="12" fillId="16" borderId="2" xfId="0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 vertical="center" wrapText="1"/>
    </xf>
    <xf numFmtId="164" fontId="0" fillId="18" borderId="0" xfId="0" applyNumberFormat="1" applyFill="1"/>
    <xf numFmtId="164" fontId="0" fillId="19" borderId="0" xfId="0" applyNumberFormat="1" applyFill="1"/>
    <xf numFmtId="164" fontId="0" fillId="20" borderId="0" xfId="0" applyNumberFormat="1" applyFill="1"/>
    <xf numFmtId="164" fontId="0" fillId="21" borderId="0" xfId="0" applyNumberFormat="1" applyFill="1"/>
    <xf numFmtId="164" fontId="0" fillId="22" borderId="0" xfId="0" applyNumberFormat="1" applyFill="1"/>
    <xf numFmtId="14" fontId="0" fillId="18" borderId="0" xfId="0" applyNumberFormat="1" applyFill="1"/>
    <xf numFmtId="14" fontId="0" fillId="19" borderId="0" xfId="0" applyNumberFormat="1" applyFill="1"/>
    <xf numFmtId="14" fontId="0" fillId="20" borderId="0" xfId="0" applyNumberFormat="1" applyFill="1"/>
    <xf numFmtId="14" fontId="0" fillId="21" borderId="0" xfId="0" applyNumberFormat="1" applyFill="1"/>
    <xf numFmtId="14" fontId="0" fillId="22" borderId="0" xfId="0" applyNumberFormat="1" applyFill="1"/>
    <xf numFmtId="9" fontId="0" fillId="18" borderId="0" xfId="0" applyNumberFormat="1" applyFill="1"/>
    <xf numFmtId="9" fontId="0" fillId="19" borderId="0" xfId="0" applyNumberFormat="1" applyFill="1"/>
    <xf numFmtId="9" fontId="0" fillId="20" borderId="0" xfId="0" applyNumberFormat="1" applyFill="1"/>
    <xf numFmtId="9" fontId="0" fillId="21" borderId="0" xfId="0" applyNumberFormat="1" applyFill="1"/>
    <xf numFmtId="9" fontId="0" fillId="22" borderId="0" xfId="0" applyNumberFormat="1" applyFill="1"/>
    <xf numFmtId="0" fontId="0" fillId="23" borderId="1" xfId="0" applyFill="1" applyBorder="1"/>
    <xf numFmtId="14" fontId="0" fillId="23" borderId="1" xfId="0" applyNumberForma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3" borderId="1" xfId="0" applyFill="1" applyBorder="1" applyAlignment="1">
      <alignment horizontal="center" vertical="center"/>
    </xf>
    <xf numFmtId="0" fontId="3" fillId="23" borderId="1" xfId="0" applyFont="1" applyFill="1" applyBorder="1" applyAlignment="1">
      <alignment wrapText="1"/>
    </xf>
    <xf numFmtId="0" fontId="0" fillId="23" borderId="1" xfId="0" applyFill="1" applyBorder="1" applyAlignment="1">
      <alignment horizontal="center" vertical="center" wrapText="1"/>
    </xf>
    <xf numFmtId="9" fontId="11" fillId="23" borderId="1" xfId="0" applyNumberFormat="1" applyFont="1" applyFill="1" applyBorder="1" applyAlignment="1">
      <alignment horizontal="center" vertical="center"/>
    </xf>
    <xf numFmtId="9" fontId="11" fillId="23" borderId="2" xfId="0" applyNumberFormat="1" applyFont="1" applyFill="1" applyBorder="1" applyAlignment="1">
      <alignment horizontal="center" vertical="center" wrapText="1"/>
    </xf>
    <xf numFmtId="0" fontId="3" fillId="23" borderId="2" xfId="0" applyFont="1" applyFill="1" applyBorder="1" applyAlignment="1">
      <alignment horizontal="center" vertical="center"/>
    </xf>
    <xf numFmtId="9" fontId="11" fillId="23" borderId="1" xfId="0" applyNumberFormat="1" applyFont="1" applyFill="1" applyBorder="1" applyAlignment="1">
      <alignment horizontal="center" vertical="center" wrapText="1"/>
    </xf>
    <xf numFmtId="0" fontId="11" fillId="23" borderId="1" xfId="0" applyFont="1" applyFill="1" applyBorder="1" applyAlignment="1">
      <alignment horizontal="center" vertical="center" wrapText="1"/>
    </xf>
    <xf numFmtId="9" fontId="12" fillId="23" borderId="1" xfId="0" applyNumberFormat="1" applyFont="1" applyFill="1" applyBorder="1" applyAlignment="1">
      <alignment horizontal="center" vertical="center" wrapText="1"/>
    </xf>
    <xf numFmtId="9" fontId="11" fillId="23" borderId="3" xfId="0" applyNumberFormat="1" applyFont="1" applyFill="1" applyBorder="1" applyAlignment="1">
      <alignment horizontal="center" vertical="center"/>
    </xf>
    <xf numFmtId="9" fontId="11" fillId="23" borderId="11" xfId="0" applyNumberFormat="1" applyFont="1" applyFill="1" applyBorder="1" applyAlignment="1">
      <alignment horizontal="center" vertical="center" wrapText="1"/>
    </xf>
    <xf numFmtId="0" fontId="3" fillId="23" borderId="1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left" vertical="center"/>
    </xf>
    <xf numFmtId="9" fontId="0" fillId="23" borderId="1" xfId="0" applyNumberForma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/>
    </xf>
    <xf numFmtId="0" fontId="0" fillId="11" borderId="1" xfId="0" applyFill="1" applyBorder="1" applyAlignment="1">
      <alignment vertic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3" fillId="13" borderId="1" xfId="0" applyFont="1" applyFill="1" applyBorder="1" applyAlignment="1">
      <alignment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9" fontId="11" fillId="13" borderId="1" xfId="0" applyNumberFormat="1" applyFont="1" applyFill="1" applyBorder="1" applyAlignment="1">
      <alignment horizontal="center" vertical="center" wrapText="1"/>
    </xf>
    <xf numFmtId="9" fontId="11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 wrapText="1"/>
    </xf>
    <xf numFmtId="9" fontId="0" fillId="13" borderId="1" xfId="0" applyNumberForma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/>
    </xf>
    <xf numFmtId="164" fontId="0" fillId="13" borderId="0" xfId="0" applyNumberFormat="1" applyFill="1"/>
    <xf numFmtId="14" fontId="0" fillId="13" borderId="0" xfId="0" applyNumberFormat="1" applyFill="1"/>
    <xf numFmtId="9" fontId="0" fillId="13" borderId="0" xfId="0" applyNumberFormat="1" applyFill="1"/>
    <xf numFmtId="0" fontId="11" fillId="0" borderId="1" xfId="2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2" xfId="0" applyBorder="1"/>
    <xf numFmtId="0" fontId="10" fillId="2" borderId="1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4" fillId="8" borderId="17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0" fillId="0" borderId="15" xfId="0" applyBorder="1"/>
  </cellXfs>
  <cellStyles count="4">
    <cellStyle name="Followed Hyperlink" xfId="3" builtinId="9" hidden="1"/>
    <cellStyle name="Normal" xfId="0" builtinId="0"/>
    <cellStyle name="Normal 2" xfId="2" xr:uid="{00000000-0005-0000-0000-000002000000}"/>
    <cellStyle name="Normal 3" xfId="1" xr:uid="{00000000-0005-0000-0000-000001000000}"/>
  </cellStyles>
  <dxfs count="3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45</xdr:row>
      <xdr:rowOff>30480</xdr:rowOff>
    </xdr:from>
    <xdr:to>
      <xdr:col>10</xdr:col>
      <xdr:colOff>35501</xdr:colOff>
      <xdr:row>52</xdr:row>
      <xdr:rowOff>56986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8172450"/>
          <a:ext cx="5588576" cy="1299046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ibutes"/>
      <sheetName val="11"/>
      <sheetName val="RecoveredExternalLink1"/>
    </sheetNames>
    <sheetDataSet>
      <sheetData sheetId="0" refreshError="1"/>
      <sheetData sheetId="1" refreshError="1"/>
      <sheetData sheetId="2" refreshError="1"/>
    </sheetDataSet>
  </externalBook>
</externalLink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almart.com/browse/poise/0/0/?_refineresult=true&amp;_be_shelf_id=7026803&amp;search_sort=100&amp;facet=shelf_id:7026803" TargetMode="External"/><Relationship Id="rId1" Type="http://schemas.openxmlformats.org/officeDocument/2006/relationships/hyperlink" Target="https://www.walmart.com/browse/poise/0/0/?_refineresult=true&amp;_be_shelf_id=7026803&amp;search_sort=100&amp;facet=shelf_id:7026803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ise.com/en-us/samples-and-offers/coupons?utm_source=thetradedesk&amp;utm_medium=display&amp;utm_campaign=poise2022" TargetMode="External"/><Relationship Id="rId2" Type="http://schemas.openxmlformats.org/officeDocument/2006/relationships/hyperlink" Target="https://www.poise.com/en-us/samples-and-offers/coupons?utm_source=thetradedesk&amp;utm_medium=display&amp;utm_campaign=poise2022" TargetMode="External"/><Relationship Id="rId1" Type="http://schemas.openxmlformats.org/officeDocument/2006/relationships/hyperlink" Target="https://www.poise.com/en-us/samples-and-offers/coupons?utm_source=thetradedesk&amp;utm_medium=display&amp;utm_campaign=poise2022" TargetMode="External"/><Relationship Id="rId4" Type="http://schemas.openxmlformats.org/officeDocument/2006/relationships/hyperlink" Target="https://www.poise.com/en-us/samples-and-offers/coupons?utm_source=thetradedesk&amp;utm_medium=display&amp;utm_campaign=poise2022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stores/page/8CF6A891-BF9E-40B7-AAE7-01923FEF65FE?ingress=2&amp;visitId=5cb0167a-c39a-4240-bb1c-bdc8188d304f&amp;ref_=ast_bln" TargetMode="External"/><Relationship Id="rId2" Type="http://schemas.openxmlformats.org/officeDocument/2006/relationships/hyperlink" Target="https://www.amazon.com/stores/page/8CF6A891-BF9E-40B7-AAE7-01923FEF65FE?ingress=2&amp;visitId=5cb0167a-c39a-4240-bb1c-bdc8188d304f&amp;ref_=ast_bln" TargetMode="External"/><Relationship Id="rId1" Type="http://schemas.openxmlformats.org/officeDocument/2006/relationships/hyperlink" Target="https://www.amazon.com/stores/page/8CF6A891-BF9E-40B7-AAE7-01923FEF65FE?ingress=2&amp;visitId=5cb0167a-c39a-4240-bb1c-bdc8188d304f&amp;ref_=ast_bln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13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18" Type="http://schemas.openxmlformats.org/officeDocument/2006/relationships/hyperlink" Target="https://www.poise.com/en-us/samples-and-offers/coupons?utm_source=dv360&amp;utm_medium=display&amp;utm_campaign=poise2022" TargetMode="External"/><Relationship Id="rId26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3" Type="http://schemas.openxmlformats.org/officeDocument/2006/relationships/hyperlink" Target="https://www.poise.com/en-us/samples-and-offers/coupons?utm_source=dv360&amp;utm_medium=display&amp;utm_campaign=poise2022" TargetMode="External"/><Relationship Id="rId21" Type="http://schemas.openxmlformats.org/officeDocument/2006/relationships/hyperlink" Target="https://www.poise.com/en-us/samples-and-offers/coupons?utm_source=dv360&amp;utm_medium=display&amp;utm_campaign=poise2022" TargetMode="External"/><Relationship Id="rId7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12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17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25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2" Type="http://schemas.openxmlformats.org/officeDocument/2006/relationships/hyperlink" Target="https://www.poise.com/en-us/samples-and-offers/coupons?utm_source=dv360&amp;utm_medium=display&amp;utm_campaign=poise2022" TargetMode="External"/><Relationship Id="rId16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20" Type="http://schemas.openxmlformats.org/officeDocument/2006/relationships/hyperlink" Target="https://www.poise.com/en-us/samples-and-offers/coupons?utm_source=dv360&amp;utm_medium=display&amp;utm_campaign=poise2022" TargetMode="External"/><Relationship Id="rId29" Type="http://schemas.openxmlformats.org/officeDocument/2006/relationships/hyperlink" Target="https://www.poise.com/en-us/samples-and-offers/coupons?utm_source=dv360&amp;utm_medium=display&amp;utm_campaign=poise2022" TargetMode="External"/><Relationship Id="rId1" Type="http://schemas.openxmlformats.org/officeDocument/2006/relationships/hyperlink" Target="https://www.poise.com/en-us/samples-and-offers/coupons?utm_source=dv360&amp;utm_medium=display&amp;utm_campaign=poise2022" TargetMode="External"/><Relationship Id="rId6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11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24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5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15" Type="http://schemas.openxmlformats.org/officeDocument/2006/relationships/hyperlink" Target="https://www.poise.com/en-us/samples-and-offers/coupons?utm_source=dv360&amp;utm_medium=display&amp;utm_campaign=poise2022" TargetMode="External"/><Relationship Id="rId23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28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10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19" Type="http://schemas.openxmlformats.org/officeDocument/2006/relationships/hyperlink" Target="https://www.poise.com/en-us/samples-and-offers/coupons?utm_source=dv360&amp;utm_medium=display&amp;utm_campaign=poise2022" TargetMode="External"/><Relationship Id="rId31" Type="http://schemas.openxmlformats.org/officeDocument/2006/relationships/hyperlink" Target="https://www.poise.com/en-us/samples-and-offers/coupons?utm_source=dv360&amp;utm_medium=display&amp;utm_campaign=poise2022" TargetMode="External"/><Relationship Id="rId4" Type="http://schemas.openxmlformats.org/officeDocument/2006/relationships/hyperlink" Target="https://www.poise.com/en-us/samples-and-offers/coupons?utm_source=dv360&amp;utm_medium=display&amp;utm_campaign=poise2022" TargetMode="External"/><Relationship Id="rId9" Type="http://schemas.openxmlformats.org/officeDocument/2006/relationships/hyperlink" Target="https://www.poise.com/en-us/samples-and-offers/coupons?utm_source=dv360&amp;utm_medium=display&amp;utm_campaign=poise2022" TargetMode="External"/><Relationship Id="rId14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22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27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30" Type="http://schemas.openxmlformats.org/officeDocument/2006/relationships/hyperlink" Target="https://www.poise.com/en-us/samples-and-offers/coupons?utm_source=dv360&amp;utm_medium=display&amp;utm_campaign=poise2022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18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26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39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21" Type="http://schemas.openxmlformats.org/officeDocument/2006/relationships/hyperlink" Target="https://www.poise.com/en-us/samples-and-offers/coupons?utm_source=dv360&amp;utm_medium=display&amp;utm_campaign=poise2022" TargetMode="External"/><Relationship Id="rId34" Type="http://schemas.openxmlformats.org/officeDocument/2006/relationships/hyperlink" Target="https://www.poise.com/en-us/samples-and-offers/coupons?utm_source=dv360&amp;utm_medium=display&amp;utm_campaign=poise2022" TargetMode="External"/><Relationship Id="rId42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47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50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55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7" Type="http://schemas.openxmlformats.org/officeDocument/2006/relationships/hyperlink" Target="https://www.poise.com/en-us/samples-and-offers/coupons?utm_source=dv360&amp;utm_medium=display&amp;utm_campaign=poise2022" TargetMode="External"/><Relationship Id="rId12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17" Type="http://schemas.openxmlformats.org/officeDocument/2006/relationships/hyperlink" Target="https://www.poise.com/en-us/samples-and-offers/coupons?utm_source=dv360&amp;utm_medium=display&amp;utm_campaign=poise2022" TargetMode="External"/><Relationship Id="rId25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33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38" Type="http://schemas.openxmlformats.org/officeDocument/2006/relationships/hyperlink" Target="https://www.poise.com/en-us/samples-and-offers/coupons?utm_source=dv360&amp;utm_medium=display&amp;utm_campaign=poise2022" TargetMode="External"/><Relationship Id="rId46" Type="http://schemas.openxmlformats.org/officeDocument/2006/relationships/hyperlink" Target="https://www.poise.com/en-us/samples-and-offers/coupons?utm_source=dv360&amp;utm_medium=display&amp;utm_campaign=poise2022" TargetMode="External"/><Relationship Id="rId2" Type="http://schemas.openxmlformats.org/officeDocument/2006/relationships/hyperlink" Target="https://www.poise.com/en-us/samples-and-offers/coupons?utm_source=dv360&amp;utm_medium=display&amp;utm_campaign=poise2022" TargetMode="External"/><Relationship Id="rId16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20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29" Type="http://schemas.openxmlformats.org/officeDocument/2006/relationships/hyperlink" Target="https://www.poise.com/en-us/samples-and-offers/coupons?utm_source=dv360&amp;utm_medium=display&amp;utm_campaign=poise2022" TargetMode="External"/><Relationship Id="rId41" Type="http://schemas.openxmlformats.org/officeDocument/2006/relationships/hyperlink" Target="https://www.poise.com/en-us/samples-and-offers/coupons?utm_source=dv360&amp;utm_medium=display&amp;utm_campaign=poise2022" TargetMode="External"/><Relationship Id="rId54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1" Type="http://schemas.openxmlformats.org/officeDocument/2006/relationships/hyperlink" Target="https://www.poise.com/en-us/samples-and-offers/coupons?utm_source=dv360&amp;utm_medium=display&amp;utm_campaign=poise2022" TargetMode="External"/><Relationship Id="rId6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11" Type="http://schemas.openxmlformats.org/officeDocument/2006/relationships/hyperlink" Target="https://www.poise.com/en-us/samples-and-offers/coupons?utm_source=dv360&amp;utm_medium=display&amp;utm_campaign=poise2022" TargetMode="External"/><Relationship Id="rId24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32" Type="http://schemas.openxmlformats.org/officeDocument/2006/relationships/hyperlink" Target="https://www.poise.com/en-us/samples-and-offers/coupons?utm_source=dv360&amp;utm_medium=display&amp;utm_campaign=poise2022" TargetMode="External"/><Relationship Id="rId37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40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45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53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5" Type="http://schemas.openxmlformats.org/officeDocument/2006/relationships/hyperlink" Target="https://www.poise.com/en-us/samples-and-offers/coupons?utm_source=dv360&amp;utm_medium=display&amp;utm_campaign=poise2022" TargetMode="External"/><Relationship Id="rId15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23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28" Type="http://schemas.openxmlformats.org/officeDocument/2006/relationships/hyperlink" Target="https://www.poise.com/en-us/samples-and-offers/coupons?utm_source=dv360&amp;utm_medium=display&amp;utm_campaign=poise2022" TargetMode="External"/><Relationship Id="rId36" Type="http://schemas.openxmlformats.org/officeDocument/2006/relationships/hyperlink" Target="https://www.poise.com/en-us/samples-and-offers/coupons?utm_source=dv360&amp;utm_medium=display&amp;utm_campaign=poise2022" TargetMode="External"/><Relationship Id="rId49" Type="http://schemas.openxmlformats.org/officeDocument/2006/relationships/hyperlink" Target="https://www.poise.com/en-us/samples-and-offers/coupons?utm_source=dv360&amp;utm_medium=display&amp;utm_campaign=poise2022" TargetMode="External"/><Relationship Id="rId10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19" Type="http://schemas.openxmlformats.org/officeDocument/2006/relationships/hyperlink" Target="https://www.poise.com/en-us/samples-and-offers/coupons?utm_source=dv360&amp;utm_medium=display&amp;utm_campaign=poise2022" TargetMode="External"/><Relationship Id="rId31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44" Type="http://schemas.openxmlformats.org/officeDocument/2006/relationships/hyperlink" Target="https://www.poise.com/en-us/samples-and-offers/coupons?utm_source=dv360&amp;utm_medium=display&amp;utm_campaign=poise2022" TargetMode="External"/><Relationship Id="rId52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4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9" Type="http://schemas.openxmlformats.org/officeDocument/2006/relationships/hyperlink" Target="https://www.poise.com/en-us/samples-and-offers/coupons?utm_source=dv360&amp;utm_medium=display&amp;utm_campaign=poise2022" TargetMode="External"/><Relationship Id="rId14" Type="http://schemas.openxmlformats.org/officeDocument/2006/relationships/hyperlink" Target="https://www.poise.com/en-us/samples-and-offers/coupons?utm_source=dv360&amp;utm_medium=display&amp;utm_campaign=poise2022" TargetMode="External"/><Relationship Id="rId22" Type="http://schemas.openxmlformats.org/officeDocument/2006/relationships/hyperlink" Target="https://www.poise.com/en-us/samples-and-offers/coupons?utm_source=dv360&amp;utm_medium=display&amp;utm_campaign=poise2022" TargetMode="External"/><Relationship Id="rId27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30" Type="http://schemas.openxmlformats.org/officeDocument/2006/relationships/hyperlink" Target="https://www.poise.com/en-us/samples-and-offers/coupons?utm_source=dv360&amp;utm_medium=display&amp;utm_campaign=poise2022" TargetMode="External"/><Relationship Id="rId35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43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48" Type="http://schemas.openxmlformats.org/officeDocument/2006/relationships/hyperlink" Target="https://www.poise.com/en-us/samples-and-offers/coupons?utm_source=dv360&amp;utm_medium=display&amp;utm_campaign=poise2022" TargetMode="External"/><Relationship Id="rId56" Type="http://schemas.openxmlformats.org/officeDocument/2006/relationships/hyperlink" Target="https://www.poise.com/en-us/samples-and-offers/coupons?utm_source=dv360&amp;utm_medium=display&amp;utm_campaign=poise2022" TargetMode="External"/><Relationship Id="rId8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51" Type="http://schemas.openxmlformats.org/officeDocument/2006/relationships/hyperlink" Target="https://urldefense.com/v3/__https:/www.amazon.com/Poise-Incontinence-Moderate-Absorbency-Bladder/dp/B09PFDZZWL/__;!!N96JrnIq8IfO5w!xzZMOh0rJQnkfhO84zXpHxs0DdYH4cYhxp6HMffKdBK8bjiw9sgsdgwLVYwXKGVfaoKg$" TargetMode="External"/><Relationship Id="rId3" Type="http://schemas.openxmlformats.org/officeDocument/2006/relationships/hyperlink" Target="https://www.poise.com/en-us/samples-and-offers/coupons?utm_source=dv360&amp;utm_medium=display&amp;utm_campaign=poise202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stores/page/B8EADC16-1798-41EC-BF2D-7D0FE8DE9575?utm_source=Amazon&amp;utm_medium=OLA&amp;utm_campaign=BuyNow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stores/page/B8EADC16-1798-41EC-BF2D-7D0FE8DE9575?utm_source=Amazon&amp;utm_medium=OLA&amp;utm_campaign=BuyNow" TargetMode="External"/><Relationship Id="rId1" Type="http://schemas.openxmlformats.org/officeDocument/2006/relationships/hyperlink" Target="https://www.amazon.com/stores/page/B8EADC16-1798-41EC-BF2D-7D0FE8DE9575?utm_source=Amazon&amp;utm_medium=OLA&amp;utm_campaign=BuyNow" TargetMode="External"/><Relationship Id="rId6" Type="http://schemas.openxmlformats.org/officeDocument/2006/relationships/hyperlink" Target="https://www.amazon.com/stores/page/B8EADC16-1798-41EC-BF2D-7D0FE8DE9575?utm_source=Amazon&amp;utm_medium=OLA&amp;utm_campaign=BuyNow" TargetMode="External"/><Relationship Id="rId5" Type="http://schemas.openxmlformats.org/officeDocument/2006/relationships/hyperlink" Target="https://www.amazon.com/stores/page/B8EADC16-1798-41EC-BF2D-7D0FE8DE9575?utm_source=Amazon&amp;utm_medium=OLA&amp;utm_campaign=BuyNow" TargetMode="External"/><Relationship Id="rId4" Type="http://schemas.openxmlformats.org/officeDocument/2006/relationships/hyperlink" Target="https://www.amazon.com/stores/page/B8EADC16-1798-41EC-BF2D-7D0FE8DE9575?utm_source=Amazon&amp;utm_medium=OLA&amp;utm_campaign=BuyNow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stores/page/B8EADC16-1798-41EC-BF2D-7D0FE8DE9575?utm_source=Amazon&amp;utm_medium=OLA&amp;utm_campaign=BuyNow" TargetMode="External"/><Relationship Id="rId2" Type="http://schemas.openxmlformats.org/officeDocument/2006/relationships/hyperlink" Target="https://www.amazon.com/stores/page/B8EADC16-1798-41EC-BF2D-7D0FE8DE9575?utm_source=Amazon&amp;utm_medium=OLA&amp;utm_campaign=BuyNow" TargetMode="External"/><Relationship Id="rId1" Type="http://schemas.openxmlformats.org/officeDocument/2006/relationships/hyperlink" Target="https://www.amazon.com/stores/page/B8EADC16-1798-41EC-BF2D-7D0FE8DE9575?utm_source=Amazon&amp;utm_medium=OLA&amp;utm_campaign=BuyNow" TargetMode="External"/><Relationship Id="rId4" Type="http://schemas.openxmlformats.org/officeDocument/2006/relationships/hyperlink" Target="https://www.amazon.com/stores/page/B8EADC16-1798-41EC-BF2D-7D0FE8DE9575?utm_source=Amazon&amp;utm_medium=OLA&amp;utm_campaign=BuyNow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ise.com/en-us/samples-and-offers/coupons?utm_source=dv360&amp;utm_medium=display&amp;utm_campaign=poise2022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lmart.com/browse/poise/0/0/?_refineresult=true&amp;_be_shelf_id=7026803&amp;search_sort=100&amp;facet=shelf_id:7026803" TargetMode="External"/><Relationship Id="rId2" Type="http://schemas.openxmlformats.org/officeDocument/2006/relationships/hyperlink" Target="https://www.amazon.com/dp/B07M99NGC3?utm_source=Amazon&amp;utm_medium=OLA&amp;utm_campaign=BuyNow" TargetMode="External"/><Relationship Id="rId1" Type="http://schemas.openxmlformats.org/officeDocument/2006/relationships/hyperlink" Target="https://www.walmart.com/browse/poise/0/0/?_refineresult=true&amp;_be_shelf_id=7026803&amp;search_sort=100&amp;facet=shelf_id:7026803" TargetMode="External"/><Relationship Id="rId6" Type="http://schemas.openxmlformats.org/officeDocument/2006/relationships/hyperlink" Target="https://www.amazon.com/dp/B07M99NGC3?utm_source=Amazon&amp;utm_medium=OLA&amp;utm_campaign=BuyNow" TargetMode="External"/><Relationship Id="rId5" Type="http://schemas.openxmlformats.org/officeDocument/2006/relationships/hyperlink" Target="https://www.walmart.com/browse/poise/0/0/?_refineresult=true&amp;_be_shelf_id=7026803&amp;search_sort=100&amp;facet=shelf_id:7026803" TargetMode="External"/><Relationship Id="rId4" Type="http://schemas.openxmlformats.org/officeDocument/2006/relationships/hyperlink" Target="https://www.amazon.com/dp/B07M99NGC3?utm_source=Amazon&amp;utm_medium=OLA&amp;utm_campaign=BuyN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36" workbookViewId="0">
      <selection activeCell="A44" sqref="A44"/>
    </sheetView>
  </sheetViews>
  <sheetFormatPr defaultColWidth="9.140625" defaultRowHeight="15" x14ac:dyDescent="0.25"/>
  <cols>
    <col min="1" max="1" width="9.140625" style="1" customWidth="1"/>
    <col min="2" max="16384" width="9.140625" style="1"/>
  </cols>
  <sheetData/>
  <pageMargins left="0.7" right="0.7" top="0.75" bottom="0.75" header="0.3" footer="0.3"/>
  <pageSetup orientation="portrait"/>
  <headerFooter>
    <oddFooter>&amp;L&amp;"Calibri"&amp;10 &amp;K000000#K-C Internal Only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topLeftCell="E1" zoomScale="90" zoomScaleNormal="90" workbookViewId="0">
      <selection activeCell="I2" sqref="I2:J2"/>
    </sheetView>
  </sheetViews>
  <sheetFormatPr defaultColWidth="8.42578125" defaultRowHeight="15" x14ac:dyDescent="0.25"/>
  <cols>
    <col min="1" max="1" width="13.85546875" style="174" bestFit="1" customWidth="1"/>
    <col min="2" max="2" width="18.85546875" style="174" bestFit="1" customWidth="1"/>
    <col min="3" max="3" width="18.85546875" style="174" customWidth="1"/>
    <col min="4" max="4" width="32.85546875" style="174" bestFit="1" customWidth="1"/>
    <col min="5" max="5" width="20.85546875" style="174" bestFit="1" customWidth="1"/>
    <col min="6" max="6" width="125.140625" style="174" customWidth="1"/>
    <col min="7" max="8" width="22.85546875" style="34" customWidth="1"/>
    <col min="9" max="9" width="14.42578125" style="174" customWidth="1"/>
    <col min="10" max="10" width="17.140625" style="174" customWidth="1"/>
    <col min="11" max="11" width="16.42578125" style="174" customWidth="1"/>
    <col min="12" max="12" width="65.42578125" style="174" customWidth="1"/>
    <col min="13" max="13" width="30.140625" style="174" customWidth="1"/>
  </cols>
  <sheetData>
    <row r="1" spans="1:12" s="48" customFormat="1" ht="45" customHeight="1" x14ac:dyDescent="0.25">
      <c r="A1" s="51" t="s">
        <v>144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2" t="s">
        <v>6</v>
      </c>
      <c r="H1" s="52" t="s">
        <v>7</v>
      </c>
      <c r="I1" s="53" t="s">
        <v>8</v>
      </c>
      <c r="J1" s="53" t="s">
        <v>9</v>
      </c>
      <c r="K1" s="51" t="s">
        <v>10</v>
      </c>
      <c r="L1" s="51" t="s">
        <v>11</v>
      </c>
    </row>
    <row r="2" spans="1:12" x14ac:dyDescent="0.25">
      <c r="A2" s="142" t="s">
        <v>176</v>
      </c>
      <c r="B2" s="142" t="s">
        <v>12</v>
      </c>
      <c r="C2" s="142" t="s">
        <v>13</v>
      </c>
      <c r="D2" s="23" t="s">
        <v>177</v>
      </c>
      <c r="E2" s="142" t="s">
        <v>19</v>
      </c>
      <c r="F2" s="142" t="s">
        <v>178</v>
      </c>
      <c r="G2" s="143">
        <v>44713</v>
      </c>
      <c r="H2" s="143">
        <v>44926</v>
      </c>
      <c r="I2" s="54" t="s">
        <v>179</v>
      </c>
      <c r="J2" s="54" t="s">
        <v>180</v>
      </c>
      <c r="K2" s="144" t="s">
        <v>181</v>
      </c>
      <c r="L2" s="144"/>
    </row>
    <row r="3" spans="1:12" x14ac:dyDescent="0.25">
      <c r="A3" s="142" t="s">
        <v>176</v>
      </c>
      <c r="B3" s="142" t="s">
        <v>12</v>
      </c>
      <c r="C3" s="142" t="s">
        <v>13</v>
      </c>
      <c r="D3" s="23" t="s">
        <v>177</v>
      </c>
      <c r="E3" s="142" t="s">
        <v>19</v>
      </c>
      <c r="F3" s="142" t="s">
        <v>182</v>
      </c>
      <c r="G3" s="143">
        <v>44713</v>
      </c>
      <c r="H3" s="143">
        <v>44926</v>
      </c>
      <c r="I3" s="54" t="s">
        <v>183</v>
      </c>
      <c r="J3" s="54" t="s">
        <v>184</v>
      </c>
      <c r="K3" s="144" t="s">
        <v>185</v>
      </c>
      <c r="L3" s="144"/>
    </row>
    <row r="4" spans="1:12" x14ac:dyDescent="0.25">
      <c r="A4" s="142" t="s">
        <v>176</v>
      </c>
      <c r="B4" s="142" t="s">
        <v>12</v>
      </c>
      <c r="C4" s="142" t="s">
        <v>13</v>
      </c>
      <c r="D4" s="23" t="s">
        <v>177</v>
      </c>
      <c r="E4" s="142" t="s">
        <v>15</v>
      </c>
      <c r="F4" s="142" t="s">
        <v>186</v>
      </c>
      <c r="G4" s="143">
        <v>44713</v>
      </c>
      <c r="H4" s="143">
        <v>44926</v>
      </c>
      <c r="I4" s="54">
        <v>17172260824</v>
      </c>
      <c r="J4" s="54">
        <v>17167810719</v>
      </c>
      <c r="K4" s="144" t="s">
        <v>187</v>
      </c>
      <c r="L4" s="144"/>
    </row>
    <row r="5" spans="1:12" x14ac:dyDescent="0.25">
      <c r="A5" s="142" t="s">
        <v>176</v>
      </c>
      <c r="B5" s="142" t="s">
        <v>12</v>
      </c>
      <c r="C5" s="142" t="s">
        <v>13</v>
      </c>
      <c r="D5" s="23" t="s">
        <v>188</v>
      </c>
      <c r="E5" s="142" t="s">
        <v>15</v>
      </c>
      <c r="F5" s="49" t="s">
        <v>189</v>
      </c>
      <c r="G5" s="143">
        <v>44713</v>
      </c>
      <c r="H5" s="143">
        <v>44926</v>
      </c>
      <c r="I5" s="54">
        <v>17172309538</v>
      </c>
      <c r="J5" s="54">
        <v>17181036371</v>
      </c>
      <c r="K5" s="144" t="s">
        <v>190</v>
      </c>
      <c r="L5" s="144"/>
    </row>
    <row r="6" spans="1:12" x14ac:dyDescent="0.25">
      <c r="A6" s="142" t="s">
        <v>176</v>
      </c>
      <c r="B6" s="142" t="s">
        <v>146</v>
      </c>
      <c r="C6" s="142" t="s">
        <v>147</v>
      </c>
      <c r="D6" s="23" t="s">
        <v>191</v>
      </c>
      <c r="E6" s="142" t="s">
        <v>19</v>
      </c>
      <c r="F6" s="142" t="s">
        <v>192</v>
      </c>
      <c r="G6" s="143">
        <v>44713</v>
      </c>
      <c r="H6" s="143">
        <v>44926</v>
      </c>
      <c r="I6" s="54" t="s">
        <v>193</v>
      </c>
      <c r="J6" s="54" t="s">
        <v>194</v>
      </c>
      <c r="K6" s="144" t="s">
        <v>195</v>
      </c>
      <c r="L6" s="144"/>
    </row>
    <row r="7" spans="1:12" x14ac:dyDescent="0.25">
      <c r="A7" s="142" t="s">
        <v>176</v>
      </c>
      <c r="B7" s="142" t="s">
        <v>146</v>
      </c>
      <c r="C7" s="142" t="s">
        <v>147</v>
      </c>
      <c r="D7" s="23" t="s">
        <v>191</v>
      </c>
      <c r="E7" s="142" t="s">
        <v>19</v>
      </c>
      <c r="F7" s="142" t="s">
        <v>196</v>
      </c>
      <c r="G7" s="143">
        <v>44713</v>
      </c>
      <c r="H7" s="143">
        <v>44926</v>
      </c>
      <c r="I7" s="54" t="s">
        <v>197</v>
      </c>
      <c r="J7" s="54" t="s">
        <v>198</v>
      </c>
      <c r="K7" s="144" t="s">
        <v>199</v>
      </c>
      <c r="L7" s="144"/>
    </row>
    <row r="8" spans="1:12" x14ac:dyDescent="0.25">
      <c r="A8" s="142" t="s">
        <v>176</v>
      </c>
      <c r="B8" s="142" t="s">
        <v>146</v>
      </c>
      <c r="C8" s="142" t="s">
        <v>147</v>
      </c>
      <c r="D8" s="23" t="s">
        <v>200</v>
      </c>
      <c r="E8" s="142" t="s">
        <v>19</v>
      </c>
      <c r="F8" s="142" t="s">
        <v>201</v>
      </c>
      <c r="G8" s="143">
        <v>44713</v>
      </c>
      <c r="H8" s="143">
        <v>44926</v>
      </c>
      <c r="I8" s="54" t="s">
        <v>202</v>
      </c>
      <c r="J8" s="54" t="s">
        <v>203</v>
      </c>
      <c r="K8" s="144" t="s">
        <v>204</v>
      </c>
      <c r="L8" s="144"/>
    </row>
    <row r="9" spans="1:12" x14ac:dyDescent="0.25">
      <c r="A9" s="142" t="s">
        <v>176</v>
      </c>
      <c r="B9" s="142" t="s">
        <v>146</v>
      </c>
      <c r="C9" s="142" t="s">
        <v>147</v>
      </c>
      <c r="D9" s="23" t="s">
        <v>200</v>
      </c>
      <c r="E9" s="142" t="s">
        <v>19</v>
      </c>
      <c r="F9" s="142" t="s">
        <v>205</v>
      </c>
      <c r="G9" s="143">
        <v>44713</v>
      </c>
      <c r="H9" s="143">
        <v>44926</v>
      </c>
      <c r="I9" s="54" t="s">
        <v>206</v>
      </c>
      <c r="J9" s="54" t="s">
        <v>207</v>
      </c>
      <c r="K9" s="144" t="s">
        <v>208</v>
      </c>
      <c r="L9" s="144"/>
    </row>
    <row r="10" spans="1:12" x14ac:dyDescent="0.25">
      <c r="A10" s="142" t="s">
        <v>176</v>
      </c>
      <c r="B10" s="142" t="s">
        <v>146</v>
      </c>
      <c r="C10" s="142" t="s">
        <v>147</v>
      </c>
      <c r="D10" s="23" t="s">
        <v>209</v>
      </c>
      <c r="E10" s="142" t="s">
        <v>19</v>
      </c>
      <c r="F10" s="142" t="s">
        <v>210</v>
      </c>
      <c r="G10" s="143">
        <v>44713</v>
      </c>
      <c r="H10" s="143">
        <v>44926</v>
      </c>
      <c r="I10" s="54" t="s">
        <v>211</v>
      </c>
      <c r="J10" s="54" t="s">
        <v>212</v>
      </c>
      <c r="K10" s="144" t="s">
        <v>213</v>
      </c>
      <c r="L10" s="144"/>
    </row>
    <row r="11" spans="1:12" x14ac:dyDescent="0.25">
      <c r="A11" s="142" t="s">
        <v>176</v>
      </c>
      <c r="B11" s="142" t="s">
        <v>146</v>
      </c>
      <c r="C11" s="142" t="s">
        <v>147</v>
      </c>
      <c r="D11" s="23" t="s">
        <v>191</v>
      </c>
      <c r="E11" s="142" t="s">
        <v>19</v>
      </c>
      <c r="F11" s="142" t="s">
        <v>214</v>
      </c>
      <c r="G11" s="143">
        <v>44713</v>
      </c>
      <c r="H11" s="143">
        <v>44926</v>
      </c>
      <c r="I11" s="54" t="s">
        <v>215</v>
      </c>
      <c r="J11" s="54" t="s">
        <v>216</v>
      </c>
      <c r="K11" s="144" t="s">
        <v>217</v>
      </c>
      <c r="L11" s="144"/>
    </row>
    <row r="12" spans="1:12" x14ac:dyDescent="0.25">
      <c r="A12" s="142" t="s">
        <v>176</v>
      </c>
      <c r="B12" s="142" t="s">
        <v>146</v>
      </c>
      <c r="C12" s="142" t="s">
        <v>147</v>
      </c>
      <c r="D12" s="23" t="s">
        <v>191</v>
      </c>
      <c r="E12" s="142" t="s">
        <v>19</v>
      </c>
      <c r="F12" s="142" t="s">
        <v>218</v>
      </c>
      <c r="G12" s="143">
        <v>44713</v>
      </c>
      <c r="H12" s="143">
        <v>44926</v>
      </c>
      <c r="I12" s="54" t="s">
        <v>219</v>
      </c>
      <c r="J12" s="54" t="s">
        <v>220</v>
      </c>
      <c r="K12" s="144" t="s">
        <v>221</v>
      </c>
      <c r="L12" s="144"/>
    </row>
    <row r="13" spans="1:12" x14ac:dyDescent="0.25">
      <c r="A13" s="142" t="s">
        <v>176</v>
      </c>
      <c r="B13" s="142" t="s">
        <v>146</v>
      </c>
      <c r="C13" s="142" t="s">
        <v>147</v>
      </c>
      <c r="D13" s="23" t="s">
        <v>209</v>
      </c>
      <c r="E13" s="142" t="s">
        <v>19</v>
      </c>
      <c r="F13" s="142" t="s">
        <v>222</v>
      </c>
      <c r="G13" s="143">
        <v>44713</v>
      </c>
      <c r="H13" s="143">
        <v>44926</v>
      </c>
      <c r="I13" s="54" t="s">
        <v>223</v>
      </c>
      <c r="J13" s="54" t="s">
        <v>224</v>
      </c>
      <c r="K13" s="144" t="s">
        <v>225</v>
      </c>
      <c r="L13" s="144"/>
    </row>
    <row r="14" spans="1:12" x14ac:dyDescent="0.25">
      <c r="A14" s="142" t="s">
        <v>176</v>
      </c>
      <c r="B14" s="142" t="s">
        <v>146</v>
      </c>
      <c r="C14" s="142" t="s">
        <v>147</v>
      </c>
      <c r="D14" s="23" t="s">
        <v>200</v>
      </c>
      <c r="E14" s="142" t="s">
        <v>19</v>
      </c>
      <c r="F14" s="142" t="s">
        <v>226</v>
      </c>
      <c r="G14" s="143">
        <v>44713</v>
      </c>
      <c r="H14" s="143">
        <v>44926</v>
      </c>
      <c r="I14" s="54" t="s">
        <v>227</v>
      </c>
      <c r="J14" s="54" t="s">
        <v>228</v>
      </c>
      <c r="K14" s="144" t="s">
        <v>229</v>
      </c>
      <c r="L14" s="144"/>
    </row>
    <row r="15" spans="1:12" x14ac:dyDescent="0.25">
      <c r="A15" s="142" t="s">
        <v>176</v>
      </c>
      <c r="B15" s="142" t="s">
        <v>146</v>
      </c>
      <c r="C15" s="142" t="s">
        <v>147</v>
      </c>
      <c r="D15" s="23" t="s">
        <v>230</v>
      </c>
      <c r="E15" s="142" t="s">
        <v>19</v>
      </c>
      <c r="F15" s="142" t="s">
        <v>231</v>
      </c>
      <c r="G15" s="143">
        <v>44713</v>
      </c>
      <c r="H15" s="143">
        <v>44926</v>
      </c>
      <c r="I15" s="54" t="s">
        <v>232</v>
      </c>
      <c r="J15" s="54" t="s">
        <v>233</v>
      </c>
      <c r="K15" s="144" t="s">
        <v>234</v>
      </c>
      <c r="L15" s="144"/>
    </row>
    <row r="18" spans="6:13" ht="60" customHeight="1" x14ac:dyDescent="0.25">
      <c r="F18" s="55" t="s">
        <v>53</v>
      </c>
      <c r="G18" s="56" t="s">
        <v>54</v>
      </c>
      <c r="H18" s="56" t="s">
        <v>55</v>
      </c>
      <c r="I18" s="57" t="s">
        <v>56</v>
      </c>
      <c r="J18" s="57" t="s">
        <v>57</v>
      </c>
      <c r="K18" s="57" t="s">
        <v>58</v>
      </c>
      <c r="L18" s="57" t="s">
        <v>59</v>
      </c>
      <c r="M18" s="57" t="s">
        <v>11</v>
      </c>
    </row>
    <row r="19" spans="6:13" x14ac:dyDescent="0.25">
      <c r="F19" s="146" t="s">
        <v>60</v>
      </c>
      <c r="G19" s="147" t="s">
        <v>61</v>
      </c>
      <c r="H19" s="147" t="s">
        <v>61</v>
      </c>
      <c r="I19" s="144" t="s">
        <v>61</v>
      </c>
      <c r="J19" s="145" t="s">
        <v>62</v>
      </c>
      <c r="K19" s="145" t="s">
        <v>61</v>
      </c>
      <c r="L19" s="144" t="s">
        <v>63</v>
      </c>
      <c r="M19" s="58"/>
    </row>
  </sheetData>
  <autoFilter ref="A1:L15" xr:uid="{00000000-0009-0000-0000-00000A000000}"/>
  <conditionalFormatting sqref="F5">
    <cfRule type="duplicateValues" dxfId="227" priority="2"/>
  </conditionalFormatting>
  <conditionalFormatting sqref="L18:L19">
    <cfRule type="duplicateValues" dxfId="226" priority="1"/>
  </conditionalFormatting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AF213"/>
  <sheetViews>
    <sheetView showGridLines="0" zoomScale="110" zoomScaleNormal="110" zoomScalePageLayoutView="80" workbookViewId="0">
      <selection activeCell="AF6" sqref="A2:AF6"/>
    </sheetView>
  </sheetViews>
  <sheetFormatPr defaultColWidth="8.42578125" defaultRowHeight="15" x14ac:dyDescent="0.25"/>
  <cols>
    <col min="1" max="1" width="20" style="152" customWidth="1"/>
    <col min="2" max="2" width="97.85546875" style="152" bestFit="1" customWidth="1"/>
    <col min="3" max="4" width="20.7109375" style="152" bestFit="1" customWidth="1"/>
    <col min="5" max="5" width="17.85546875" style="152" bestFit="1" customWidth="1"/>
    <col min="6" max="6" width="25.140625" style="152" bestFit="1" customWidth="1"/>
    <col min="7" max="7" width="29.140625" style="152" bestFit="1" customWidth="1"/>
    <col min="8" max="8" width="18.85546875" style="152" bestFit="1" customWidth="1"/>
    <col min="9" max="9" width="52.85546875" style="152" bestFit="1" customWidth="1"/>
    <col min="10" max="11" width="21.85546875" style="152" bestFit="1" customWidth="1"/>
    <col min="12" max="12" width="30.85546875" style="152" bestFit="1" customWidth="1"/>
    <col min="13" max="13" width="20.42578125" style="152" bestFit="1" customWidth="1"/>
    <col min="14" max="14" width="11.42578125" style="152" bestFit="1" customWidth="1"/>
    <col min="15" max="15" width="20.7109375" style="152" bestFit="1" customWidth="1"/>
    <col min="16" max="16" width="18.42578125" style="152" bestFit="1" customWidth="1"/>
    <col min="17" max="19" width="19.85546875" style="152" bestFit="1" customWidth="1"/>
    <col min="20" max="20" width="10" style="152" bestFit="1" customWidth="1"/>
    <col min="21" max="21" width="8.7109375" style="152" bestFit="1" customWidth="1"/>
    <col min="22" max="22" width="16.28515625" style="19" bestFit="1" customWidth="1"/>
    <col min="23" max="23" width="11.85546875" style="152" customWidth="1"/>
    <col min="24" max="24" width="11.28515625" style="152" bestFit="1" customWidth="1"/>
    <col min="25" max="25" width="14.140625" style="152" bestFit="1" customWidth="1"/>
    <col min="26" max="27" width="75" style="152" bestFit="1" customWidth="1"/>
    <col min="28" max="28" width="24.85546875" style="152" bestFit="1" customWidth="1"/>
    <col min="29" max="29" width="14.7109375" style="152" bestFit="1" customWidth="1"/>
    <col min="30" max="30" width="113.140625" style="152" bestFit="1" customWidth="1"/>
    <col min="31" max="31" width="63.7109375" style="152" bestFit="1" customWidth="1"/>
    <col min="32" max="32" width="36.28515625" style="152" bestFit="1" customWidth="1"/>
    <col min="33" max="33" width="8.42578125" style="152" customWidth="1"/>
    <col min="34" max="16384" width="8.42578125" style="152"/>
  </cols>
  <sheetData>
    <row r="1" spans="1:32" s="21" customFormat="1" ht="21" customHeight="1" x14ac:dyDescent="0.25">
      <c r="A1" s="177" t="s">
        <v>165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9"/>
      <c r="N1" s="180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9"/>
    </row>
    <row r="2" spans="1:32" s="18" customFormat="1" ht="33" customHeight="1" x14ac:dyDescent="0.25">
      <c r="A2" s="20" t="s">
        <v>4</v>
      </c>
      <c r="B2" s="20" t="s">
        <v>64</v>
      </c>
      <c r="C2" s="20" t="s">
        <v>6</v>
      </c>
      <c r="D2" s="20" t="s">
        <v>7</v>
      </c>
      <c r="E2" s="20" t="s">
        <v>8</v>
      </c>
      <c r="F2" s="20" t="s">
        <v>9</v>
      </c>
      <c r="G2" s="20" t="s">
        <v>65</v>
      </c>
      <c r="H2" s="20" t="s">
        <v>10</v>
      </c>
      <c r="I2" s="20" t="s">
        <v>53</v>
      </c>
      <c r="J2" s="20" t="s">
        <v>54</v>
      </c>
      <c r="K2" s="20" t="s">
        <v>66</v>
      </c>
      <c r="L2" s="20" t="s">
        <v>56</v>
      </c>
      <c r="M2" s="20" t="s">
        <v>57</v>
      </c>
      <c r="N2" s="20" t="s">
        <v>67</v>
      </c>
      <c r="O2" s="20" t="s">
        <v>68</v>
      </c>
      <c r="P2" s="20" t="s">
        <v>69</v>
      </c>
      <c r="Q2" s="20" t="s">
        <v>70</v>
      </c>
      <c r="R2" s="20" t="s">
        <v>71</v>
      </c>
      <c r="S2" s="20" t="s">
        <v>72</v>
      </c>
      <c r="T2" s="20" t="s">
        <v>73</v>
      </c>
      <c r="U2" s="20" t="s">
        <v>74</v>
      </c>
      <c r="V2" s="20" t="s">
        <v>75</v>
      </c>
      <c r="W2" s="20" t="s">
        <v>76</v>
      </c>
      <c r="X2" s="20" t="s">
        <v>77</v>
      </c>
      <c r="Y2" s="20" t="s">
        <v>78</v>
      </c>
      <c r="Z2" s="20" t="s">
        <v>79</v>
      </c>
      <c r="AA2" s="20" t="s">
        <v>80</v>
      </c>
      <c r="AB2" s="20" t="s">
        <v>81</v>
      </c>
      <c r="AC2" s="20" t="s">
        <v>82</v>
      </c>
      <c r="AD2" s="20" t="s">
        <v>83</v>
      </c>
      <c r="AE2" s="20" t="s">
        <v>84</v>
      </c>
      <c r="AF2" s="20" t="s">
        <v>11</v>
      </c>
    </row>
    <row r="3" spans="1:32" ht="16.5" customHeight="1" x14ac:dyDescent="0.25">
      <c r="A3" s="121" t="s">
        <v>15</v>
      </c>
      <c r="B3" s="121" t="s">
        <v>186</v>
      </c>
      <c r="C3" s="122">
        <v>44713</v>
      </c>
      <c r="D3" s="122">
        <v>44926</v>
      </c>
      <c r="E3" s="123">
        <v>17172260824</v>
      </c>
      <c r="F3" s="123">
        <v>17167810719</v>
      </c>
      <c r="G3" s="124" t="s">
        <v>62</v>
      </c>
      <c r="H3" s="123" t="s">
        <v>187</v>
      </c>
      <c r="I3" s="125" t="s">
        <v>60</v>
      </c>
      <c r="J3" s="126" t="s">
        <v>61</v>
      </c>
      <c r="K3" s="126" t="s">
        <v>61</v>
      </c>
      <c r="L3" s="123" t="s">
        <v>61</v>
      </c>
      <c r="M3" s="124" t="s">
        <v>62</v>
      </c>
      <c r="N3" s="127" t="s">
        <v>176</v>
      </c>
      <c r="O3" s="128" t="s">
        <v>86</v>
      </c>
      <c r="P3" s="128" t="s">
        <v>235</v>
      </c>
      <c r="Q3" s="129" t="s">
        <v>88</v>
      </c>
      <c r="R3" s="128" t="s">
        <v>61</v>
      </c>
      <c r="S3" s="128" t="s">
        <v>61</v>
      </c>
      <c r="T3" s="129" t="s">
        <v>236</v>
      </c>
      <c r="U3" s="128" t="s">
        <v>92</v>
      </c>
      <c r="V3" s="128" t="s">
        <v>76</v>
      </c>
      <c r="W3" s="128" t="s">
        <v>173</v>
      </c>
      <c r="X3" s="128" t="s">
        <v>94</v>
      </c>
      <c r="Y3" s="128" t="s">
        <v>95</v>
      </c>
      <c r="Z3" s="130" t="str">
        <f t="shared" ref="Z3:Z34" si="0">CONCATENATE(N3,"_",P3,"_",T3,"_",Q3,"_",R3,"_",S3,"_",U3,"_",W3,"_",M3)</f>
        <v>Liners_LaughInFaceOfLeaks_10xDrier_ItTakesPoise_NA_NA_BuyNow_WMT_DCM0001A</v>
      </c>
      <c r="AA3" s="127" t="str">
        <f t="shared" ref="AA3:AA34" si="1">CONCATENATE(N3,"_",P3,"_",T3,"_",Q3,"_",R3,"_",S3,"_",U3,"_",W3,"_",M3)</f>
        <v>Liners_LaughInFaceOfLeaks_10xDrier_ItTakesPoise_NA_NA_BuyNow_WMT_DCM0001A</v>
      </c>
      <c r="AB3" s="131">
        <f t="shared" ref="AB3:AB34" si="2">LEN(AA3)</f>
        <v>73</v>
      </c>
      <c r="AC3" s="130">
        <v>0.2</v>
      </c>
      <c r="AD3" s="132" t="s">
        <v>237</v>
      </c>
    </row>
    <row r="4" spans="1:32" ht="16.5" customHeight="1" x14ac:dyDescent="0.25">
      <c r="A4" s="121" t="s">
        <v>15</v>
      </c>
      <c r="B4" s="121" t="s">
        <v>186</v>
      </c>
      <c r="C4" s="122">
        <v>44713</v>
      </c>
      <c r="D4" s="122">
        <v>44926</v>
      </c>
      <c r="E4" s="123">
        <v>17172260824</v>
      </c>
      <c r="F4" s="123">
        <v>17167810719</v>
      </c>
      <c r="G4" s="124" t="s">
        <v>62</v>
      </c>
      <c r="H4" s="123" t="s">
        <v>187</v>
      </c>
      <c r="I4" s="125" t="s">
        <v>60</v>
      </c>
      <c r="J4" s="126" t="s">
        <v>61</v>
      </c>
      <c r="K4" s="126" t="s">
        <v>61</v>
      </c>
      <c r="L4" s="123" t="s">
        <v>61</v>
      </c>
      <c r="M4" s="124" t="s">
        <v>62</v>
      </c>
      <c r="N4" s="133" t="s">
        <v>176</v>
      </c>
      <c r="O4" s="134" t="s">
        <v>86</v>
      </c>
      <c r="P4" s="134" t="s">
        <v>235</v>
      </c>
      <c r="Q4" s="135" t="s">
        <v>88</v>
      </c>
      <c r="R4" s="134" t="s">
        <v>61</v>
      </c>
      <c r="S4" s="134" t="s">
        <v>61</v>
      </c>
      <c r="T4" s="135" t="s">
        <v>236</v>
      </c>
      <c r="U4" s="134" t="s">
        <v>92</v>
      </c>
      <c r="V4" s="134" t="s">
        <v>76</v>
      </c>
      <c r="W4" s="134" t="s">
        <v>93</v>
      </c>
      <c r="X4" s="134" t="s">
        <v>94</v>
      </c>
      <c r="Y4" s="134" t="s">
        <v>95</v>
      </c>
      <c r="Z4" s="130" t="str">
        <f t="shared" si="0"/>
        <v>Liners_LaughInFaceOfLeaks_10xDrier_ItTakesPoise_NA_NA_BuyNow_AMZ_DCM0001A</v>
      </c>
      <c r="AA4" s="127" t="str">
        <f t="shared" si="1"/>
        <v>Liners_LaughInFaceOfLeaks_10xDrier_ItTakesPoise_NA_NA_BuyNow_AMZ_DCM0001A</v>
      </c>
      <c r="AB4" s="131">
        <f t="shared" si="2"/>
        <v>73</v>
      </c>
      <c r="AC4" s="130">
        <v>0.8</v>
      </c>
      <c r="AD4" s="132" t="s">
        <v>238</v>
      </c>
    </row>
    <row r="5" spans="1:32" ht="16.5" customHeight="1" x14ac:dyDescent="0.25">
      <c r="A5" s="121" t="s">
        <v>15</v>
      </c>
      <c r="B5" s="136" t="s">
        <v>189</v>
      </c>
      <c r="C5" s="122">
        <v>44713</v>
      </c>
      <c r="D5" s="122">
        <v>44926</v>
      </c>
      <c r="E5" s="123">
        <v>17172309538</v>
      </c>
      <c r="F5" s="123">
        <v>17181036371</v>
      </c>
      <c r="G5" s="124" t="s">
        <v>62</v>
      </c>
      <c r="H5" s="123" t="s">
        <v>190</v>
      </c>
      <c r="I5" s="125" t="s">
        <v>60</v>
      </c>
      <c r="J5" s="126" t="s">
        <v>61</v>
      </c>
      <c r="K5" s="126" t="s">
        <v>61</v>
      </c>
      <c r="L5" s="123" t="s">
        <v>61</v>
      </c>
      <c r="M5" s="124" t="s">
        <v>62</v>
      </c>
      <c r="N5" s="127" t="s">
        <v>176</v>
      </c>
      <c r="O5" s="128" t="s">
        <v>86</v>
      </c>
      <c r="P5" s="128" t="s">
        <v>235</v>
      </c>
      <c r="Q5" s="129" t="s">
        <v>88</v>
      </c>
      <c r="R5" s="128" t="s">
        <v>61</v>
      </c>
      <c r="S5" s="128" t="s">
        <v>61</v>
      </c>
      <c r="T5" s="129" t="s">
        <v>236</v>
      </c>
      <c r="U5" s="128" t="s">
        <v>92</v>
      </c>
      <c r="V5" s="128" t="s">
        <v>76</v>
      </c>
      <c r="W5" s="128" t="s">
        <v>173</v>
      </c>
      <c r="X5" s="128" t="s">
        <v>94</v>
      </c>
      <c r="Y5" s="128" t="s">
        <v>95</v>
      </c>
      <c r="Z5" s="130" t="str">
        <f t="shared" si="0"/>
        <v>Liners_LaughInFaceOfLeaks_10xDrier_ItTakesPoise_NA_NA_BuyNow_WMT_DCM0001A</v>
      </c>
      <c r="AA5" s="127" t="str">
        <f t="shared" si="1"/>
        <v>Liners_LaughInFaceOfLeaks_10xDrier_ItTakesPoise_NA_NA_BuyNow_WMT_DCM0001A</v>
      </c>
      <c r="AB5" s="131">
        <f t="shared" si="2"/>
        <v>73</v>
      </c>
      <c r="AC5" s="130">
        <v>0.2</v>
      </c>
      <c r="AD5" s="132" t="s">
        <v>237</v>
      </c>
    </row>
    <row r="6" spans="1:32" ht="16.5" customHeight="1" x14ac:dyDescent="0.25">
      <c r="A6" s="121" t="s">
        <v>15</v>
      </c>
      <c r="B6" s="136" t="s">
        <v>189</v>
      </c>
      <c r="C6" s="122">
        <v>44713</v>
      </c>
      <c r="D6" s="122">
        <v>44926</v>
      </c>
      <c r="E6" s="123">
        <v>17172309538</v>
      </c>
      <c r="F6" s="123">
        <v>17181036371</v>
      </c>
      <c r="G6" s="124" t="s">
        <v>62</v>
      </c>
      <c r="H6" s="123" t="s">
        <v>190</v>
      </c>
      <c r="I6" s="125" t="s">
        <v>60</v>
      </c>
      <c r="J6" s="126" t="s">
        <v>61</v>
      </c>
      <c r="K6" s="126" t="s">
        <v>61</v>
      </c>
      <c r="L6" s="123" t="s">
        <v>61</v>
      </c>
      <c r="M6" s="124" t="s">
        <v>62</v>
      </c>
      <c r="N6" s="133" t="s">
        <v>176</v>
      </c>
      <c r="O6" s="134" t="s">
        <v>86</v>
      </c>
      <c r="P6" s="134" t="s">
        <v>235</v>
      </c>
      <c r="Q6" s="135" t="s">
        <v>88</v>
      </c>
      <c r="R6" s="134" t="s">
        <v>61</v>
      </c>
      <c r="S6" s="134" t="s">
        <v>61</v>
      </c>
      <c r="T6" s="135" t="s">
        <v>236</v>
      </c>
      <c r="U6" s="134" t="s">
        <v>92</v>
      </c>
      <c r="V6" s="134" t="s">
        <v>76</v>
      </c>
      <c r="W6" s="134" t="s">
        <v>93</v>
      </c>
      <c r="X6" s="134" t="s">
        <v>94</v>
      </c>
      <c r="Y6" s="134" t="s">
        <v>95</v>
      </c>
      <c r="Z6" s="130" t="str">
        <f t="shared" si="0"/>
        <v>Liners_LaughInFaceOfLeaks_10xDrier_ItTakesPoise_NA_NA_BuyNow_AMZ_DCM0001A</v>
      </c>
      <c r="AA6" s="127" t="str">
        <f t="shared" si="1"/>
        <v>Liners_LaughInFaceOfLeaks_10xDrier_ItTakesPoise_NA_NA_BuyNow_AMZ_DCM0001A</v>
      </c>
      <c r="AB6" s="131">
        <f t="shared" si="2"/>
        <v>73</v>
      </c>
      <c r="AC6" s="130">
        <v>0.8</v>
      </c>
      <c r="AD6" s="132" t="s">
        <v>238</v>
      </c>
    </row>
    <row r="7" spans="1:32" ht="16.5" customHeight="1" x14ac:dyDescent="0.25">
      <c r="A7" s="150"/>
      <c r="B7" s="47"/>
      <c r="C7" s="46"/>
      <c r="D7" s="46"/>
      <c r="E7" s="170"/>
      <c r="F7" s="170"/>
      <c r="G7" s="171"/>
      <c r="H7" s="172"/>
      <c r="I7" s="22"/>
      <c r="J7" s="147"/>
      <c r="K7" s="147"/>
      <c r="L7" s="144"/>
      <c r="M7" s="145"/>
      <c r="N7" s="145"/>
      <c r="O7" s="145"/>
      <c r="P7" s="145"/>
      <c r="Q7" s="148"/>
      <c r="R7" s="145"/>
      <c r="S7" s="145"/>
      <c r="T7" s="145"/>
      <c r="U7" s="145"/>
      <c r="V7" s="145"/>
      <c r="W7" s="145"/>
      <c r="X7" s="145"/>
      <c r="Y7" s="145"/>
      <c r="Z7" s="148" t="str">
        <f t="shared" si="0"/>
        <v>________</v>
      </c>
      <c r="AA7" s="149" t="str">
        <f t="shared" si="1"/>
        <v>________</v>
      </c>
      <c r="AB7" s="150">
        <f t="shared" si="2"/>
        <v>8</v>
      </c>
      <c r="AC7" s="151"/>
      <c r="AD7" s="35"/>
    </row>
    <row r="8" spans="1:32" ht="16.5" customHeight="1" x14ac:dyDescent="0.25">
      <c r="A8" s="150"/>
      <c r="B8" s="47"/>
      <c r="C8" s="46"/>
      <c r="D8" s="46"/>
      <c r="E8" s="170"/>
      <c r="F8" s="170"/>
      <c r="G8" s="171"/>
      <c r="H8" s="172"/>
      <c r="I8" s="22"/>
      <c r="J8" s="147"/>
      <c r="K8" s="147"/>
      <c r="L8" s="144"/>
      <c r="M8" s="145"/>
      <c r="N8" s="145"/>
      <c r="O8" s="145"/>
      <c r="P8" s="145"/>
      <c r="Q8" s="148"/>
      <c r="R8" s="145"/>
      <c r="S8" s="145"/>
      <c r="T8" s="145"/>
      <c r="U8" s="145"/>
      <c r="V8" s="145"/>
      <c r="W8" s="145"/>
      <c r="X8" s="145"/>
      <c r="Y8" s="145"/>
      <c r="Z8" s="148" t="str">
        <f t="shared" si="0"/>
        <v>________</v>
      </c>
      <c r="AA8" s="149" t="str">
        <f t="shared" si="1"/>
        <v>________</v>
      </c>
      <c r="AB8" s="150">
        <f t="shared" si="2"/>
        <v>8</v>
      </c>
      <c r="AC8" s="151"/>
      <c r="AD8" s="35"/>
    </row>
    <row r="9" spans="1:32" ht="16.5" customHeight="1" x14ac:dyDescent="0.25">
      <c r="A9" s="150"/>
      <c r="B9" s="47"/>
      <c r="C9" s="46"/>
      <c r="D9" s="46"/>
      <c r="E9" s="170"/>
      <c r="F9" s="170"/>
      <c r="G9" s="171"/>
      <c r="H9" s="172"/>
      <c r="I9" s="22"/>
      <c r="J9" s="147"/>
      <c r="K9" s="147"/>
      <c r="L9" s="144"/>
      <c r="M9" s="145"/>
      <c r="N9" s="145"/>
      <c r="O9" s="145"/>
      <c r="P9" s="145"/>
      <c r="Q9" s="148"/>
      <c r="R9" s="145"/>
      <c r="S9" s="145"/>
      <c r="T9" s="145"/>
      <c r="U9" s="145"/>
      <c r="V9" s="145"/>
      <c r="W9" s="145"/>
      <c r="X9" s="145"/>
      <c r="Y9" s="145"/>
      <c r="Z9" s="148" t="str">
        <f t="shared" si="0"/>
        <v>________</v>
      </c>
      <c r="AA9" s="149" t="str">
        <f t="shared" si="1"/>
        <v>________</v>
      </c>
      <c r="AB9" s="150">
        <f t="shared" si="2"/>
        <v>8</v>
      </c>
      <c r="AC9" s="151"/>
      <c r="AD9" s="35"/>
    </row>
    <row r="10" spans="1:32" ht="16.5" customHeight="1" x14ac:dyDescent="0.25">
      <c r="A10" s="150"/>
      <c r="B10" s="47"/>
      <c r="C10" s="46"/>
      <c r="D10" s="46"/>
      <c r="E10" s="170"/>
      <c r="F10" s="170"/>
      <c r="G10" s="171"/>
      <c r="H10" s="172"/>
      <c r="I10" s="22"/>
      <c r="J10" s="147"/>
      <c r="K10" s="147"/>
      <c r="L10" s="144"/>
      <c r="M10" s="145"/>
      <c r="N10" s="145"/>
      <c r="O10" s="145"/>
      <c r="P10" s="145"/>
      <c r="Q10" s="148"/>
      <c r="R10" s="145"/>
      <c r="S10" s="145"/>
      <c r="T10" s="145"/>
      <c r="U10" s="145"/>
      <c r="V10" s="145"/>
      <c r="W10" s="145"/>
      <c r="X10" s="145"/>
      <c r="Y10" s="145"/>
      <c r="Z10" s="148" t="str">
        <f t="shared" si="0"/>
        <v>________</v>
      </c>
      <c r="AA10" s="149" t="str">
        <f t="shared" si="1"/>
        <v>________</v>
      </c>
      <c r="AB10" s="150">
        <f t="shared" si="2"/>
        <v>8</v>
      </c>
      <c r="AC10" s="151"/>
      <c r="AD10" s="35"/>
    </row>
    <row r="11" spans="1:32" ht="16.5" customHeight="1" x14ac:dyDescent="0.25">
      <c r="A11" s="150"/>
      <c r="B11" s="47"/>
      <c r="C11" s="46"/>
      <c r="D11" s="46"/>
      <c r="E11" s="170"/>
      <c r="F11" s="170"/>
      <c r="G11" s="171"/>
      <c r="H11" s="172"/>
      <c r="I11" s="22"/>
      <c r="J11" s="147"/>
      <c r="K11" s="147"/>
      <c r="L11" s="144"/>
      <c r="M11" s="145"/>
      <c r="N11" s="145"/>
      <c r="O11" s="145"/>
      <c r="P11" s="145"/>
      <c r="Q11" s="148"/>
      <c r="R11" s="145"/>
      <c r="S11" s="145"/>
      <c r="T11" s="145"/>
      <c r="U11" s="145"/>
      <c r="V11" s="145"/>
      <c r="W11" s="145"/>
      <c r="X11" s="145"/>
      <c r="Y11" s="145"/>
      <c r="Z11" s="148" t="str">
        <f t="shared" si="0"/>
        <v>________</v>
      </c>
      <c r="AA11" s="149" t="str">
        <f t="shared" si="1"/>
        <v>________</v>
      </c>
      <c r="AB11" s="150">
        <f t="shared" si="2"/>
        <v>8</v>
      </c>
      <c r="AC11" s="151"/>
      <c r="AD11" s="35"/>
    </row>
    <row r="12" spans="1:32" ht="16.5" customHeight="1" x14ac:dyDescent="0.25">
      <c r="A12" s="150"/>
      <c r="B12" s="47"/>
      <c r="C12" s="46"/>
      <c r="D12" s="46"/>
      <c r="E12" s="170"/>
      <c r="F12" s="170"/>
      <c r="G12" s="171"/>
      <c r="H12" s="172"/>
      <c r="I12" s="22"/>
      <c r="J12" s="147"/>
      <c r="K12" s="147"/>
      <c r="L12" s="144"/>
      <c r="M12" s="145"/>
      <c r="N12" s="145"/>
      <c r="O12" s="145"/>
      <c r="P12" s="145"/>
      <c r="Q12" s="148"/>
      <c r="R12" s="145"/>
      <c r="S12" s="145"/>
      <c r="T12" s="145"/>
      <c r="U12" s="145"/>
      <c r="V12" s="145"/>
      <c r="W12" s="145"/>
      <c r="X12" s="145"/>
      <c r="Y12" s="145"/>
      <c r="Z12" s="148" t="str">
        <f t="shared" si="0"/>
        <v>________</v>
      </c>
      <c r="AA12" s="149" t="str">
        <f t="shared" si="1"/>
        <v>________</v>
      </c>
      <c r="AB12" s="150">
        <f t="shared" si="2"/>
        <v>8</v>
      </c>
      <c r="AC12" s="151"/>
      <c r="AD12" s="35"/>
    </row>
    <row r="13" spans="1:32" ht="16.5" customHeight="1" x14ac:dyDescent="0.25">
      <c r="A13" s="150"/>
      <c r="B13" s="47"/>
      <c r="C13" s="46"/>
      <c r="D13" s="46"/>
      <c r="E13" s="170"/>
      <c r="F13" s="170"/>
      <c r="G13" s="171"/>
      <c r="H13" s="172"/>
      <c r="I13" s="22"/>
      <c r="J13" s="147"/>
      <c r="K13" s="147"/>
      <c r="L13" s="144"/>
      <c r="M13" s="145"/>
      <c r="N13" s="145"/>
      <c r="O13" s="145"/>
      <c r="P13" s="145"/>
      <c r="Q13" s="148"/>
      <c r="R13" s="145"/>
      <c r="S13" s="145"/>
      <c r="T13" s="145"/>
      <c r="U13" s="145"/>
      <c r="V13" s="145"/>
      <c r="W13" s="145"/>
      <c r="X13" s="145"/>
      <c r="Y13" s="145"/>
      <c r="Z13" s="148" t="str">
        <f t="shared" si="0"/>
        <v>________</v>
      </c>
      <c r="AA13" s="149" t="str">
        <f t="shared" si="1"/>
        <v>________</v>
      </c>
      <c r="AB13" s="150">
        <f t="shared" si="2"/>
        <v>8</v>
      </c>
      <c r="AC13" s="151"/>
      <c r="AD13" s="35"/>
    </row>
    <row r="14" spans="1:32" ht="16.5" customHeight="1" x14ac:dyDescent="0.25">
      <c r="A14" s="150"/>
      <c r="B14" s="47"/>
      <c r="C14" s="46"/>
      <c r="D14" s="46"/>
      <c r="E14" s="170"/>
      <c r="F14" s="170"/>
      <c r="G14" s="171"/>
      <c r="H14" s="172"/>
      <c r="I14" s="22"/>
      <c r="J14" s="147"/>
      <c r="K14" s="147"/>
      <c r="L14" s="144"/>
      <c r="M14" s="145"/>
      <c r="N14" s="145"/>
      <c r="O14" s="145"/>
      <c r="P14" s="145"/>
      <c r="Q14" s="148"/>
      <c r="R14" s="145"/>
      <c r="S14" s="145"/>
      <c r="T14" s="145"/>
      <c r="U14" s="145"/>
      <c r="V14" s="145"/>
      <c r="W14" s="145"/>
      <c r="X14" s="145"/>
      <c r="Y14" s="145"/>
      <c r="Z14" s="148" t="str">
        <f t="shared" si="0"/>
        <v>________</v>
      </c>
      <c r="AA14" s="149" t="str">
        <f t="shared" si="1"/>
        <v>________</v>
      </c>
      <c r="AB14" s="150">
        <f t="shared" si="2"/>
        <v>8</v>
      </c>
      <c r="AC14" s="151"/>
      <c r="AD14" s="35"/>
    </row>
    <row r="15" spans="1:32" ht="16.5" customHeight="1" x14ac:dyDescent="0.25">
      <c r="A15" s="150"/>
      <c r="B15" s="47"/>
      <c r="C15" s="46"/>
      <c r="D15" s="46"/>
      <c r="E15" s="170"/>
      <c r="F15" s="170"/>
      <c r="G15" s="171"/>
      <c r="H15" s="172"/>
      <c r="I15" s="22"/>
      <c r="J15" s="147"/>
      <c r="K15" s="147"/>
      <c r="L15" s="144"/>
      <c r="M15" s="145"/>
      <c r="N15" s="145"/>
      <c r="O15" s="145"/>
      <c r="P15" s="145"/>
      <c r="Q15" s="148"/>
      <c r="R15" s="145"/>
      <c r="S15" s="145"/>
      <c r="T15" s="145"/>
      <c r="U15" s="145"/>
      <c r="V15" s="145"/>
      <c r="W15" s="145"/>
      <c r="X15" s="145"/>
      <c r="Y15" s="145"/>
      <c r="Z15" s="148" t="str">
        <f t="shared" si="0"/>
        <v>________</v>
      </c>
      <c r="AA15" s="149" t="str">
        <f t="shared" si="1"/>
        <v>________</v>
      </c>
      <c r="AB15" s="150">
        <f t="shared" si="2"/>
        <v>8</v>
      </c>
      <c r="AC15" s="151"/>
      <c r="AD15" s="35"/>
    </row>
    <row r="16" spans="1:32" ht="16.5" customHeight="1" x14ac:dyDescent="0.25">
      <c r="A16" s="150"/>
      <c r="B16" s="47"/>
      <c r="C16" s="46"/>
      <c r="D16" s="46"/>
      <c r="E16" s="170"/>
      <c r="F16" s="170"/>
      <c r="G16" s="171"/>
      <c r="H16" s="172"/>
      <c r="I16" s="22"/>
      <c r="J16" s="147"/>
      <c r="K16" s="147"/>
      <c r="L16" s="144"/>
      <c r="M16" s="145"/>
      <c r="N16" s="145"/>
      <c r="O16" s="145"/>
      <c r="P16" s="145"/>
      <c r="Q16" s="148"/>
      <c r="R16" s="145"/>
      <c r="S16" s="145"/>
      <c r="T16" s="145"/>
      <c r="U16" s="145"/>
      <c r="V16" s="145"/>
      <c r="W16" s="145"/>
      <c r="X16" s="145"/>
      <c r="Y16" s="145"/>
      <c r="Z16" s="148" t="str">
        <f t="shared" si="0"/>
        <v>________</v>
      </c>
      <c r="AA16" s="149" t="str">
        <f t="shared" si="1"/>
        <v>________</v>
      </c>
      <c r="AB16" s="150">
        <f t="shared" si="2"/>
        <v>8</v>
      </c>
      <c r="AC16" s="151"/>
      <c r="AD16" s="35"/>
    </row>
    <row r="17" spans="1:30" ht="16.5" customHeight="1" x14ac:dyDescent="0.25">
      <c r="A17" s="150"/>
      <c r="B17" s="47"/>
      <c r="C17" s="46"/>
      <c r="D17" s="46"/>
      <c r="E17" s="170"/>
      <c r="F17" s="170"/>
      <c r="G17" s="171"/>
      <c r="H17" s="172"/>
      <c r="I17" s="22"/>
      <c r="J17" s="147"/>
      <c r="K17" s="147"/>
      <c r="L17" s="144"/>
      <c r="M17" s="145"/>
      <c r="N17" s="145"/>
      <c r="O17" s="145"/>
      <c r="P17" s="145"/>
      <c r="Q17" s="148"/>
      <c r="R17" s="145"/>
      <c r="S17" s="145"/>
      <c r="T17" s="145"/>
      <c r="U17" s="145"/>
      <c r="V17" s="145"/>
      <c r="W17" s="145"/>
      <c r="X17" s="145"/>
      <c r="Y17" s="145"/>
      <c r="Z17" s="148" t="str">
        <f t="shared" si="0"/>
        <v>________</v>
      </c>
      <c r="AA17" s="149" t="str">
        <f t="shared" si="1"/>
        <v>________</v>
      </c>
      <c r="AB17" s="150">
        <f t="shared" si="2"/>
        <v>8</v>
      </c>
      <c r="AC17" s="151"/>
      <c r="AD17" s="35"/>
    </row>
    <row r="18" spans="1:30" ht="16.5" customHeight="1" x14ac:dyDescent="0.25">
      <c r="A18" s="150"/>
      <c r="B18" s="47"/>
      <c r="C18" s="46"/>
      <c r="D18" s="46"/>
      <c r="E18" s="170"/>
      <c r="F18" s="170"/>
      <c r="G18" s="171"/>
      <c r="H18" s="172"/>
      <c r="I18" s="22"/>
      <c r="J18" s="147"/>
      <c r="K18" s="147"/>
      <c r="L18" s="144"/>
      <c r="M18" s="145"/>
      <c r="N18" s="145"/>
      <c r="O18" s="145"/>
      <c r="P18" s="145"/>
      <c r="Q18" s="148"/>
      <c r="R18" s="145"/>
      <c r="S18" s="145"/>
      <c r="T18" s="145"/>
      <c r="U18" s="145"/>
      <c r="V18" s="145"/>
      <c r="W18" s="145"/>
      <c r="X18" s="145"/>
      <c r="Y18" s="145"/>
      <c r="Z18" s="148" t="str">
        <f t="shared" si="0"/>
        <v>________</v>
      </c>
      <c r="AA18" s="149" t="str">
        <f t="shared" si="1"/>
        <v>________</v>
      </c>
      <c r="AB18" s="150">
        <f t="shared" si="2"/>
        <v>8</v>
      </c>
      <c r="AC18" s="151"/>
      <c r="AD18" s="35"/>
    </row>
    <row r="19" spans="1:30" ht="16.5" customHeight="1" x14ac:dyDescent="0.25">
      <c r="A19" s="150"/>
      <c r="B19" s="47"/>
      <c r="C19" s="46"/>
      <c r="D19" s="46"/>
      <c r="E19" s="170"/>
      <c r="F19" s="170"/>
      <c r="G19" s="171"/>
      <c r="H19" s="172"/>
      <c r="I19" s="22"/>
      <c r="J19" s="147"/>
      <c r="K19" s="147"/>
      <c r="L19" s="144"/>
      <c r="M19" s="145"/>
      <c r="N19" s="145"/>
      <c r="O19" s="145"/>
      <c r="P19" s="145"/>
      <c r="Q19" s="148"/>
      <c r="R19" s="145"/>
      <c r="S19" s="145"/>
      <c r="T19" s="145"/>
      <c r="U19" s="145"/>
      <c r="V19" s="145"/>
      <c r="W19" s="145"/>
      <c r="X19" s="145"/>
      <c r="Y19" s="145"/>
      <c r="Z19" s="148" t="str">
        <f t="shared" si="0"/>
        <v>________</v>
      </c>
      <c r="AA19" s="149" t="str">
        <f t="shared" si="1"/>
        <v>________</v>
      </c>
      <c r="AB19" s="150">
        <f t="shared" si="2"/>
        <v>8</v>
      </c>
      <c r="AC19" s="151"/>
      <c r="AD19" s="35"/>
    </row>
    <row r="20" spans="1:30" ht="16.5" customHeight="1" x14ac:dyDescent="0.25">
      <c r="A20" s="150"/>
      <c r="B20" s="47"/>
      <c r="C20" s="46"/>
      <c r="D20" s="46"/>
      <c r="E20" s="170"/>
      <c r="F20" s="170"/>
      <c r="G20" s="171"/>
      <c r="H20" s="172"/>
      <c r="I20" s="22"/>
      <c r="J20" s="147"/>
      <c r="K20" s="147"/>
      <c r="L20" s="144"/>
      <c r="M20" s="145"/>
      <c r="N20" s="145"/>
      <c r="O20" s="145"/>
      <c r="P20" s="145"/>
      <c r="Q20" s="148"/>
      <c r="R20" s="145"/>
      <c r="S20" s="145"/>
      <c r="T20" s="145"/>
      <c r="U20" s="145"/>
      <c r="V20" s="145"/>
      <c r="W20" s="145"/>
      <c r="X20" s="145"/>
      <c r="Y20" s="145"/>
      <c r="Z20" s="148" t="str">
        <f t="shared" si="0"/>
        <v>________</v>
      </c>
      <c r="AA20" s="149" t="str">
        <f t="shared" si="1"/>
        <v>________</v>
      </c>
      <c r="AB20" s="150">
        <f t="shared" si="2"/>
        <v>8</v>
      </c>
      <c r="AC20" s="151"/>
      <c r="AD20" s="35"/>
    </row>
    <row r="21" spans="1:30" ht="16.5" customHeight="1" x14ac:dyDescent="0.25">
      <c r="A21" s="150"/>
      <c r="B21" s="47"/>
      <c r="C21" s="46"/>
      <c r="D21" s="46"/>
      <c r="E21" s="170"/>
      <c r="F21" s="170"/>
      <c r="G21" s="171"/>
      <c r="H21" s="172"/>
      <c r="I21" s="22"/>
      <c r="J21" s="147"/>
      <c r="K21" s="147"/>
      <c r="L21" s="144"/>
      <c r="M21" s="145"/>
      <c r="N21" s="145"/>
      <c r="O21" s="145"/>
      <c r="P21" s="145"/>
      <c r="Q21" s="148"/>
      <c r="R21" s="145"/>
      <c r="S21" s="145"/>
      <c r="T21" s="145"/>
      <c r="U21" s="145"/>
      <c r="V21" s="145"/>
      <c r="W21" s="145"/>
      <c r="X21" s="145"/>
      <c r="Y21" s="145"/>
      <c r="Z21" s="148" t="str">
        <f t="shared" si="0"/>
        <v>________</v>
      </c>
      <c r="AA21" s="149" t="str">
        <f t="shared" si="1"/>
        <v>________</v>
      </c>
      <c r="AB21" s="150">
        <f t="shared" si="2"/>
        <v>8</v>
      </c>
      <c r="AC21" s="151"/>
      <c r="AD21" s="35"/>
    </row>
    <row r="22" spans="1:30" ht="16.5" customHeight="1" x14ac:dyDescent="0.25">
      <c r="A22" s="150"/>
      <c r="B22" s="47"/>
      <c r="C22" s="46"/>
      <c r="D22" s="46"/>
      <c r="E22" s="170"/>
      <c r="F22" s="170"/>
      <c r="G22" s="171"/>
      <c r="H22" s="172"/>
      <c r="I22" s="22"/>
      <c r="J22" s="147"/>
      <c r="K22" s="147"/>
      <c r="L22" s="144"/>
      <c r="M22" s="145"/>
      <c r="N22" s="145"/>
      <c r="O22" s="145"/>
      <c r="P22" s="145"/>
      <c r="Q22" s="148"/>
      <c r="R22" s="145"/>
      <c r="S22" s="145"/>
      <c r="T22" s="145"/>
      <c r="U22" s="145"/>
      <c r="V22" s="145"/>
      <c r="W22" s="145"/>
      <c r="X22" s="145"/>
      <c r="Y22" s="145"/>
      <c r="Z22" s="148" t="str">
        <f t="shared" si="0"/>
        <v>________</v>
      </c>
      <c r="AA22" s="149" t="str">
        <f t="shared" si="1"/>
        <v>________</v>
      </c>
      <c r="AB22" s="150">
        <f t="shared" si="2"/>
        <v>8</v>
      </c>
      <c r="AC22" s="151"/>
      <c r="AD22" s="35"/>
    </row>
    <row r="23" spans="1:30" ht="16.5" customHeight="1" x14ac:dyDescent="0.25">
      <c r="A23" s="150"/>
      <c r="B23" s="47"/>
      <c r="C23" s="46"/>
      <c r="D23" s="46"/>
      <c r="E23" s="170"/>
      <c r="F23" s="170"/>
      <c r="G23" s="171"/>
      <c r="H23" s="172"/>
      <c r="I23" s="22"/>
      <c r="J23" s="147"/>
      <c r="K23" s="147"/>
      <c r="L23" s="144"/>
      <c r="M23" s="145"/>
      <c r="N23" s="145"/>
      <c r="O23" s="145"/>
      <c r="P23" s="145"/>
      <c r="Q23" s="148"/>
      <c r="R23" s="145"/>
      <c r="S23" s="145"/>
      <c r="T23" s="145"/>
      <c r="U23" s="145"/>
      <c r="V23" s="145"/>
      <c r="W23" s="145"/>
      <c r="X23" s="145"/>
      <c r="Y23" s="145"/>
      <c r="Z23" s="148" t="str">
        <f t="shared" si="0"/>
        <v>________</v>
      </c>
      <c r="AA23" s="149" t="str">
        <f t="shared" si="1"/>
        <v>________</v>
      </c>
      <c r="AB23" s="150">
        <f t="shared" si="2"/>
        <v>8</v>
      </c>
      <c r="AC23" s="151"/>
      <c r="AD23" s="35"/>
    </row>
    <row r="24" spans="1:30" ht="16.5" customHeight="1" x14ac:dyDescent="0.25">
      <c r="A24" s="150"/>
      <c r="B24" s="47"/>
      <c r="C24" s="46"/>
      <c r="D24" s="46"/>
      <c r="E24" s="170"/>
      <c r="F24" s="170"/>
      <c r="G24" s="171"/>
      <c r="H24" s="172"/>
      <c r="I24" s="22"/>
      <c r="J24" s="147"/>
      <c r="K24" s="147"/>
      <c r="L24" s="144"/>
      <c r="M24" s="145"/>
      <c r="N24" s="145"/>
      <c r="O24" s="145"/>
      <c r="P24" s="145"/>
      <c r="Q24" s="148"/>
      <c r="R24" s="145"/>
      <c r="S24" s="145"/>
      <c r="T24" s="145"/>
      <c r="U24" s="145"/>
      <c r="V24" s="145"/>
      <c r="W24" s="145"/>
      <c r="X24" s="145"/>
      <c r="Y24" s="145"/>
      <c r="Z24" s="148" t="str">
        <f t="shared" si="0"/>
        <v>________</v>
      </c>
      <c r="AA24" s="149" t="str">
        <f t="shared" si="1"/>
        <v>________</v>
      </c>
      <c r="AB24" s="150">
        <f t="shared" si="2"/>
        <v>8</v>
      </c>
      <c r="AC24" s="151"/>
      <c r="AD24" s="35"/>
    </row>
    <row r="25" spans="1:30" ht="16.5" customHeight="1" x14ac:dyDescent="0.25">
      <c r="A25" s="150"/>
      <c r="B25" s="47"/>
      <c r="C25" s="46"/>
      <c r="D25" s="46"/>
      <c r="E25" s="170"/>
      <c r="F25" s="170"/>
      <c r="G25" s="171"/>
      <c r="H25" s="172"/>
      <c r="I25" s="22"/>
      <c r="J25" s="147"/>
      <c r="K25" s="147"/>
      <c r="L25" s="144"/>
      <c r="M25" s="145"/>
      <c r="N25" s="145"/>
      <c r="O25" s="145"/>
      <c r="P25" s="145"/>
      <c r="Q25" s="148"/>
      <c r="R25" s="145"/>
      <c r="S25" s="145"/>
      <c r="T25" s="145"/>
      <c r="U25" s="145"/>
      <c r="V25" s="145"/>
      <c r="W25" s="145"/>
      <c r="X25" s="145"/>
      <c r="Y25" s="145"/>
      <c r="Z25" s="148" t="str">
        <f t="shared" si="0"/>
        <v>________</v>
      </c>
      <c r="AA25" s="149" t="str">
        <f t="shared" si="1"/>
        <v>________</v>
      </c>
      <c r="AB25" s="150">
        <f t="shared" si="2"/>
        <v>8</v>
      </c>
      <c r="AC25" s="151"/>
      <c r="AD25" s="35"/>
    </row>
    <row r="26" spans="1:30" ht="16.5" customHeight="1" x14ac:dyDescent="0.25">
      <c r="A26" s="150"/>
      <c r="B26" s="47"/>
      <c r="C26" s="46"/>
      <c r="D26" s="46"/>
      <c r="E26" s="170"/>
      <c r="F26" s="170"/>
      <c r="G26" s="171"/>
      <c r="H26" s="172"/>
      <c r="I26" s="22"/>
      <c r="J26" s="147"/>
      <c r="K26" s="147"/>
      <c r="L26" s="144"/>
      <c r="M26" s="145"/>
      <c r="N26" s="145"/>
      <c r="O26" s="145"/>
      <c r="P26" s="145"/>
      <c r="Q26" s="148"/>
      <c r="R26" s="145"/>
      <c r="S26" s="145"/>
      <c r="T26" s="145"/>
      <c r="U26" s="145"/>
      <c r="V26" s="145"/>
      <c r="W26" s="145"/>
      <c r="X26" s="145"/>
      <c r="Y26" s="145"/>
      <c r="Z26" s="148" t="str">
        <f t="shared" si="0"/>
        <v>________</v>
      </c>
      <c r="AA26" s="149" t="str">
        <f t="shared" si="1"/>
        <v>________</v>
      </c>
      <c r="AB26" s="150">
        <f t="shared" si="2"/>
        <v>8</v>
      </c>
      <c r="AC26" s="151"/>
      <c r="AD26" s="35"/>
    </row>
    <row r="27" spans="1:30" ht="16.5" customHeight="1" x14ac:dyDescent="0.25">
      <c r="A27" s="150"/>
      <c r="B27" s="47"/>
      <c r="C27" s="46"/>
      <c r="D27" s="46"/>
      <c r="E27" s="170"/>
      <c r="F27" s="170"/>
      <c r="G27" s="171"/>
      <c r="H27" s="172"/>
      <c r="I27" s="22"/>
      <c r="J27" s="147"/>
      <c r="K27" s="147"/>
      <c r="L27" s="144"/>
      <c r="M27" s="145"/>
      <c r="N27" s="145"/>
      <c r="O27" s="145"/>
      <c r="P27" s="145"/>
      <c r="Q27" s="148"/>
      <c r="R27" s="145"/>
      <c r="S27" s="145"/>
      <c r="T27" s="145"/>
      <c r="U27" s="145"/>
      <c r="V27" s="145"/>
      <c r="W27" s="145"/>
      <c r="X27" s="145"/>
      <c r="Y27" s="145"/>
      <c r="Z27" s="148" t="str">
        <f t="shared" si="0"/>
        <v>________</v>
      </c>
      <c r="AA27" s="149" t="str">
        <f t="shared" si="1"/>
        <v>________</v>
      </c>
      <c r="AB27" s="150">
        <f t="shared" si="2"/>
        <v>8</v>
      </c>
      <c r="AC27" s="151"/>
      <c r="AD27" s="35"/>
    </row>
    <row r="28" spans="1:30" ht="16.5" customHeight="1" x14ac:dyDescent="0.25">
      <c r="A28" s="150"/>
      <c r="B28" s="47"/>
      <c r="C28" s="46"/>
      <c r="D28" s="46"/>
      <c r="E28" s="170"/>
      <c r="F28" s="170"/>
      <c r="G28" s="171"/>
      <c r="H28" s="172"/>
      <c r="I28" s="22"/>
      <c r="J28" s="147"/>
      <c r="K28" s="147"/>
      <c r="L28" s="144"/>
      <c r="M28" s="145"/>
      <c r="N28" s="145"/>
      <c r="O28" s="145"/>
      <c r="P28" s="145"/>
      <c r="Q28" s="148"/>
      <c r="R28" s="145"/>
      <c r="S28" s="145"/>
      <c r="T28" s="145"/>
      <c r="U28" s="145"/>
      <c r="V28" s="145"/>
      <c r="W28" s="145"/>
      <c r="X28" s="145"/>
      <c r="Y28" s="145"/>
      <c r="Z28" s="148" t="str">
        <f t="shared" si="0"/>
        <v>________</v>
      </c>
      <c r="AA28" s="149" t="str">
        <f t="shared" si="1"/>
        <v>________</v>
      </c>
      <c r="AB28" s="150">
        <f t="shared" si="2"/>
        <v>8</v>
      </c>
      <c r="AC28" s="151"/>
      <c r="AD28" s="35"/>
    </row>
    <row r="29" spans="1:30" ht="16.5" customHeight="1" x14ac:dyDescent="0.25">
      <c r="A29" s="150"/>
      <c r="B29" s="47"/>
      <c r="C29" s="46"/>
      <c r="D29" s="46"/>
      <c r="E29" s="170"/>
      <c r="F29" s="170"/>
      <c r="G29" s="171"/>
      <c r="H29" s="172"/>
      <c r="I29" s="22"/>
      <c r="J29" s="147"/>
      <c r="K29" s="147"/>
      <c r="L29" s="144"/>
      <c r="M29" s="145"/>
      <c r="N29" s="145"/>
      <c r="O29" s="145"/>
      <c r="P29" s="145"/>
      <c r="Q29" s="148"/>
      <c r="R29" s="145"/>
      <c r="S29" s="145"/>
      <c r="T29" s="145"/>
      <c r="U29" s="145"/>
      <c r="V29" s="145"/>
      <c r="W29" s="145"/>
      <c r="X29" s="145"/>
      <c r="Y29" s="145"/>
      <c r="Z29" s="148" t="str">
        <f t="shared" si="0"/>
        <v>________</v>
      </c>
      <c r="AA29" s="149" t="str">
        <f t="shared" si="1"/>
        <v>________</v>
      </c>
      <c r="AB29" s="150">
        <f t="shared" si="2"/>
        <v>8</v>
      </c>
      <c r="AC29" s="151"/>
      <c r="AD29" s="35"/>
    </row>
    <row r="30" spans="1:30" ht="16.5" customHeight="1" x14ac:dyDescent="0.25">
      <c r="A30" s="150"/>
      <c r="B30" s="47"/>
      <c r="C30" s="46"/>
      <c r="D30" s="46"/>
      <c r="E30" s="170"/>
      <c r="F30" s="170"/>
      <c r="G30" s="171"/>
      <c r="H30" s="172"/>
      <c r="I30" s="22"/>
      <c r="J30" s="147"/>
      <c r="K30" s="147"/>
      <c r="L30" s="144"/>
      <c r="M30" s="145"/>
      <c r="N30" s="145"/>
      <c r="O30" s="145"/>
      <c r="P30" s="145"/>
      <c r="Q30" s="148"/>
      <c r="R30" s="145"/>
      <c r="S30" s="145"/>
      <c r="T30" s="145"/>
      <c r="U30" s="145"/>
      <c r="V30" s="145"/>
      <c r="W30" s="145"/>
      <c r="X30" s="145"/>
      <c r="Y30" s="145"/>
      <c r="Z30" s="148" t="str">
        <f t="shared" si="0"/>
        <v>________</v>
      </c>
      <c r="AA30" s="149" t="str">
        <f t="shared" si="1"/>
        <v>________</v>
      </c>
      <c r="AB30" s="150">
        <f t="shared" si="2"/>
        <v>8</v>
      </c>
      <c r="AC30" s="151"/>
      <c r="AD30" s="35"/>
    </row>
    <row r="31" spans="1:30" ht="16.5" customHeight="1" x14ac:dyDescent="0.25">
      <c r="A31" s="150"/>
      <c r="B31" s="47"/>
      <c r="C31" s="46"/>
      <c r="D31" s="46"/>
      <c r="E31" s="170"/>
      <c r="F31" s="170"/>
      <c r="G31" s="171"/>
      <c r="H31" s="172"/>
      <c r="I31" s="22"/>
      <c r="J31" s="147"/>
      <c r="K31" s="147"/>
      <c r="L31" s="144"/>
      <c r="M31" s="145"/>
      <c r="N31" s="145"/>
      <c r="O31" s="145"/>
      <c r="P31" s="145"/>
      <c r="Q31" s="148"/>
      <c r="R31" s="145"/>
      <c r="S31" s="145"/>
      <c r="T31" s="145"/>
      <c r="U31" s="145"/>
      <c r="V31" s="145"/>
      <c r="W31" s="145"/>
      <c r="X31" s="145"/>
      <c r="Y31" s="145"/>
      <c r="Z31" s="148" t="str">
        <f t="shared" si="0"/>
        <v>________</v>
      </c>
      <c r="AA31" s="149" t="str">
        <f t="shared" si="1"/>
        <v>________</v>
      </c>
      <c r="AB31" s="150">
        <f t="shared" si="2"/>
        <v>8</v>
      </c>
      <c r="AC31" s="151"/>
      <c r="AD31" s="35"/>
    </row>
    <row r="32" spans="1:30" ht="16.5" customHeight="1" x14ac:dyDescent="0.25">
      <c r="A32" s="150"/>
      <c r="B32" s="47"/>
      <c r="C32" s="46"/>
      <c r="D32" s="46"/>
      <c r="E32" s="170"/>
      <c r="F32" s="170"/>
      <c r="G32" s="171"/>
      <c r="H32" s="172"/>
      <c r="I32" s="22"/>
      <c r="J32" s="147"/>
      <c r="K32" s="147"/>
      <c r="L32" s="144"/>
      <c r="M32" s="145"/>
      <c r="N32" s="145"/>
      <c r="O32" s="145"/>
      <c r="P32" s="145"/>
      <c r="Q32" s="148"/>
      <c r="R32" s="145"/>
      <c r="S32" s="145"/>
      <c r="T32" s="145"/>
      <c r="U32" s="145"/>
      <c r="V32" s="145"/>
      <c r="W32" s="145"/>
      <c r="X32" s="145"/>
      <c r="Y32" s="145"/>
      <c r="Z32" s="148" t="str">
        <f t="shared" si="0"/>
        <v>________</v>
      </c>
      <c r="AA32" s="149" t="str">
        <f t="shared" si="1"/>
        <v>________</v>
      </c>
      <c r="AB32" s="150">
        <f t="shared" si="2"/>
        <v>8</v>
      </c>
      <c r="AC32" s="151"/>
      <c r="AD32" s="35"/>
    </row>
    <row r="33" spans="1:30" ht="16.5" customHeight="1" x14ac:dyDescent="0.25">
      <c r="A33" s="150"/>
      <c r="B33" s="47"/>
      <c r="C33" s="46"/>
      <c r="D33" s="46"/>
      <c r="E33" s="170"/>
      <c r="F33" s="170"/>
      <c r="G33" s="171"/>
      <c r="H33" s="172"/>
      <c r="I33" s="22"/>
      <c r="J33" s="147"/>
      <c r="K33" s="147"/>
      <c r="L33" s="144"/>
      <c r="M33" s="145"/>
      <c r="N33" s="145"/>
      <c r="O33" s="145"/>
      <c r="P33" s="145"/>
      <c r="Q33" s="148"/>
      <c r="R33" s="145"/>
      <c r="S33" s="145"/>
      <c r="T33" s="145"/>
      <c r="U33" s="145"/>
      <c r="V33" s="145"/>
      <c r="W33" s="145"/>
      <c r="X33" s="145"/>
      <c r="Y33" s="145"/>
      <c r="Z33" s="148" t="str">
        <f t="shared" si="0"/>
        <v>________</v>
      </c>
      <c r="AA33" s="149" t="str">
        <f t="shared" si="1"/>
        <v>________</v>
      </c>
      <c r="AB33" s="150">
        <f t="shared" si="2"/>
        <v>8</v>
      </c>
      <c r="AC33" s="151"/>
      <c r="AD33" s="35"/>
    </row>
    <row r="34" spans="1:30" ht="16.5" customHeight="1" x14ac:dyDescent="0.25">
      <c r="A34" s="150"/>
      <c r="B34" s="47"/>
      <c r="C34" s="46"/>
      <c r="D34" s="46"/>
      <c r="E34" s="170"/>
      <c r="F34" s="170"/>
      <c r="G34" s="171"/>
      <c r="H34" s="172"/>
      <c r="I34" s="22"/>
      <c r="J34" s="147"/>
      <c r="K34" s="147"/>
      <c r="L34" s="144"/>
      <c r="M34" s="145"/>
      <c r="N34" s="145"/>
      <c r="O34" s="145"/>
      <c r="P34" s="145"/>
      <c r="Q34" s="148"/>
      <c r="R34" s="145"/>
      <c r="S34" s="145"/>
      <c r="T34" s="145"/>
      <c r="U34" s="145"/>
      <c r="V34" s="145"/>
      <c r="W34" s="145"/>
      <c r="X34" s="145"/>
      <c r="Y34" s="145"/>
      <c r="Z34" s="148" t="str">
        <f t="shared" si="0"/>
        <v>________</v>
      </c>
      <c r="AA34" s="149" t="str">
        <f t="shared" si="1"/>
        <v>________</v>
      </c>
      <c r="AB34" s="150">
        <f t="shared" si="2"/>
        <v>8</v>
      </c>
      <c r="AC34" s="151"/>
      <c r="AD34" s="35"/>
    </row>
    <row r="35" spans="1:30" ht="16.5" customHeight="1" x14ac:dyDescent="0.25">
      <c r="A35" s="150"/>
      <c r="B35" s="47"/>
      <c r="C35" s="46"/>
      <c r="D35" s="46"/>
      <c r="E35" s="170"/>
      <c r="F35" s="170"/>
      <c r="G35" s="171"/>
      <c r="H35" s="172"/>
      <c r="I35" s="22"/>
      <c r="J35" s="147"/>
      <c r="K35" s="147"/>
      <c r="L35" s="144"/>
      <c r="M35" s="145"/>
      <c r="N35" s="145"/>
      <c r="O35" s="145"/>
      <c r="P35" s="145"/>
      <c r="Q35" s="148"/>
      <c r="R35" s="145"/>
      <c r="S35" s="145"/>
      <c r="T35" s="145"/>
      <c r="U35" s="145"/>
      <c r="V35" s="145"/>
      <c r="W35" s="145"/>
      <c r="X35" s="145"/>
      <c r="Y35" s="145"/>
      <c r="Z35" s="148" t="str">
        <f t="shared" ref="Z35:Z66" si="3">CONCATENATE(N35,"_",P35,"_",T35,"_",Q35,"_",R35,"_",S35,"_",U35,"_",W35,"_",M35)</f>
        <v>________</v>
      </c>
      <c r="AA35" s="149" t="str">
        <f t="shared" ref="AA35:AA66" si="4">CONCATENATE(N35,"_",P35,"_",T35,"_",Q35,"_",R35,"_",S35,"_",U35,"_",W35,"_",M35)</f>
        <v>________</v>
      </c>
      <c r="AB35" s="150">
        <f t="shared" ref="AB35:AB66" si="5">LEN(AA35)</f>
        <v>8</v>
      </c>
      <c r="AC35" s="151"/>
      <c r="AD35" s="35"/>
    </row>
    <row r="36" spans="1:30" ht="16.5" customHeight="1" x14ac:dyDescent="0.25">
      <c r="A36" s="150"/>
      <c r="B36" s="47"/>
      <c r="C36" s="46"/>
      <c r="D36" s="46"/>
      <c r="E36" s="170"/>
      <c r="F36" s="170"/>
      <c r="G36" s="171"/>
      <c r="H36" s="172"/>
      <c r="I36" s="22"/>
      <c r="J36" s="147"/>
      <c r="K36" s="147"/>
      <c r="L36" s="144"/>
      <c r="M36" s="145"/>
      <c r="N36" s="145"/>
      <c r="O36" s="145"/>
      <c r="P36" s="145"/>
      <c r="Q36" s="148"/>
      <c r="R36" s="145"/>
      <c r="S36" s="145"/>
      <c r="T36" s="145"/>
      <c r="U36" s="145"/>
      <c r="V36" s="145"/>
      <c r="W36" s="145"/>
      <c r="X36" s="145"/>
      <c r="Y36" s="145"/>
      <c r="Z36" s="148" t="str">
        <f t="shared" si="3"/>
        <v>________</v>
      </c>
      <c r="AA36" s="149" t="str">
        <f t="shared" si="4"/>
        <v>________</v>
      </c>
      <c r="AB36" s="150">
        <f t="shared" si="5"/>
        <v>8</v>
      </c>
      <c r="AC36" s="151"/>
      <c r="AD36" s="35"/>
    </row>
    <row r="37" spans="1:30" ht="16.5" customHeight="1" x14ac:dyDescent="0.25">
      <c r="A37" s="150"/>
      <c r="B37" s="47"/>
      <c r="C37" s="46"/>
      <c r="D37" s="46"/>
      <c r="E37" s="170"/>
      <c r="F37" s="170"/>
      <c r="G37" s="171"/>
      <c r="H37" s="172"/>
      <c r="I37" s="22"/>
      <c r="J37" s="147"/>
      <c r="K37" s="147"/>
      <c r="L37" s="144"/>
      <c r="M37" s="145"/>
      <c r="N37" s="145"/>
      <c r="O37" s="145"/>
      <c r="P37" s="145"/>
      <c r="Q37" s="148"/>
      <c r="R37" s="145"/>
      <c r="S37" s="145"/>
      <c r="T37" s="145"/>
      <c r="U37" s="145"/>
      <c r="V37" s="145"/>
      <c r="W37" s="145"/>
      <c r="X37" s="145"/>
      <c r="Y37" s="145"/>
      <c r="Z37" s="148" t="str">
        <f t="shared" si="3"/>
        <v>________</v>
      </c>
      <c r="AA37" s="149" t="str">
        <f t="shared" si="4"/>
        <v>________</v>
      </c>
      <c r="AB37" s="150">
        <f t="shared" si="5"/>
        <v>8</v>
      </c>
      <c r="AC37" s="151"/>
      <c r="AD37" s="35"/>
    </row>
    <row r="38" spans="1:30" ht="16.5" customHeight="1" x14ac:dyDescent="0.25">
      <c r="A38" s="150"/>
      <c r="B38" s="47"/>
      <c r="C38" s="46"/>
      <c r="D38" s="46"/>
      <c r="E38" s="170"/>
      <c r="F38" s="170"/>
      <c r="G38" s="171"/>
      <c r="H38" s="172"/>
      <c r="I38" s="22"/>
      <c r="J38" s="147"/>
      <c r="K38" s="147"/>
      <c r="L38" s="144"/>
      <c r="M38" s="145"/>
      <c r="N38" s="145"/>
      <c r="O38" s="145"/>
      <c r="P38" s="145"/>
      <c r="Q38" s="148"/>
      <c r="R38" s="145"/>
      <c r="S38" s="145"/>
      <c r="T38" s="145"/>
      <c r="U38" s="145"/>
      <c r="V38" s="145"/>
      <c r="W38" s="145"/>
      <c r="X38" s="145"/>
      <c r="Y38" s="145"/>
      <c r="Z38" s="148" t="str">
        <f t="shared" si="3"/>
        <v>________</v>
      </c>
      <c r="AA38" s="149" t="str">
        <f t="shared" si="4"/>
        <v>________</v>
      </c>
      <c r="AB38" s="150">
        <f t="shared" si="5"/>
        <v>8</v>
      </c>
      <c r="AC38" s="151"/>
      <c r="AD38" s="35"/>
    </row>
    <row r="39" spans="1:30" ht="16.5" customHeight="1" x14ac:dyDescent="0.25">
      <c r="A39" s="150"/>
      <c r="B39" s="47"/>
      <c r="C39" s="46"/>
      <c r="D39" s="46"/>
      <c r="E39" s="170"/>
      <c r="F39" s="170"/>
      <c r="G39" s="171"/>
      <c r="H39" s="172"/>
      <c r="I39" s="22"/>
      <c r="J39" s="147"/>
      <c r="K39" s="147"/>
      <c r="L39" s="144"/>
      <c r="M39" s="145"/>
      <c r="N39" s="145"/>
      <c r="O39" s="145"/>
      <c r="P39" s="145"/>
      <c r="Q39" s="148"/>
      <c r="R39" s="145"/>
      <c r="S39" s="145"/>
      <c r="T39" s="145"/>
      <c r="U39" s="145"/>
      <c r="V39" s="145"/>
      <c r="W39" s="145"/>
      <c r="X39" s="145"/>
      <c r="Y39" s="145"/>
      <c r="Z39" s="148" t="str">
        <f t="shared" si="3"/>
        <v>________</v>
      </c>
      <c r="AA39" s="149" t="str">
        <f t="shared" si="4"/>
        <v>________</v>
      </c>
      <c r="AB39" s="150">
        <f t="shared" si="5"/>
        <v>8</v>
      </c>
      <c r="AC39" s="151"/>
      <c r="AD39" s="35"/>
    </row>
    <row r="40" spans="1:30" ht="16.5" customHeight="1" x14ac:dyDescent="0.25">
      <c r="A40" s="150"/>
      <c r="B40" s="47"/>
      <c r="C40" s="46"/>
      <c r="D40" s="46"/>
      <c r="E40" s="170"/>
      <c r="F40" s="170"/>
      <c r="G40" s="171"/>
      <c r="H40" s="172"/>
      <c r="I40" s="22"/>
      <c r="J40" s="147"/>
      <c r="K40" s="147"/>
      <c r="L40" s="144"/>
      <c r="M40" s="145"/>
      <c r="N40" s="145"/>
      <c r="O40" s="145"/>
      <c r="P40" s="145"/>
      <c r="Q40" s="148"/>
      <c r="R40" s="145"/>
      <c r="S40" s="145"/>
      <c r="T40" s="145"/>
      <c r="U40" s="145"/>
      <c r="V40" s="145"/>
      <c r="W40" s="145"/>
      <c r="X40" s="145"/>
      <c r="Y40" s="145"/>
      <c r="Z40" s="148" t="str">
        <f t="shared" si="3"/>
        <v>________</v>
      </c>
      <c r="AA40" s="149" t="str">
        <f t="shared" si="4"/>
        <v>________</v>
      </c>
      <c r="AB40" s="150">
        <f t="shared" si="5"/>
        <v>8</v>
      </c>
      <c r="AC40" s="151"/>
      <c r="AD40" s="35"/>
    </row>
    <row r="41" spans="1:30" ht="16.5" customHeight="1" x14ac:dyDescent="0.25">
      <c r="A41" s="150"/>
      <c r="B41" s="47"/>
      <c r="C41" s="46"/>
      <c r="D41" s="46"/>
      <c r="E41" s="170"/>
      <c r="F41" s="170"/>
      <c r="G41" s="171"/>
      <c r="H41" s="172"/>
      <c r="I41" s="22"/>
      <c r="J41" s="147"/>
      <c r="K41" s="147"/>
      <c r="L41" s="144"/>
      <c r="M41" s="145"/>
      <c r="N41" s="145"/>
      <c r="O41" s="145"/>
      <c r="P41" s="145"/>
      <c r="Q41" s="148"/>
      <c r="R41" s="145"/>
      <c r="S41" s="145"/>
      <c r="T41" s="145"/>
      <c r="U41" s="145"/>
      <c r="V41" s="145"/>
      <c r="W41" s="145"/>
      <c r="X41" s="145"/>
      <c r="Y41" s="145"/>
      <c r="Z41" s="148" t="str">
        <f t="shared" si="3"/>
        <v>________</v>
      </c>
      <c r="AA41" s="149" t="str">
        <f t="shared" si="4"/>
        <v>________</v>
      </c>
      <c r="AB41" s="150">
        <f t="shared" si="5"/>
        <v>8</v>
      </c>
      <c r="AC41" s="151"/>
      <c r="AD41" s="35"/>
    </row>
    <row r="42" spans="1:30" ht="16.5" customHeight="1" x14ac:dyDescent="0.25">
      <c r="A42" s="150"/>
      <c r="B42" s="47"/>
      <c r="C42" s="46"/>
      <c r="D42" s="46"/>
      <c r="E42" s="170"/>
      <c r="F42" s="170"/>
      <c r="G42" s="171"/>
      <c r="H42" s="172"/>
      <c r="I42" s="22"/>
      <c r="J42" s="147"/>
      <c r="K42" s="147"/>
      <c r="L42" s="144"/>
      <c r="M42" s="145"/>
      <c r="N42" s="145"/>
      <c r="O42" s="145"/>
      <c r="P42" s="145"/>
      <c r="Q42" s="148"/>
      <c r="R42" s="145"/>
      <c r="S42" s="145"/>
      <c r="T42" s="145"/>
      <c r="U42" s="145"/>
      <c r="V42" s="145"/>
      <c r="W42" s="145"/>
      <c r="X42" s="145"/>
      <c r="Y42" s="145"/>
      <c r="Z42" s="148" t="str">
        <f t="shared" si="3"/>
        <v>________</v>
      </c>
      <c r="AA42" s="149" t="str">
        <f t="shared" si="4"/>
        <v>________</v>
      </c>
      <c r="AB42" s="150">
        <f t="shared" si="5"/>
        <v>8</v>
      </c>
      <c r="AC42" s="151"/>
      <c r="AD42" s="35"/>
    </row>
    <row r="43" spans="1:30" ht="16.5" customHeight="1" x14ac:dyDescent="0.25">
      <c r="A43" s="150"/>
      <c r="B43" s="47"/>
      <c r="C43" s="46"/>
      <c r="D43" s="46"/>
      <c r="E43" s="170"/>
      <c r="F43" s="170"/>
      <c r="G43" s="171"/>
      <c r="H43" s="172"/>
      <c r="I43" s="22"/>
      <c r="J43" s="147"/>
      <c r="K43" s="147"/>
      <c r="L43" s="144"/>
      <c r="M43" s="145"/>
      <c r="N43" s="145"/>
      <c r="O43" s="145"/>
      <c r="P43" s="145"/>
      <c r="Q43" s="148"/>
      <c r="R43" s="145"/>
      <c r="S43" s="145"/>
      <c r="T43" s="145"/>
      <c r="U43" s="145"/>
      <c r="V43" s="145"/>
      <c r="W43" s="145"/>
      <c r="X43" s="145"/>
      <c r="Y43" s="145"/>
      <c r="Z43" s="148" t="str">
        <f t="shared" si="3"/>
        <v>________</v>
      </c>
      <c r="AA43" s="149" t="str">
        <f t="shared" si="4"/>
        <v>________</v>
      </c>
      <c r="AB43" s="150">
        <f t="shared" si="5"/>
        <v>8</v>
      </c>
      <c r="AC43" s="151"/>
      <c r="AD43" s="35"/>
    </row>
    <row r="44" spans="1:30" ht="16.5" customHeight="1" x14ac:dyDescent="0.25">
      <c r="A44" s="150"/>
      <c r="B44" s="47"/>
      <c r="C44" s="46"/>
      <c r="D44" s="46"/>
      <c r="E44" s="170"/>
      <c r="F44" s="170"/>
      <c r="G44" s="171"/>
      <c r="H44" s="172"/>
      <c r="I44" s="22"/>
      <c r="J44" s="147"/>
      <c r="K44" s="147"/>
      <c r="L44" s="144"/>
      <c r="M44" s="145"/>
      <c r="N44" s="145"/>
      <c r="O44" s="145"/>
      <c r="P44" s="145"/>
      <c r="Q44" s="148"/>
      <c r="R44" s="145"/>
      <c r="S44" s="145"/>
      <c r="T44" s="145"/>
      <c r="U44" s="145"/>
      <c r="V44" s="145"/>
      <c r="W44" s="145"/>
      <c r="X44" s="145"/>
      <c r="Y44" s="145"/>
      <c r="Z44" s="148" t="str">
        <f t="shared" si="3"/>
        <v>________</v>
      </c>
      <c r="AA44" s="149" t="str">
        <f t="shared" si="4"/>
        <v>________</v>
      </c>
      <c r="AB44" s="150">
        <f t="shared" si="5"/>
        <v>8</v>
      </c>
      <c r="AC44" s="151"/>
      <c r="AD44" s="35"/>
    </row>
    <row r="45" spans="1:30" ht="16.5" customHeight="1" x14ac:dyDescent="0.25">
      <c r="A45" s="150"/>
      <c r="B45" s="47"/>
      <c r="C45" s="46"/>
      <c r="D45" s="46"/>
      <c r="E45" s="170"/>
      <c r="F45" s="170"/>
      <c r="G45" s="171"/>
      <c r="H45" s="172"/>
      <c r="I45" s="22"/>
      <c r="J45" s="147"/>
      <c r="K45" s="147"/>
      <c r="L45" s="144"/>
      <c r="M45" s="145"/>
      <c r="N45" s="145"/>
      <c r="O45" s="145"/>
      <c r="P45" s="145"/>
      <c r="Q45" s="148"/>
      <c r="R45" s="145"/>
      <c r="S45" s="145"/>
      <c r="T45" s="145"/>
      <c r="U45" s="145"/>
      <c r="V45" s="145"/>
      <c r="W45" s="145"/>
      <c r="X45" s="145"/>
      <c r="Y45" s="145"/>
      <c r="Z45" s="148" t="str">
        <f t="shared" si="3"/>
        <v>________</v>
      </c>
      <c r="AA45" s="149" t="str">
        <f t="shared" si="4"/>
        <v>________</v>
      </c>
      <c r="AB45" s="150">
        <f t="shared" si="5"/>
        <v>8</v>
      </c>
      <c r="AC45" s="151"/>
      <c r="AD45" s="35"/>
    </row>
    <row r="46" spans="1:30" ht="16.5" customHeight="1" x14ac:dyDescent="0.25">
      <c r="A46" s="150"/>
      <c r="B46" s="47"/>
      <c r="C46" s="46"/>
      <c r="D46" s="46"/>
      <c r="E46" s="170"/>
      <c r="F46" s="170"/>
      <c r="G46" s="171"/>
      <c r="H46" s="172"/>
      <c r="I46" s="22"/>
      <c r="J46" s="147"/>
      <c r="K46" s="147"/>
      <c r="L46" s="144"/>
      <c r="M46" s="145"/>
      <c r="N46" s="145"/>
      <c r="O46" s="145"/>
      <c r="P46" s="145"/>
      <c r="Q46" s="148"/>
      <c r="R46" s="145"/>
      <c r="S46" s="145"/>
      <c r="T46" s="145"/>
      <c r="U46" s="145"/>
      <c r="V46" s="145"/>
      <c r="W46" s="145"/>
      <c r="X46" s="145"/>
      <c r="Y46" s="145"/>
      <c r="Z46" s="148" t="str">
        <f t="shared" si="3"/>
        <v>________</v>
      </c>
      <c r="AA46" s="149" t="str">
        <f t="shared" si="4"/>
        <v>________</v>
      </c>
      <c r="AB46" s="150">
        <f t="shared" si="5"/>
        <v>8</v>
      </c>
      <c r="AC46" s="151"/>
      <c r="AD46" s="35"/>
    </row>
    <row r="47" spans="1:30" ht="16.5" customHeight="1" x14ac:dyDescent="0.25">
      <c r="A47" s="150"/>
      <c r="B47" s="47"/>
      <c r="C47" s="46"/>
      <c r="D47" s="46"/>
      <c r="E47" s="170"/>
      <c r="F47" s="170"/>
      <c r="G47" s="171"/>
      <c r="H47" s="172"/>
      <c r="I47" s="22"/>
      <c r="J47" s="147"/>
      <c r="K47" s="147"/>
      <c r="L47" s="144"/>
      <c r="M47" s="145"/>
      <c r="N47" s="145"/>
      <c r="O47" s="145"/>
      <c r="P47" s="145"/>
      <c r="Q47" s="148"/>
      <c r="R47" s="145"/>
      <c r="S47" s="145"/>
      <c r="T47" s="145"/>
      <c r="U47" s="145"/>
      <c r="V47" s="145"/>
      <c r="W47" s="145"/>
      <c r="X47" s="145"/>
      <c r="Y47" s="145"/>
      <c r="Z47" s="148" t="str">
        <f t="shared" si="3"/>
        <v>________</v>
      </c>
      <c r="AA47" s="149" t="str">
        <f t="shared" si="4"/>
        <v>________</v>
      </c>
      <c r="AB47" s="150">
        <f t="shared" si="5"/>
        <v>8</v>
      </c>
      <c r="AC47" s="151"/>
      <c r="AD47" s="35"/>
    </row>
    <row r="48" spans="1:30" ht="16.5" customHeight="1" x14ac:dyDescent="0.25">
      <c r="A48" s="150"/>
      <c r="B48" s="47"/>
      <c r="C48" s="46"/>
      <c r="D48" s="46"/>
      <c r="E48" s="170"/>
      <c r="F48" s="170"/>
      <c r="G48" s="171"/>
      <c r="H48" s="172"/>
      <c r="I48" s="22"/>
      <c r="J48" s="147"/>
      <c r="K48" s="147"/>
      <c r="L48" s="144"/>
      <c r="M48" s="145"/>
      <c r="N48" s="145"/>
      <c r="O48" s="145"/>
      <c r="P48" s="145"/>
      <c r="Q48" s="148"/>
      <c r="R48" s="145"/>
      <c r="S48" s="145"/>
      <c r="T48" s="145"/>
      <c r="U48" s="145"/>
      <c r="V48" s="145"/>
      <c r="W48" s="145"/>
      <c r="X48" s="145"/>
      <c r="Y48" s="145"/>
      <c r="Z48" s="148" t="str">
        <f t="shared" si="3"/>
        <v>________</v>
      </c>
      <c r="AA48" s="149" t="str">
        <f t="shared" si="4"/>
        <v>________</v>
      </c>
      <c r="AB48" s="150">
        <f t="shared" si="5"/>
        <v>8</v>
      </c>
      <c r="AC48" s="151"/>
      <c r="AD48" s="35"/>
    </row>
    <row r="49" spans="1:30" ht="16.5" customHeight="1" x14ac:dyDescent="0.25">
      <c r="A49" s="150"/>
      <c r="B49" s="47"/>
      <c r="C49" s="46"/>
      <c r="D49" s="46"/>
      <c r="E49" s="170"/>
      <c r="F49" s="170"/>
      <c r="G49" s="171"/>
      <c r="H49" s="172"/>
      <c r="I49" s="22"/>
      <c r="J49" s="147"/>
      <c r="K49" s="147"/>
      <c r="L49" s="144"/>
      <c r="M49" s="145"/>
      <c r="N49" s="145"/>
      <c r="O49" s="145"/>
      <c r="P49" s="145"/>
      <c r="Q49" s="148"/>
      <c r="R49" s="145"/>
      <c r="S49" s="145"/>
      <c r="T49" s="145"/>
      <c r="U49" s="145"/>
      <c r="V49" s="145"/>
      <c r="W49" s="145"/>
      <c r="X49" s="145"/>
      <c r="Y49" s="145"/>
      <c r="Z49" s="148" t="str">
        <f t="shared" si="3"/>
        <v>________</v>
      </c>
      <c r="AA49" s="149" t="str">
        <f t="shared" si="4"/>
        <v>________</v>
      </c>
      <c r="AB49" s="150">
        <f t="shared" si="5"/>
        <v>8</v>
      </c>
      <c r="AC49" s="151"/>
      <c r="AD49" s="35"/>
    </row>
    <row r="50" spans="1:30" ht="16.5" customHeight="1" x14ac:dyDescent="0.25">
      <c r="A50" s="150"/>
      <c r="B50" s="47"/>
      <c r="C50" s="46"/>
      <c r="D50" s="46"/>
      <c r="E50" s="170"/>
      <c r="F50" s="170"/>
      <c r="G50" s="171"/>
      <c r="H50" s="172"/>
      <c r="I50" s="22"/>
      <c r="J50" s="147"/>
      <c r="K50" s="147"/>
      <c r="L50" s="144"/>
      <c r="M50" s="145"/>
      <c r="N50" s="145"/>
      <c r="O50" s="145"/>
      <c r="P50" s="145"/>
      <c r="Q50" s="148"/>
      <c r="R50" s="145"/>
      <c r="S50" s="145"/>
      <c r="T50" s="145"/>
      <c r="U50" s="145"/>
      <c r="V50" s="145"/>
      <c r="W50" s="145"/>
      <c r="X50" s="145"/>
      <c r="Y50" s="145"/>
      <c r="Z50" s="148" t="str">
        <f t="shared" si="3"/>
        <v>________</v>
      </c>
      <c r="AA50" s="149" t="str">
        <f t="shared" si="4"/>
        <v>________</v>
      </c>
      <c r="AB50" s="150">
        <f t="shared" si="5"/>
        <v>8</v>
      </c>
      <c r="AC50" s="151"/>
      <c r="AD50" s="35"/>
    </row>
    <row r="51" spans="1:30" ht="16.5" customHeight="1" x14ac:dyDescent="0.25">
      <c r="A51" s="150"/>
      <c r="B51" s="47"/>
      <c r="C51" s="46"/>
      <c r="D51" s="46"/>
      <c r="E51" s="170"/>
      <c r="F51" s="170"/>
      <c r="G51" s="171"/>
      <c r="H51" s="172"/>
      <c r="I51" s="22"/>
      <c r="J51" s="147"/>
      <c r="K51" s="147"/>
      <c r="L51" s="144"/>
      <c r="M51" s="145"/>
      <c r="N51" s="145"/>
      <c r="O51" s="145"/>
      <c r="P51" s="145"/>
      <c r="Q51" s="148"/>
      <c r="R51" s="145"/>
      <c r="S51" s="145"/>
      <c r="T51" s="145"/>
      <c r="U51" s="145"/>
      <c r="V51" s="145"/>
      <c r="W51" s="145"/>
      <c r="X51" s="145"/>
      <c r="Y51" s="145"/>
      <c r="Z51" s="148" t="str">
        <f t="shared" si="3"/>
        <v>________</v>
      </c>
      <c r="AA51" s="149" t="str">
        <f t="shared" si="4"/>
        <v>________</v>
      </c>
      <c r="AB51" s="150">
        <f t="shared" si="5"/>
        <v>8</v>
      </c>
      <c r="AC51" s="151"/>
      <c r="AD51" s="35"/>
    </row>
    <row r="52" spans="1:30" ht="16.5" customHeight="1" x14ac:dyDescent="0.25">
      <c r="A52" s="150"/>
      <c r="B52" s="47"/>
      <c r="C52" s="46"/>
      <c r="D52" s="46"/>
      <c r="E52" s="170"/>
      <c r="F52" s="170"/>
      <c r="G52" s="171"/>
      <c r="H52" s="172"/>
      <c r="I52" s="22"/>
      <c r="J52" s="147"/>
      <c r="K52" s="147"/>
      <c r="L52" s="144"/>
      <c r="M52" s="145"/>
      <c r="N52" s="145"/>
      <c r="O52" s="145"/>
      <c r="P52" s="145"/>
      <c r="Q52" s="148"/>
      <c r="R52" s="145"/>
      <c r="S52" s="145"/>
      <c r="T52" s="145"/>
      <c r="U52" s="145"/>
      <c r="V52" s="145"/>
      <c r="W52" s="145"/>
      <c r="X52" s="145"/>
      <c r="Y52" s="145"/>
      <c r="Z52" s="148" t="str">
        <f t="shared" si="3"/>
        <v>________</v>
      </c>
      <c r="AA52" s="149" t="str">
        <f t="shared" si="4"/>
        <v>________</v>
      </c>
      <c r="AB52" s="150">
        <f t="shared" si="5"/>
        <v>8</v>
      </c>
      <c r="AC52" s="151"/>
      <c r="AD52" s="35"/>
    </row>
    <row r="53" spans="1:30" ht="16.5" customHeight="1" x14ac:dyDescent="0.25">
      <c r="A53" s="150"/>
      <c r="B53" s="47"/>
      <c r="C53" s="46"/>
      <c r="D53" s="46"/>
      <c r="E53" s="170"/>
      <c r="F53" s="170"/>
      <c r="G53" s="171"/>
      <c r="H53" s="172"/>
      <c r="I53" s="22"/>
      <c r="J53" s="147"/>
      <c r="K53" s="147"/>
      <c r="L53" s="144"/>
      <c r="M53" s="145"/>
      <c r="N53" s="145"/>
      <c r="O53" s="145"/>
      <c r="P53" s="145"/>
      <c r="Q53" s="148"/>
      <c r="R53" s="145"/>
      <c r="S53" s="145"/>
      <c r="T53" s="145"/>
      <c r="U53" s="145"/>
      <c r="V53" s="145"/>
      <c r="W53" s="145"/>
      <c r="X53" s="145"/>
      <c r="Y53" s="145"/>
      <c r="Z53" s="148" t="str">
        <f t="shared" si="3"/>
        <v>________</v>
      </c>
      <c r="AA53" s="149" t="str">
        <f t="shared" si="4"/>
        <v>________</v>
      </c>
      <c r="AB53" s="150">
        <f t="shared" si="5"/>
        <v>8</v>
      </c>
      <c r="AC53" s="151"/>
      <c r="AD53" s="35"/>
    </row>
    <row r="54" spans="1:30" ht="16.5" customHeight="1" x14ac:dyDescent="0.25">
      <c r="A54" s="150"/>
      <c r="B54" s="47"/>
      <c r="C54" s="46"/>
      <c r="D54" s="46"/>
      <c r="E54" s="170"/>
      <c r="F54" s="170"/>
      <c r="G54" s="171"/>
      <c r="H54" s="172"/>
      <c r="I54" s="22"/>
      <c r="J54" s="147"/>
      <c r="K54" s="147"/>
      <c r="L54" s="144"/>
      <c r="M54" s="145"/>
      <c r="N54" s="145"/>
      <c r="O54" s="145"/>
      <c r="P54" s="145"/>
      <c r="Q54" s="148"/>
      <c r="R54" s="145"/>
      <c r="S54" s="145"/>
      <c r="T54" s="145"/>
      <c r="U54" s="145"/>
      <c r="V54" s="145"/>
      <c r="W54" s="145"/>
      <c r="X54" s="145"/>
      <c r="Y54" s="145"/>
      <c r="Z54" s="148" t="str">
        <f t="shared" si="3"/>
        <v>________</v>
      </c>
      <c r="AA54" s="149" t="str">
        <f t="shared" si="4"/>
        <v>________</v>
      </c>
      <c r="AB54" s="150">
        <f t="shared" si="5"/>
        <v>8</v>
      </c>
      <c r="AC54" s="151"/>
      <c r="AD54" s="35"/>
    </row>
    <row r="55" spans="1:30" ht="16.5" customHeight="1" x14ac:dyDescent="0.25">
      <c r="A55" s="150"/>
      <c r="B55" s="47"/>
      <c r="C55" s="46"/>
      <c r="D55" s="46"/>
      <c r="E55" s="170"/>
      <c r="F55" s="170"/>
      <c r="G55" s="171"/>
      <c r="H55" s="172"/>
      <c r="I55" s="22"/>
      <c r="J55" s="147"/>
      <c r="K55" s="147"/>
      <c r="L55" s="144"/>
      <c r="M55" s="145"/>
      <c r="N55" s="145"/>
      <c r="O55" s="145"/>
      <c r="P55" s="145"/>
      <c r="Q55" s="148"/>
      <c r="R55" s="145"/>
      <c r="S55" s="145"/>
      <c r="T55" s="145"/>
      <c r="U55" s="145"/>
      <c r="V55" s="145"/>
      <c r="W55" s="145"/>
      <c r="X55" s="145"/>
      <c r="Y55" s="145"/>
      <c r="Z55" s="148" t="str">
        <f t="shared" si="3"/>
        <v>________</v>
      </c>
      <c r="AA55" s="149" t="str">
        <f t="shared" si="4"/>
        <v>________</v>
      </c>
      <c r="AB55" s="150">
        <f t="shared" si="5"/>
        <v>8</v>
      </c>
      <c r="AC55" s="151"/>
      <c r="AD55" s="35"/>
    </row>
    <row r="56" spans="1:30" ht="16.5" customHeight="1" x14ac:dyDescent="0.25">
      <c r="A56" s="150"/>
      <c r="B56" s="47"/>
      <c r="C56" s="46"/>
      <c r="D56" s="46"/>
      <c r="E56" s="170"/>
      <c r="F56" s="170"/>
      <c r="G56" s="171"/>
      <c r="H56" s="172"/>
      <c r="I56" s="22"/>
      <c r="J56" s="147"/>
      <c r="K56" s="147"/>
      <c r="L56" s="144"/>
      <c r="M56" s="145"/>
      <c r="N56" s="145"/>
      <c r="O56" s="145"/>
      <c r="P56" s="145"/>
      <c r="Q56" s="148"/>
      <c r="R56" s="145"/>
      <c r="S56" s="145"/>
      <c r="T56" s="145"/>
      <c r="U56" s="145"/>
      <c r="V56" s="145"/>
      <c r="W56" s="145"/>
      <c r="X56" s="145"/>
      <c r="Y56" s="145"/>
      <c r="Z56" s="148" t="str">
        <f t="shared" si="3"/>
        <v>________</v>
      </c>
      <c r="AA56" s="149" t="str">
        <f t="shared" si="4"/>
        <v>________</v>
      </c>
      <c r="AB56" s="150">
        <f t="shared" si="5"/>
        <v>8</v>
      </c>
      <c r="AC56" s="151"/>
      <c r="AD56" s="35"/>
    </row>
    <row r="57" spans="1:30" ht="16.5" customHeight="1" x14ac:dyDescent="0.25">
      <c r="A57" s="150"/>
      <c r="B57" s="47"/>
      <c r="C57" s="46"/>
      <c r="D57" s="46"/>
      <c r="E57" s="170"/>
      <c r="F57" s="170"/>
      <c r="G57" s="171"/>
      <c r="H57" s="172"/>
      <c r="I57" s="22"/>
      <c r="J57" s="147"/>
      <c r="K57" s="147"/>
      <c r="L57" s="144"/>
      <c r="M57" s="145"/>
      <c r="N57" s="145"/>
      <c r="O57" s="145"/>
      <c r="P57" s="145"/>
      <c r="Q57" s="148"/>
      <c r="R57" s="145"/>
      <c r="S57" s="145"/>
      <c r="T57" s="145"/>
      <c r="U57" s="145"/>
      <c r="V57" s="145"/>
      <c r="W57" s="145"/>
      <c r="X57" s="145"/>
      <c r="Y57" s="145"/>
      <c r="Z57" s="148" t="str">
        <f t="shared" si="3"/>
        <v>________</v>
      </c>
      <c r="AA57" s="149" t="str">
        <f t="shared" si="4"/>
        <v>________</v>
      </c>
      <c r="AB57" s="150">
        <f t="shared" si="5"/>
        <v>8</v>
      </c>
      <c r="AC57" s="151"/>
      <c r="AD57" s="35"/>
    </row>
    <row r="58" spans="1:30" ht="16.5" customHeight="1" x14ac:dyDescent="0.25">
      <c r="A58" s="150"/>
      <c r="B58" s="47"/>
      <c r="C58" s="46"/>
      <c r="D58" s="46"/>
      <c r="E58" s="170"/>
      <c r="F58" s="170"/>
      <c r="G58" s="171"/>
      <c r="H58" s="172"/>
      <c r="I58" s="22"/>
      <c r="J58" s="147"/>
      <c r="K58" s="147"/>
      <c r="L58" s="144"/>
      <c r="M58" s="145"/>
      <c r="N58" s="145"/>
      <c r="O58" s="145"/>
      <c r="P58" s="145"/>
      <c r="Q58" s="148"/>
      <c r="R58" s="145"/>
      <c r="S58" s="145"/>
      <c r="T58" s="145"/>
      <c r="U58" s="145"/>
      <c r="V58" s="145"/>
      <c r="W58" s="145"/>
      <c r="X58" s="145"/>
      <c r="Y58" s="145"/>
      <c r="Z58" s="148" t="str">
        <f t="shared" si="3"/>
        <v>________</v>
      </c>
      <c r="AA58" s="149" t="str">
        <f t="shared" si="4"/>
        <v>________</v>
      </c>
      <c r="AB58" s="150">
        <f t="shared" si="5"/>
        <v>8</v>
      </c>
      <c r="AC58" s="151"/>
      <c r="AD58" s="35"/>
    </row>
    <row r="59" spans="1:30" ht="16.5" customHeight="1" x14ac:dyDescent="0.25">
      <c r="A59" s="150"/>
      <c r="B59" s="47"/>
      <c r="C59" s="46"/>
      <c r="D59" s="46"/>
      <c r="E59" s="170"/>
      <c r="F59" s="170"/>
      <c r="G59" s="171"/>
      <c r="H59" s="172"/>
      <c r="I59" s="22"/>
      <c r="J59" s="147"/>
      <c r="K59" s="147"/>
      <c r="L59" s="144"/>
      <c r="M59" s="145"/>
      <c r="N59" s="145"/>
      <c r="O59" s="145"/>
      <c r="P59" s="145"/>
      <c r="Q59" s="148"/>
      <c r="R59" s="145"/>
      <c r="S59" s="145"/>
      <c r="T59" s="145"/>
      <c r="U59" s="145"/>
      <c r="V59" s="145"/>
      <c r="W59" s="145"/>
      <c r="X59" s="145"/>
      <c r="Y59" s="145"/>
      <c r="Z59" s="148" t="str">
        <f t="shared" si="3"/>
        <v>________</v>
      </c>
      <c r="AA59" s="149" t="str">
        <f t="shared" si="4"/>
        <v>________</v>
      </c>
      <c r="AB59" s="150">
        <f t="shared" si="5"/>
        <v>8</v>
      </c>
      <c r="AC59" s="151"/>
      <c r="AD59" s="35"/>
    </row>
    <row r="60" spans="1:30" ht="16.5" customHeight="1" x14ac:dyDescent="0.25">
      <c r="A60" s="150"/>
      <c r="B60" s="47"/>
      <c r="C60" s="46"/>
      <c r="D60" s="46"/>
      <c r="E60" s="170"/>
      <c r="F60" s="170"/>
      <c r="G60" s="171"/>
      <c r="H60" s="172"/>
      <c r="I60" s="22"/>
      <c r="J60" s="147"/>
      <c r="K60" s="147"/>
      <c r="L60" s="144"/>
      <c r="M60" s="145"/>
      <c r="N60" s="145"/>
      <c r="O60" s="145"/>
      <c r="P60" s="145"/>
      <c r="Q60" s="148"/>
      <c r="R60" s="145"/>
      <c r="S60" s="145"/>
      <c r="T60" s="145"/>
      <c r="U60" s="145"/>
      <c r="V60" s="145"/>
      <c r="W60" s="145"/>
      <c r="X60" s="145"/>
      <c r="Y60" s="145"/>
      <c r="Z60" s="148" t="str">
        <f t="shared" si="3"/>
        <v>________</v>
      </c>
      <c r="AA60" s="149" t="str">
        <f t="shared" si="4"/>
        <v>________</v>
      </c>
      <c r="AB60" s="150">
        <f t="shared" si="5"/>
        <v>8</v>
      </c>
      <c r="AC60" s="151"/>
      <c r="AD60" s="35"/>
    </row>
    <row r="61" spans="1:30" ht="16.5" customHeight="1" x14ac:dyDescent="0.25">
      <c r="A61" s="150"/>
      <c r="B61" s="47"/>
      <c r="C61" s="46"/>
      <c r="D61" s="46"/>
      <c r="E61" s="170"/>
      <c r="F61" s="170"/>
      <c r="G61" s="171"/>
      <c r="H61" s="172"/>
      <c r="I61" s="22"/>
      <c r="J61" s="147"/>
      <c r="K61" s="147"/>
      <c r="L61" s="144"/>
      <c r="M61" s="145"/>
      <c r="N61" s="145"/>
      <c r="O61" s="145"/>
      <c r="P61" s="145"/>
      <c r="Q61" s="148"/>
      <c r="R61" s="145"/>
      <c r="S61" s="145"/>
      <c r="T61" s="145"/>
      <c r="U61" s="145"/>
      <c r="V61" s="145"/>
      <c r="W61" s="145"/>
      <c r="X61" s="145"/>
      <c r="Y61" s="145"/>
      <c r="Z61" s="148" t="str">
        <f t="shared" si="3"/>
        <v>________</v>
      </c>
      <c r="AA61" s="149" t="str">
        <f t="shared" si="4"/>
        <v>________</v>
      </c>
      <c r="AB61" s="150">
        <f t="shared" si="5"/>
        <v>8</v>
      </c>
      <c r="AC61" s="151"/>
      <c r="AD61" s="35"/>
    </row>
    <row r="62" spans="1:30" ht="16.5" customHeight="1" x14ac:dyDescent="0.25">
      <c r="A62" s="150"/>
      <c r="B62" s="47"/>
      <c r="C62" s="46"/>
      <c r="D62" s="46"/>
      <c r="E62" s="170"/>
      <c r="F62" s="170"/>
      <c r="G62" s="171"/>
      <c r="H62" s="172"/>
      <c r="I62" s="22"/>
      <c r="J62" s="147"/>
      <c r="K62" s="147"/>
      <c r="L62" s="144"/>
      <c r="M62" s="145"/>
      <c r="N62" s="145"/>
      <c r="O62" s="145"/>
      <c r="P62" s="145"/>
      <c r="Q62" s="148"/>
      <c r="R62" s="145"/>
      <c r="S62" s="145"/>
      <c r="T62" s="145"/>
      <c r="U62" s="145"/>
      <c r="V62" s="145"/>
      <c r="W62" s="145"/>
      <c r="X62" s="145"/>
      <c r="Y62" s="145"/>
      <c r="Z62" s="148" t="str">
        <f t="shared" si="3"/>
        <v>________</v>
      </c>
      <c r="AA62" s="149" t="str">
        <f t="shared" si="4"/>
        <v>________</v>
      </c>
      <c r="AB62" s="150">
        <f t="shared" si="5"/>
        <v>8</v>
      </c>
      <c r="AC62" s="151"/>
      <c r="AD62" s="35"/>
    </row>
    <row r="63" spans="1:30" ht="16.5" customHeight="1" x14ac:dyDescent="0.25">
      <c r="A63" s="150"/>
      <c r="B63" s="47"/>
      <c r="C63" s="46"/>
      <c r="D63" s="46"/>
      <c r="E63" s="170"/>
      <c r="F63" s="170"/>
      <c r="G63" s="171"/>
      <c r="H63" s="172"/>
      <c r="I63" s="22"/>
      <c r="J63" s="147"/>
      <c r="K63" s="147"/>
      <c r="L63" s="144"/>
      <c r="M63" s="145"/>
      <c r="N63" s="145"/>
      <c r="O63" s="145"/>
      <c r="P63" s="145"/>
      <c r="Q63" s="148"/>
      <c r="R63" s="145"/>
      <c r="S63" s="145"/>
      <c r="T63" s="145"/>
      <c r="U63" s="145"/>
      <c r="V63" s="145"/>
      <c r="W63" s="145"/>
      <c r="X63" s="145"/>
      <c r="Y63" s="145"/>
      <c r="Z63" s="148" t="str">
        <f t="shared" si="3"/>
        <v>________</v>
      </c>
      <c r="AA63" s="149" t="str">
        <f t="shared" si="4"/>
        <v>________</v>
      </c>
      <c r="AB63" s="150">
        <f t="shared" si="5"/>
        <v>8</v>
      </c>
      <c r="AC63" s="151"/>
      <c r="AD63" s="35"/>
    </row>
    <row r="64" spans="1:30" ht="16.5" customHeight="1" x14ac:dyDescent="0.25">
      <c r="A64" s="150"/>
      <c r="B64" s="47"/>
      <c r="C64" s="46"/>
      <c r="D64" s="46"/>
      <c r="E64" s="170"/>
      <c r="F64" s="170"/>
      <c r="G64" s="171"/>
      <c r="H64" s="172"/>
      <c r="I64" s="22"/>
      <c r="J64" s="147"/>
      <c r="K64" s="147"/>
      <c r="L64" s="144"/>
      <c r="M64" s="145"/>
      <c r="N64" s="145"/>
      <c r="O64" s="145"/>
      <c r="P64" s="145"/>
      <c r="Q64" s="148"/>
      <c r="R64" s="145"/>
      <c r="S64" s="145"/>
      <c r="T64" s="145"/>
      <c r="U64" s="145"/>
      <c r="V64" s="145"/>
      <c r="W64" s="145"/>
      <c r="X64" s="145"/>
      <c r="Y64" s="145"/>
      <c r="Z64" s="148" t="str">
        <f t="shared" si="3"/>
        <v>________</v>
      </c>
      <c r="AA64" s="149" t="str">
        <f t="shared" si="4"/>
        <v>________</v>
      </c>
      <c r="AB64" s="150">
        <f t="shared" si="5"/>
        <v>8</v>
      </c>
      <c r="AC64" s="151"/>
      <c r="AD64" s="35"/>
    </row>
    <row r="65" spans="1:30" ht="16.5" customHeight="1" x14ac:dyDescent="0.25">
      <c r="A65" s="150"/>
      <c r="B65" s="47"/>
      <c r="C65" s="46"/>
      <c r="D65" s="46"/>
      <c r="E65" s="170"/>
      <c r="F65" s="170"/>
      <c r="G65" s="171"/>
      <c r="H65" s="172"/>
      <c r="I65" s="22"/>
      <c r="J65" s="147"/>
      <c r="K65" s="147"/>
      <c r="L65" s="144"/>
      <c r="M65" s="145"/>
      <c r="N65" s="145"/>
      <c r="O65" s="145"/>
      <c r="P65" s="145"/>
      <c r="Q65" s="148"/>
      <c r="R65" s="145"/>
      <c r="S65" s="145"/>
      <c r="T65" s="145"/>
      <c r="U65" s="145"/>
      <c r="V65" s="145"/>
      <c r="W65" s="145"/>
      <c r="X65" s="145"/>
      <c r="Y65" s="145"/>
      <c r="Z65" s="148" t="str">
        <f t="shared" si="3"/>
        <v>________</v>
      </c>
      <c r="AA65" s="149" t="str">
        <f t="shared" si="4"/>
        <v>________</v>
      </c>
      <c r="AB65" s="150">
        <f t="shared" si="5"/>
        <v>8</v>
      </c>
      <c r="AC65" s="151"/>
      <c r="AD65" s="35"/>
    </row>
    <row r="66" spans="1:30" ht="16.5" customHeight="1" x14ac:dyDescent="0.25">
      <c r="A66" s="150"/>
      <c r="B66" s="47"/>
      <c r="C66" s="46"/>
      <c r="D66" s="46"/>
      <c r="E66" s="170"/>
      <c r="F66" s="170"/>
      <c r="G66" s="171"/>
      <c r="H66" s="172"/>
      <c r="I66" s="22"/>
      <c r="J66" s="147"/>
      <c r="K66" s="147"/>
      <c r="L66" s="144"/>
      <c r="M66" s="145"/>
      <c r="N66" s="145"/>
      <c r="O66" s="145"/>
      <c r="P66" s="145"/>
      <c r="Q66" s="148"/>
      <c r="R66" s="145"/>
      <c r="S66" s="145"/>
      <c r="T66" s="145"/>
      <c r="U66" s="145"/>
      <c r="V66" s="145"/>
      <c r="W66" s="145"/>
      <c r="X66" s="145"/>
      <c r="Y66" s="145"/>
      <c r="Z66" s="148" t="str">
        <f t="shared" si="3"/>
        <v>________</v>
      </c>
      <c r="AA66" s="149" t="str">
        <f t="shared" si="4"/>
        <v>________</v>
      </c>
      <c r="AB66" s="150">
        <f t="shared" si="5"/>
        <v>8</v>
      </c>
      <c r="AC66" s="151"/>
      <c r="AD66" s="35"/>
    </row>
    <row r="67" spans="1:30" ht="16.5" customHeight="1" x14ac:dyDescent="0.25">
      <c r="A67" s="150"/>
      <c r="B67" s="47"/>
      <c r="C67" s="46"/>
      <c r="D67" s="46"/>
      <c r="E67" s="170"/>
      <c r="F67" s="170"/>
      <c r="G67" s="171"/>
      <c r="H67" s="172"/>
      <c r="I67" s="22"/>
      <c r="J67" s="147"/>
      <c r="K67" s="147"/>
      <c r="L67" s="144"/>
      <c r="M67" s="145"/>
      <c r="N67" s="145"/>
      <c r="O67" s="145"/>
      <c r="P67" s="145"/>
      <c r="Q67" s="148"/>
      <c r="R67" s="145"/>
      <c r="S67" s="145"/>
      <c r="T67" s="145"/>
      <c r="U67" s="145"/>
      <c r="V67" s="145"/>
      <c r="W67" s="145"/>
      <c r="X67" s="145"/>
      <c r="Y67" s="145"/>
      <c r="Z67" s="148" t="str">
        <f t="shared" ref="Z67:Z98" si="6">CONCATENATE(N67,"_",P67,"_",T67,"_",Q67,"_",R67,"_",S67,"_",U67,"_",W67,"_",M67)</f>
        <v>________</v>
      </c>
      <c r="AA67" s="149" t="str">
        <f t="shared" ref="AA67:AA98" si="7">CONCATENATE(N67,"_",P67,"_",T67,"_",Q67,"_",R67,"_",S67,"_",U67,"_",W67,"_",M67)</f>
        <v>________</v>
      </c>
      <c r="AB67" s="150">
        <f t="shared" ref="AB67:AB98" si="8">LEN(AA67)</f>
        <v>8</v>
      </c>
      <c r="AC67" s="151"/>
      <c r="AD67" s="35"/>
    </row>
    <row r="68" spans="1:30" ht="16.5" customHeight="1" x14ac:dyDescent="0.25">
      <c r="A68" s="150"/>
      <c r="B68" s="47"/>
      <c r="C68" s="46"/>
      <c r="D68" s="46"/>
      <c r="E68" s="170"/>
      <c r="F68" s="170"/>
      <c r="G68" s="171"/>
      <c r="H68" s="172"/>
      <c r="I68" s="22"/>
      <c r="J68" s="147"/>
      <c r="K68" s="147"/>
      <c r="L68" s="144"/>
      <c r="M68" s="145"/>
      <c r="N68" s="145"/>
      <c r="O68" s="145"/>
      <c r="P68" s="145"/>
      <c r="Q68" s="148"/>
      <c r="R68" s="145"/>
      <c r="S68" s="145"/>
      <c r="T68" s="145"/>
      <c r="U68" s="145"/>
      <c r="V68" s="145"/>
      <c r="W68" s="145"/>
      <c r="X68" s="145"/>
      <c r="Y68" s="145"/>
      <c r="Z68" s="148" t="str">
        <f t="shared" si="6"/>
        <v>________</v>
      </c>
      <c r="AA68" s="149" t="str">
        <f t="shared" si="7"/>
        <v>________</v>
      </c>
      <c r="AB68" s="150">
        <f t="shared" si="8"/>
        <v>8</v>
      </c>
      <c r="AC68" s="151"/>
      <c r="AD68" s="35"/>
    </row>
    <row r="69" spans="1:30" ht="16.5" customHeight="1" x14ac:dyDescent="0.25">
      <c r="A69" s="150"/>
      <c r="B69" s="47"/>
      <c r="C69" s="46"/>
      <c r="D69" s="46"/>
      <c r="E69" s="170"/>
      <c r="F69" s="170"/>
      <c r="G69" s="171"/>
      <c r="H69" s="172"/>
      <c r="I69" s="22"/>
      <c r="J69" s="147"/>
      <c r="K69" s="147"/>
      <c r="L69" s="144"/>
      <c r="M69" s="145"/>
      <c r="N69" s="145"/>
      <c r="O69" s="145"/>
      <c r="P69" s="145"/>
      <c r="Q69" s="148"/>
      <c r="R69" s="145"/>
      <c r="S69" s="145"/>
      <c r="T69" s="145"/>
      <c r="U69" s="145"/>
      <c r="V69" s="145"/>
      <c r="W69" s="145"/>
      <c r="X69" s="145"/>
      <c r="Y69" s="145"/>
      <c r="Z69" s="148" t="str">
        <f t="shared" si="6"/>
        <v>________</v>
      </c>
      <c r="AA69" s="149" t="str">
        <f t="shared" si="7"/>
        <v>________</v>
      </c>
      <c r="AB69" s="150">
        <f t="shared" si="8"/>
        <v>8</v>
      </c>
      <c r="AC69" s="151"/>
      <c r="AD69" s="35"/>
    </row>
    <row r="70" spans="1:30" ht="16.5" customHeight="1" x14ac:dyDescent="0.25">
      <c r="A70" s="150"/>
      <c r="B70" s="47"/>
      <c r="C70" s="46"/>
      <c r="D70" s="46"/>
      <c r="E70" s="170"/>
      <c r="F70" s="170"/>
      <c r="G70" s="171"/>
      <c r="H70" s="172"/>
      <c r="I70" s="22"/>
      <c r="J70" s="147"/>
      <c r="K70" s="147"/>
      <c r="L70" s="144"/>
      <c r="M70" s="145"/>
      <c r="N70" s="145"/>
      <c r="O70" s="145"/>
      <c r="P70" s="145"/>
      <c r="Q70" s="148"/>
      <c r="R70" s="145"/>
      <c r="S70" s="145"/>
      <c r="T70" s="145"/>
      <c r="U70" s="145"/>
      <c r="V70" s="145"/>
      <c r="W70" s="145"/>
      <c r="X70" s="145"/>
      <c r="Y70" s="145"/>
      <c r="Z70" s="148" t="str">
        <f t="shared" si="6"/>
        <v>________</v>
      </c>
      <c r="AA70" s="149" t="str">
        <f t="shared" si="7"/>
        <v>________</v>
      </c>
      <c r="AB70" s="150">
        <f t="shared" si="8"/>
        <v>8</v>
      </c>
      <c r="AC70" s="151"/>
      <c r="AD70" s="35"/>
    </row>
    <row r="71" spans="1:30" ht="16.5" customHeight="1" x14ac:dyDescent="0.25">
      <c r="A71" s="150"/>
      <c r="B71" s="47"/>
      <c r="C71" s="46"/>
      <c r="D71" s="46"/>
      <c r="E71" s="170"/>
      <c r="F71" s="170"/>
      <c r="G71" s="171"/>
      <c r="H71" s="172"/>
      <c r="I71" s="22"/>
      <c r="J71" s="147"/>
      <c r="K71" s="147"/>
      <c r="L71" s="144"/>
      <c r="M71" s="145"/>
      <c r="N71" s="145"/>
      <c r="O71" s="145"/>
      <c r="P71" s="145"/>
      <c r="Q71" s="148"/>
      <c r="R71" s="145"/>
      <c r="S71" s="145"/>
      <c r="T71" s="145"/>
      <c r="U71" s="145"/>
      <c r="V71" s="145"/>
      <c r="W71" s="145"/>
      <c r="X71" s="145"/>
      <c r="Y71" s="145"/>
      <c r="Z71" s="148" t="str">
        <f t="shared" si="6"/>
        <v>________</v>
      </c>
      <c r="AA71" s="149" t="str">
        <f t="shared" si="7"/>
        <v>________</v>
      </c>
      <c r="AB71" s="150">
        <f t="shared" si="8"/>
        <v>8</v>
      </c>
      <c r="AC71" s="151"/>
      <c r="AD71" s="35"/>
    </row>
    <row r="72" spans="1:30" ht="16.5" customHeight="1" x14ac:dyDescent="0.25">
      <c r="A72" s="150"/>
      <c r="B72" s="47"/>
      <c r="C72" s="46"/>
      <c r="D72" s="46"/>
      <c r="E72" s="170"/>
      <c r="F72" s="170"/>
      <c r="G72" s="171"/>
      <c r="H72" s="172"/>
      <c r="I72" s="22"/>
      <c r="J72" s="147"/>
      <c r="K72" s="147"/>
      <c r="L72" s="144"/>
      <c r="M72" s="145"/>
      <c r="N72" s="145"/>
      <c r="O72" s="145"/>
      <c r="P72" s="145"/>
      <c r="Q72" s="148"/>
      <c r="R72" s="145"/>
      <c r="S72" s="145"/>
      <c r="T72" s="145"/>
      <c r="U72" s="145"/>
      <c r="V72" s="145"/>
      <c r="W72" s="145"/>
      <c r="X72" s="145"/>
      <c r="Y72" s="145"/>
      <c r="Z72" s="148" t="str">
        <f t="shared" si="6"/>
        <v>________</v>
      </c>
      <c r="AA72" s="149" t="str">
        <f t="shared" si="7"/>
        <v>________</v>
      </c>
      <c r="AB72" s="150">
        <f t="shared" si="8"/>
        <v>8</v>
      </c>
      <c r="AC72" s="151"/>
      <c r="AD72" s="35"/>
    </row>
    <row r="73" spans="1:30" ht="16.5" customHeight="1" x14ac:dyDescent="0.25">
      <c r="A73" s="150"/>
      <c r="B73" s="47"/>
      <c r="C73" s="46"/>
      <c r="D73" s="46"/>
      <c r="E73" s="170"/>
      <c r="F73" s="170"/>
      <c r="G73" s="171"/>
      <c r="H73" s="172"/>
      <c r="I73" s="22"/>
      <c r="J73" s="147"/>
      <c r="K73" s="147"/>
      <c r="L73" s="144"/>
      <c r="M73" s="145"/>
      <c r="N73" s="145"/>
      <c r="O73" s="145"/>
      <c r="P73" s="145"/>
      <c r="Q73" s="148"/>
      <c r="R73" s="145"/>
      <c r="S73" s="145"/>
      <c r="T73" s="145"/>
      <c r="U73" s="145"/>
      <c r="V73" s="145"/>
      <c r="W73" s="145"/>
      <c r="X73" s="145"/>
      <c r="Y73" s="145"/>
      <c r="Z73" s="148" t="str">
        <f t="shared" si="6"/>
        <v>________</v>
      </c>
      <c r="AA73" s="149" t="str">
        <f t="shared" si="7"/>
        <v>________</v>
      </c>
      <c r="AB73" s="150">
        <f t="shared" si="8"/>
        <v>8</v>
      </c>
      <c r="AC73" s="151"/>
      <c r="AD73" s="35"/>
    </row>
    <row r="74" spans="1:30" ht="16.5" customHeight="1" x14ac:dyDescent="0.25">
      <c r="A74" s="150"/>
      <c r="B74" s="47"/>
      <c r="C74" s="46"/>
      <c r="D74" s="46"/>
      <c r="E74" s="170"/>
      <c r="F74" s="170"/>
      <c r="G74" s="171"/>
      <c r="H74" s="172"/>
      <c r="I74" s="22"/>
      <c r="J74" s="147"/>
      <c r="K74" s="147"/>
      <c r="L74" s="144"/>
      <c r="M74" s="145"/>
      <c r="N74" s="145"/>
      <c r="O74" s="145"/>
      <c r="P74" s="145"/>
      <c r="Q74" s="148"/>
      <c r="R74" s="145"/>
      <c r="S74" s="145"/>
      <c r="T74" s="145"/>
      <c r="U74" s="145"/>
      <c r="V74" s="145"/>
      <c r="W74" s="145"/>
      <c r="X74" s="145"/>
      <c r="Y74" s="145"/>
      <c r="Z74" s="148" t="str">
        <f t="shared" si="6"/>
        <v>________</v>
      </c>
      <c r="AA74" s="149" t="str">
        <f t="shared" si="7"/>
        <v>________</v>
      </c>
      <c r="AB74" s="150">
        <f t="shared" si="8"/>
        <v>8</v>
      </c>
      <c r="AC74" s="151"/>
      <c r="AD74" s="35"/>
    </row>
    <row r="75" spans="1:30" ht="16.5" customHeight="1" x14ac:dyDescent="0.25">
      <c r="A75" s="150"/>
      <c r="B75" s="47"/>
      <c r="C75" s="46"/>
      <c r="D75" s="46"/>
      <c r="E75" s="170"/>
      <c r="F75" s="170"/>
      <c r="G75" s="171"/>
      <c r="H75" s="172"/>
      <c r="I75" s="22"/>
      <c r="J75" s="147"/>
      <c r="K75" s="147"/>
      <c r="L75" s="144"/>
      <c r="M75" s="145"/>
      <c r="N75" s="145"/>
      <c r="O75" s="145"/>
      <c r="P75" s="145"/>
      <c r="Q75" s="148"/>
      <c r="R75" s="145"/>
      <c r="S75" s="145"/>
      <c r="T75" s="145"/>
      <c r="U75" s="145"/>
      <c r="V75" s="145"/>
      <c r="W75" s="145"/>
      <c r="X75" s="145"/>
      <c r="Y75" s="145"/>
      <c r="Z75" s="148" t="str">
        <f t="shared" si="6"/>
        <v>________</v>
      </c>
      <c r="AA75" s="149" t="str">
        <f t="shared" si="7"/>
        <v>________</v>
      </c>
      <c r="AB75" s="150">
        <f t="shared" si="8"/>
        <v>8</v>
      </c>
      <c r="AC75" s="151"/>
      <c r="AD75" s="35"/>
    </row>
    <row r="76" spans="1:30" ht="16.5" customHeight="1" x14ac:dyDescent="0.25">
      <c r="A76" s="150"/>
      <c r="B76" s="47"/>
      <c r="C76" s="46"/>
      <c r="D76" s="46"/>
      <c r="E76" s="170"/>
      <c r="F76" s="170"/>
      <c r="G76" s="171"/>
      <c r="H76" s="172"/>
      <c r="I76" s="22"/>
      <c r="J76" s="147"/>
      <c r="K76" s="147"/>
      <c r="L76" s="144"/>
      <c r="M76" s="145"/>
      <c r="N76" s="145"/>
      <c r="O76" s="145"/>
      <c r="P76" s="145"/>
      <c r="Q76" s="148"/>
      <c r="R76" s="145"/>
      <c r="S76" s="145"/>
      <c r="T76" s="145"/>
      <c r="U76" s="145"/>
      <c r="V76" s="145"/>
      <c r="W76" s="145"/>
      <c r="X76" s="145"/>
      <c r="Y76" s="145"/>
      <c r="Z76" s="148" t="str">
        <f t="shared" si="6"/>
        <v>________</v>
      </c>
      <c r="AA76" s="149" t="str">
        <f t="shared" si="7"/>
        <v>________</v>
      </c>
      <c r="AB76" s="150">
        <f t="shared" si="8"/>
        <v>8</v>
      </c>
      <c r="AC76" s="151"/>
      <c r="AD76" s="35"/>
    </row>
    <row r="77" spans="1:30" ht="16.5" customHeight="1" x14ac:dyDescent="0.25">
      <c r="A77" s="150"/>
      <c r="B77" s="47"/>
      <c r="C77" s="46"/>
      <c r="D77" s="46"/>
      <c r="E77" s="170"/>
      <c r="F77" s="170"/>
      <c r="G77" s="171"/>
      <c r="H77" s="172"/>
      <c r="I77" s="22"/>
      <c r="J77" s="147"/>
      <c r="K77" s="147"/>
      <c r="L77" s="144"/>
      <c r="M77" s="145"/>
      <c r="N77" s="145"/>
      <c r="O77" s="145"/>
      <c r="P77" s="145"/>
      <c r="Q77" s="148"/>
      <c r="R77" s="145"/>
      <c r="S77" s="145"/>
      <c r="T77" s="145"/>
      <c r="U77" s="145"/>
      <c r="V77" s="145"/>
      <c r="W77" s="145"/>
      <c r="X77" s="145"/>
      <c r="Y77" s="145"/>
      <c r="Z77" s="148" t="str">
        <f t="shared" si="6"/>
        <v>________</v>
      </c>
      <c r="AA77" s="149" t="str">
        <f t="shared" si="7"/>
        <v>________</v>
      </c>
      <c r="AB77" s="150">
        <f t="shared" si="8"/>
        <v>8</v>
      </c>
      <c r="AC77" s="151"/>
      <c r="AD77" s="35"/>
    </row>
    <row r="78" spans="1:30" ht="16.5" customHeight="1" x14ac:dyDescent="0.25">
      <c r="A78" s="150"/>
      <c r="B78" s="47"/>
      <c r="C78" s="46"/>
      <c r="D78" s="46"/>
      <c r="E78" s="170"/>
      <c r="F78" s="170"/>
      <c r="G78" s="171"/>
      <c r="H78" s="172"/>
      <c r="I78" s="22"/>
      <c r="J78" s="147"/>
      <c r="K78" s="147"/>
      <c r="L78" s="144"/>
      <c r="M78" s="145"/>
      <c r="N78" s="145"/>
      <c r="O78" s="145"/>
      <c r="P78" s="145"/>
      <c r="Q78" s="148"/>
      <c r="R78" s="145"/>
      <c r="S78" s="145"/>
      <c r="T78" s="145"/>
      <c r="U78" s="145"/>
      <c r="V78" s="145"/>
      <c r="W78" s="145"/>
      <c r="X78" s="145"/>
      <c r="Y78" s="145"/>
      <c r="Z78" s="148" t="str">
        <f t="shared" si="6"/>
        <v>________</v>
      </c>
      <c r="AA78" s="149" t="str">
        <f t="shared" si="7"/>
        <v>________</v>
      </c>
      <c r="AB78" s="150">
        <f t="shared" si="8"/>
        <v>8</v>
      </c>
      <c r="AC78" s="151"/>
      <c r="AD78" s="35"/>
    </row>
    <row r="79" spans="1:30" ht="16.5" customHeight="1" x14ac:dyDescent="0.25">
      <c r="A79" s="150"/>
      <c r="B79" s="47"/>
      <c r="C79" s="46"/>
      <c r="D79" s="46"/>
      <c r="E79" s="170"/>
      <c r="F79" s="170"/>
      <c r="G79" s="171"/>
      <c r="H79" s="172"/>
      <c r="I79" s="22"/>
      <c r="J79" s="147"/>
      <c r="K79" s="147"/>
      <c r="L79" s="144"/>
      <c r="M79" s="145"/>
      <c r="N79" s="145"/>
      <c r="O79" s="145"/>
      <c r="P79" s="145"/>
      <c r="Q79" s="148"/>
      <c r="R79" s="145"/>
      <c r="S79" s="145"/>
      <c r="T79" s="145"/>
      <c r="U79" s="145"/>
      <c r="V79" s="145"/>
      <c r="W79" s="145"/>
      <c r="X79" s="145"/>
      <c r="Y79" s="145"/>
      <c r="Z79" s="148" t="str">
        <f t="shared" si="6"/>
        <v>________</v>
      </c>
      <c r="AA79" s="149" t="str">
        <f t="shared" si="7"/>
        <v>________</v>
      </c>
      <c r="AB79" s="150">
        <f t="shared" si="8"/>
        <v>8</v>
      </c>
      <c r="AC79" s="151"/>
      <c r="AD79" s="35"/>
    </row>
    <row r="80" spans="1:30" ht="16.5" customHeight="1" x14ac:dyDescent="0.25">
      <c r="A80" s="150"/>
      <c r="B80" s="47"/>
      <c r="C80" s="46"/>
      <c r="D80" s="46"/>
      <c r="E80" s="170"/>
      <c r="F80" s="170"/>
      <c r="G80" s="171"/>
      <c r="H80" s="172"/>
      <c r="I80" s="22"/>
      <c r="J80" s="147"/>
      <c r="K80" s="147"/>
      <c r="L80" s="144"/>
      <c r="M80" s="145"/>
      <c r="N80" s="145"/>
      <c r="O80" s="145"/>
      <c r="P80" s="145"/>
      <c r="Q80" s="148"/>
      <c r="R80" s="145"/>
      <c r="S80" s="145"/>
      <c r="T80" s="145"/>
      <c r="U80" s="145"/>
      <c r="V80" s="145"/>
      <c r="W80" s="145"/>
      <c r="X80" s="145"/>
      <c r="Y80" s="145"/>
      <c r="Z80" s="148" t="str">
        <f t="shared" si="6"/>
        <v>________</v>
      </c>
      <c r="AA80" s="149" t="str">
        <f t="shared" si="7"/>
        <v>________</v>
      </c>
      <c r="AB80" s="150">
        <f t="shared" si="8"/>
        <v>8</v>
      </c>
      <c r="AC80" s="151"/>
      <c r="AD80" s="35"/>
    </row>
    <row r="81" spans="1:30" ht="16.5" customHeight="1" x14ac:dyDescent="0.25">
      <c r="A81" s="150"/>
      <c r="B81" s="47"/>
      <c r="C81" s="46"/>
      <c r="D81" s="46"/>
      <c r="E81" s="170"/>
      <c r="F81" s="170"/>
      <c r="G81" s="171"/>
      <c r="H81" s="172"/>
      <c r="I81" s="22"/>
      <c r="J81" s="147"/>
      <c r="K81" s="147"/>
      <c r="L81" s="144"/>
      <c r="M81" s="145"/>
      <c r="N81" s="145"/>
      <c r="O81" s="145"/>
      <c r="P81" s="145"/>
      <c r="Q81" s="148"/>
      <c r="R81" s="145"/>
      <c r="S81" s="145"/>
      <c r="T81" s="145"/>
      <c r="U81" s="145"/>
      <c r="V81" s="145"/>
      <c r="W81" s="145"/>
      <c r="X81" s="145"/>
      <c r="Y81" s="145"/>
      <c r="Z81" s="148" t="str">
        <f t="shared" si="6"/>
        <v>________</v>
      </c>
      <c r="AA81" s="149" t="str">
        <f t="shared" si="7"/>
        <v>________</v>
      </c>
      <c r="AB81" s="150">
        <f t="shared" si="8"/>
        <v>8</v>
      </c>
      <c r="AC81" s="151"/>
      <c r="AD81" s="35"/>
    </row>
    <row r="82" spans="1:30" ht="16.5" customHeight="1" x14ac:dyDescent="0.25">
      <c r="A82" s="150"/>
      <c r="B82" s="47"/>
      <c r="C82" s="46"/>
      <c r="D82" s="46"/>
      <c r="E82" s="170"/>
      <c r="F82" s="170"/>
      <c r="G82" s="171"/>
      <c r="H82" s="172"/>
      <c r="I82" s="22"/>
      <c r="J82" s="147"/>
      <c r="K82" s="147"/>
      <c r="L82" s="144"/>
      <c r="M82" s="145"/>
      <c r="N82" s="145"/>
      <c r="O82" s="145"/>
      <c r="P82" s="145"/>
      <c r="Q82" s="148"/>
      <c r="R82" s="145"/>
      <c r="S82" s="145"/>
      <c r="T82" s="145"/>
      <c r="U82" s="145"/>
      <c r="V82" s="145"/>
      <c r="W82" s="145"/>
      <c r="X82" s="145"/>
      <c r="Y82" s="145"/>
      <c r="Z82" s="148" t="str">
        <f t="shared" si="6"/>
        <v>________</v>
      </c>
      <c r="AA82" s="149" t="str">
        <f t="shared" si="7"/>
        <v>________</v>
      </c>
      <c r="AB82" s="150">
        <f t="shared" si="8"/>
        <v>8</v>
      </c>
      <c r="AC82" s="151"/>
      <c r="AD82" s="35"/>
    </row>
    <row r="83" spans="1:30" ht="16.5" customHeight="1" x14ac:dyDescent="0.25">
      <c r="A83" s="150"/>
      <c r="B83" s="47"/>
      <c r="C83" s="46"/>
      <c r="D83" s="46"/>
      <c r="E83" s="170"/>
      <c r="F83" s="170"/>
      <c r="G83" s="171"/>
      <c r="H83" s="172"/>
      <c r="I83" s="22"/>
      <c r="J83" s="147"/>
      <c r="K83" s="147"/>
      <c r="L83" s="144"/>
      <c r="M83" s="145"/>
      <c r="N83" s="145"/>
      <c r="O83" s="145"/>
      <c r="P83" s="145"/>
      <c r="Q83" s="148"/>
      <c r="R83" s="145"/>
      <c r="S83" s="145"/>
      <c r="T83" s="145"/>
      <c r="U83" s="145"/>
      <c r="V83" s="145"/>
      <c r="W83" s="145"/>
      <c r="X83" s="145"/>
      <c r="Y83" s="145"/>
      <c r="Z83" s="148" t="str">
        <f t="shared" si="6"/>
        <v>________</v>
      </c>
      <c r="AA83" s="149" t="str">
        <f t="shared" si="7"/>
        <v>________</v>
      </c>
      <c r="AB83" s="150">
        <f t="shared" si="8"/>
        <v>8</v>
      </c>
      <c r="AC83" s="151"/>
      <c r="AD83" s="35"/>
    </row>
    <row r="84" spans="1:30" ht="16.5" customHeight="1" x14ac:dyDescent="0.25">
      <c r="A84" s="150"/>
      <c r="B84" s="47"/>
      <c r="C84" s="46"/>
      <c r="D84" s="46"/>
      <c r="E84" s="170"/>
      <c r="F84" s="170"/>
      <c r="G84" s="171"/>
      <c r="H84" s="172"/>
      <c r="I84" s="22"/>
      <c r="J84" s="147"/>
      <c r="K84" s="147"/>
      <c r="L84" s="144"/>
      <c r="M84" s="145"/>
      <c r="N84" s="145"/>
      <c r="O84" s="145"/>
      <c r="P84" s="145"/>
      <c r="Q84" s="148"/>
      <c r="R84" s="145"/>
      <c r="S84" s="145"/>
      <c r="T84" s="145"/>
      <c r="U84" s="145"/>
      <c r="V84" s="145"/>
      <c r="W84" s="145"/>
      <c r="X84" s="145"/>
      <c r="Y84" s="145"/>
      <c r="Z84" s="148" t="str">
        <f t="shared" si="6"/>
        <v>________</v>
      </c>
      <c r="AA84" s="149" t="str">
        <f t="shared" si="7"/>
        <v>________</v>
      </c>
      <c r="AB84" s="150">
        <f t="shared" si="8"/>
        <v>8</v>
      </c>
      <c r="AC84" s="151"/>
      <c r="AD84" s="35"/>
    </row>
    <row r="85" spans="1:30" ht="16.5" customHeight="1" x14ac:dyDescent="0.25">
      <c r="A85" s="150"/>
      <c r="B85" s="47"/>
      <c r="C85" s="46"/>
      <c r="D85" s="46"/>
      <c r="E85" s="170"/>
      <c r="F85" s="170"/>
      <c r="G85" s="171"/>
      <c r="H85" s="172"/>
      <c r="I85" s="22"/>
      <c r="J85" s="147"/>
      <c r="K85" s="147"/>
      <c r="L85" s="144"/>
      <c r="M85" s="145"/>
      <c r="N85" s="145"/>
      <c r="O85" s="145"/>
      <c r="P85" s="145"/>
      <c r="Q85" s="148"/>
      <c r="R85" s="145"/>
      <c r="S85" s="145"/>
      <c r="T85" s="145"/>
      <c r="U85" s="145"/>
      <c r="V85" s="145"/>
      <c r="W85" s="145"/>
      <c r="X85" s="145"/>
      <c r="Y85" s="145"/>
      <c r="Z85" s="148" t="str">
        <f t="shared" si="6"/>
        <v>________</v>
      </c>
      <c r="AA85" s="149" t="str">
        <f t="shared" si="7"/>
        <v>________</v>
      </c>
      <c r="AB85" s="150">
        <f t="shared" si="8"/>
        <v>8</v>
      </c>
      <c r="AC85" s="151"/>
      <c r="AD85" s="35"/>
    </row>
    <row r="86" spans="1:30" ht="16.5" customHeight="1" x14ac:dyDescent="0.25">
      <c r="A86" s="150"/>
      <c r="B86" s="47"/>
      <c r="C86" s="46"/>
      <c r="D86" s="46"/>
      <c r="E86" s="170"/>
      <c r="F86" s="170"/>
      <c r="G86" s="171"/>
      <c r="H86" s="172"/>
      <c r="I86" s="22"/>
      <c r="J86" s="147"/>
      <c r="K86" s="147"/>
      <c r="L86" s="144"/>
      <c r="M86" s="145"/>
      <c r="N86" s="145"/>
      <c r="O86" s="145"/>
      <c r="P86" s="145"/>
      <c r="Q86" s="148"/>
      <c r="R86" s="145"/>
      <c r="S86" s="145"/>
      <c r="T86" s="145"/>
      <c r="U86" s="145"/>
      <c r="V86" s="145"/>
      <c r="W86" s="145"/>
      <c r="X86" s="145"/>
      <c r="Y86" s="145"/>
      <c r="Z86" s="148" t="str">
        <f t="shared" si="6"/>
        <v>________</v>
      </c>
      <c r="AA86" s="149" t="str">
        <f t="shared" si="7"/>
        <v>________</v>
      </c>
      <c r="AB86" s="150">
        <f t="shared" si="8"/>
        <v>8</v>
      </c>
      <c r="AC86" s="151"/>
      <c r="AD86" s="35"/>
    </row>
    <row r="87" spans="1:30" ht="16.5" customHeight="1" x14ac:dyDescent="0.25">
      <c r="A87" s="150"/>
      <c r="B87" s="47"/>
      <c r="C87" s="46"/>
      <c r="D87" s="46"/>
      <c r="E87" s="170"/>
      <c r="F87" s="170"/>
      <c r="G87" s="171"/>
      <c r="H87" s="172"/>
      <c r="I87" s="22"/>
      <c r="J87" s="147"/>
      <c r="K87" s="147"/>
      <c r="L87" s="144"/>
      <c r="M87" s="145"/>
      <c r="N87" s="145"/>
      <c r="O87" s="145"/>
      <c r="P87" s="145"/>
      <c r="Q87" s="148"/>
      <c r="R87" s="145"/>
      <c r="S87" s="145"/>
      <c r="T87" s="145"/>
      <c r="U87" s="145"/>
      <c r="V87" s="145"/>
      <c r="W87" s="145"/>
      <c r="X87" s="145"/>
      <c r="Y87" s="145"/>
      <c r="Z87" s="148" t="str">
        <f t="shared" si="6"/>
        <v>________</v>
      </c>
      <c r="AA87" s="149" t="str">
        <f t="shared" si="7"/>
        <v>________</v>
      </c>
      <c r="AB87" s="150">
        <f t="shared" si="8"/>
        <v>8</v>
      </c>
      <c r="AC87" s="151"/>
      <c r="AD87" s="35"/>
    </row>
    <row r="88" spans="1:30" ht="16.5" customHeight="1" x14ac:dyDescent="0.25">
      <c r="A88" s="150"/>
      <c r="B88" s="47"/>
      <c r="C88" s="46"/>
      <c r="D88" s="46"/>
      <c r="E88" s="170"/>
      <c r="F88" s="170"/>
      <c r="G88" s="171"/>
      <c r="H88" s="172"/>
      <c r="I88" s="22"/>
      <c r="J88" s="147"/>
      <c r="K88" s="147"/>
      <c r="L88" s="144"/>
      <c r="M88" s="145"/>
      <c r="N88" s="145"/>
      <c r="O88" s="145"/>
      <c r="P88" s="145"/>
      <c r="Q88" s="148"/>
      <c r="R88" s="145"/>
      <c r="S88" s="145"/>
      <c r="T88" s="145"/>
      <c r="U88" s="145"/>
      <c r="V88" s="145"/>
      <c r="W88" s="145"/>
      <c r="X88" s="145"/>
      <c r="Y88" s="145"/>
      <c r="Z88" s="148" t="str">
        <f t="shared" si="6"/>
        <v>________</v>
      </c>
      <c r="AA88" s="149" t="str">
        <f t="shared" si="7"/>
        <v>________</v>
      </c>
      <c r="AB88" s="150">
        <f t="shared" si="8"/>
        <v>8</v>
      </c>
      <c r="AC88" s="151"/>
      <c r="AD88" s="35"/>
    </row>
    <row r="89" spans="1:30" ht="16.5" customHeight="1" x14ac:dyDescent="0.25">
      <c r="A89" s="150"/>
      <c r="B89" s="47"/>
      <c r="C89" s="46"/>
      <c r="D89" s="46"/>
      <c r="E89" s="170"/>
      <c r="F89" s="170"/>
      <c r="G89" s="171"/>
      <c r="H89" s="172"/>
      <c r="I89" s="22"/>
      <c r="J89" s="147"/>
      <c r="K89" s="147"/>
      <c r="L89" s="144"/>
      <c r="M89" s="145"/>
      <c r="N89" s="145"/>
      <c r="O89" s="145"/>
      <c r="P89" s="145"/>
      <c r="Q89" s="148"/>
      <c r="R89" s="145"/>
      <c r="S89" s="145"/>
      <c r="T89" s="145"/>
      <c r="U89" s="145"/>
      <c r="V89" s="145"/>
      <c r="W89" s="145"/>
      <c r="X89" s="145"/>
      <c r="Y89" s="145"/>
      <c r="Z89" s="148" t="str">
        <f t="shared" si="6"/>
        <v>________</v>
      </c>
      <c r="AA89" s="149" t="str">
        <f t="shared" si="7"/>
        <v>________</v>
      </c>
      <c r="AB89" s="150">
        <f t="shared" si="8"/>
        <v>8</v>
      </c>
      <c r="AC89" s="151"/>
      <c r="AD89" s="35"/>
    </row>
    <row r="90" spans="1:30" ht="16.5" customHeight="1" x14ac:dyDescent="0.25">
      <c r="A90" s="150"/>
      <c r="B90" s="47"/>
      <c r="C90" s="46"/>
      <c r="D90" s="46"/>
      <c r="E90" s="170"/>
      <c r="F90" s="170"/>
      <c r="G90" s="171"/>
      <c r="H90" s="172"/>
      <c r="I90" s="22"/>
      <c r="J90" s="147"/>
      <c r="K90" s="147"/>
      <c r="L90" s="144"/>
      <c r="M90" s="145"/>
      <c r="N90" s="145"/>
      <c r="O90" s="145"/>
      <c r="P90" s="145"/>
      <c r="Q90" s="148"/>
      <c r="R90" s="145"/>
      <c r="S90" s="145"/>
      <c r="T90" s="145"/>
      <c r="U90" s="145"/>
      <c r="V90" s="145"/>
      <c r="W90" s="145"/>
      <c r="X90" s="145"/>
      <c r="Y90" s="145"/>
      <c r="Z90" s="148" t="str">
        <f t="shared" si="6"/>
        <v>________</v>
      </c>
      <c r="AA90" s="149" t="str">
        <f t="shared" si="7"/>
        <v>________</v>
      </c>
      <c r="AB90" s="150">
        <f t="shared" si="8"/>
        <v>8</v>
      </c>
      <c r="AC90" s="151"/>
      <c r="AD90" s="35"/>
    </row>
    <row r="91" spans="1:30" ht="16.5" customHeight="1" x14ac:dyDescent="0.25">
      <c r="A91" s="150"/>
      <c r="B91" s="47"/>
      <c r="C91" s="46"/>
      <c r="D91" s="46"/>
      <c r="E91" s="170"/>
      <c r="F91" s="170"/>
      <c r="G91" s="171"/>
      <c r="H91" s="172"/>
      <c r="I91" s="22"/>
      <c r="J91" s="147"/>
      <c r="K91" s="147"/>
      <c r="L91" s="144"/>
      <c r="M91" s="145"/>
      <c r="N91" s="145"/>
      <c r="O91" s="145"/>
      <c r="P91" s="145"/>
      <c r="Q91" s="148"/>
      <c r="R91" s="145"/>
      <c r="S91" s="145"/>
      <c r="T91" s="145"/>
      <c r="U91" s="145"/>
      <c r="V91" s="145"/>
      <c r="W91" s="145"/>
      <c r="X91" s="145"/>
      <c r="Y91" s="145"/>
      <c r="Z91" s="148" t="str">
        <f t="shared" si="6"/>
        <v>________</v>
      </c>
      <c r="AA91" s="149" t="str">
        <f t="shared" si="7"/>
        <v>________</v>
      </c>
      <c r="AB91" s="150">
        <f t="shared" si="8"/>
        <v>8</v>
      </c>
      <c r="AC91" s="151"/>
      <c r="AD91" s="35"/>
    </row>
    <row r="92" spans="1:30" ht="16.5" customHeight="1" x14ac:dyDescent="0.25">
      <c r="A92" s="150"/>
      <c r="B92" s="47"/>
      <c r="C92" s="46"/>
      <c r="D92" s="46"/>
      <c r="E92" s="170"/>
      <c r="F92" s="170"/>
      <c r="G92" s="171"/>
      <c r="H92" s="172"/>
      <c r="I92" s="22"/>
      <c r="J92" s="147"/>
      <c r="K92" s="147"/>
      <c r="L92" s="144"/>
      <c r="M92" s="145"/>
      <c r="N92" s="145"/>
      <c r="O92" s="145"/>
      <c r="P92" s="145"/>
      <c r="Q92" s="148"/>
      <c r="R92" s="145"/>
      <c r="S92" s="145"/>
      <c r="T92" s="145"/>
      <c r="U92" s="145"/>
      <c r="V92" s="145"/>
      <c r="W92" s="145"/>
      <c r="X92" s="145"/>
      <c r="Y92" s="145"/>
      <c r="Z92" s="148" t="str">
        <f t="shared" si="6"/>
        <v>________</v>
      </c>
      <c r="AA92" s="149" t="str">
        <f t="shared" si="7"/>
        <v>________</v>
      </c>
      <c r="AB92" s="150">
        <f t="shared" si="8"/>
        <v>8</v>
      </c>
      <c r="AC92" s="151"/>
      <c r="AD92" s="35"/>
    </row>
    <row r="93" spans="1:30" ht="16.5" customHeight="1" x14ac:dyDescent="0.25">
      <c r="A93" s="150"/>
      <c r="B93" s="47"/>
      <c r="C93" s="46"/>
      <c r="D93" s="46"/>
      <c r="E93" s="170"/>
      <c r="F93" s="170"/>
      <c r="G93" s="171"/>
      <c r="H93" s="172"/>
      <c r="I93" s="22"/>
      <c r="J93" s="147"/>
      <c r="K93" s="147"/>
      <c r="L93" s="144"/>
      <c r="M93" s="145"/>
      <c r="N93" s="145"/>
      <c r="O93" s="145"/>
      <c r="P93" s="145"/>
      <c r="Q93" s="148"/>
      <c r="R93" s="145"/>
      <c r="S93" s="145"/>
      <c r="T93" s="145"/>
      <c r="U93" s="145"/>
      <c r="V93" s="145"/>
      <c r="W93" s="145"/>
      <c r="X93" s="145"/>
      <c r="Y93" s="145"/>
      <c r="Z93" s="148" t="str">
        <f t="shared" si="6"/>
        <v>________</v>
      </c>
      <c r="AA93" s="149" t="str">
        <f t="shared" si="7"/>
        <v>________</v>
      </c>
      <c r="AB93" s="150">
        <f t="shared" si="8"/>
        <v>8</v>
      </c>
      <c r="AC93" s="151"/>
      <c r="AD93" s="35"/>
    </row>
    <row r="94" spans="1:30" ht="16.5" customHeight="1" x14ac:dyDescent="0.25">
      <c r="A94" s="150"/>
      <c r="B94" s="47"/>
      <c r="C94" s="46"/>
      <c r="D94" s="46"/>
      <c r="E94" s="170"/>
      <c r="F94" s="170"/>
      <c r="G94" s="171"/>
      <c r="H94" s="172"/>
      <c r="I94" s="22"/>
      <c r="J94" s="147"/>
      <c r="K94" s="147"/>
      <c r="L94" s="144"/>
      <c r="M94" s="145"/>
      <c r="N94" s="145"/>
      <c r="O94" s="145"/>
      <c r="P94" s="145"/>
      <c r="Q94" s="148"/>
      <c r="R94" s="145"/>
      <c r="S94" s="145"/>
      <c r="T94" s="145"/>
      <c r="U94" s="145"/>
      <c r="V94" s="145"/>
      <c r="W94" s="145"/>
      <c r="X94" s="145"/>
      <c r="Y94" s="145"/>
      <c r="Z94" s="148" t="str">
        <f t="shared" si="6"/>
        <v>________</v>
      </c>
      <c r="AA94" s="149" t="str">
        <f t="shared" si="7"/>
        <v>________</v>
      </c>
      <c r="AB94" s="150">
        <f t="shared" si="8"/>
        <v>8</v>
      </c>
      <c r="AC94" s="151"/>
      <c r="AD94" s="35"/>
    </row>
    <row r="95" spans="1:30" ht="16.5" customHeight="1" x14ac:dyDescent="0.25">
      <c r="A95" s="150"/>
      <c r="B95" s="47"/>
      <c r="C95" s="46"/>
      <c r="D95" s="46"/>
      <c r="E95" s="170"/>
      <c r="F95" s="170"/>
      <c r="G95" s="171"/>
      <c r="H95" s="172"/>
      <c r="I95" s="22"/>
      <c r="J95" s="147"/>
      <c r="K95" s="147"/>
      <c r="L95" s="144"/>
      <c r="M95" s="145"/>
      <c r="N95" s="145"/>
      <c r="O95" s="145"/>
      <c r="P95" s="145"/>
      <c r="Q95" s="148"/>
      <c r="R95" s="145"/>
      <c r="S95" s="145"/>
      <c r="T95" s="145"/>
      <c r="U95" s="145"/>
      <c r="V95" s="145"/>
      <c r="W95" s="145"/>
      <c r="X95" s="145"/>
      <c r="Y95" s="145"/>
      <c r="Z95" s="148" t="str">
        <f t="shared" si="6"/>
        <v>________</v>
      </c>
      <c r="AA95" s="149" t="str">
        <f t="shared" si="7"/>
        <v>________</v>
      </c>
      <c r="AB95" s="150">
        <f t="shared" si="8"/>
        <v>8</v>
      </c>
      <c r="AC95" s="151"/>
      <c r="AD95" s="35"/>
    </row>
    <row r="96" spans="1:30" ht="16.5" customHeight="1" x14ac:dyDescent="0.25">
      <c r="A96" s="150"/>
      <c r="B96" s="47"/>
      <c r="C96" s="46"/>
      <c r="D96" s="46"/>
      <c r="E96" s="170"/>
      <c r="F96" s="170"/>
      <c r="G96" s="171"/>
      <c r="H96" s="172"/>
      <c r="I96" s="22"/>
      <c r="J96" s="147"/>
      <c r="K96" s="147"/>
      <c r="L96" s="144"/>
      <c r="M96" s="145"/>
      <c r="N96" s="145"/>
      <c r="O96" s="145"/>
      <c r="P96" s="145"/>
      <c r="Q96" s="148"/>
      <c r="R96" s="145"/>
      <c r="S96" s="145"/>
      <c r="T96" s="145"/>
      <c r="U96" s="145"/>
      <c r="V96" s="145"/>
      <c r="W96" s="145"/>
      <c r="X96" s="145"/>
      <c r="Y96" s="145"/>
      <c r="Z96" s="148" t="str">
        <f t="shared" si="6"/>
        <v>________</v>
      </c>
      <c r="AA96" s="149" t="str">
        <f t="shared" si="7"/>
        <v>________</v>
      </c>
      <c r="AB96" s="150">
        <f t="shared" si="8"/>
        <v>8</v>
      </c>
      <c r="AC96" s="151"/>
      <c r="AD96" s="35"/>
    </row>
    <row r="97" spans="1:30" ht="16.5" customHeight="1" x14ac:dyDescent="0.25">
      <c r="A97" s="150"/>
      <c r="B97" s="47"/>
      <c r="C97" s="46"/>
      <c r="D97" s="46"/>
      <c r="E97" s="170"/>
      <c r="F97" s="170"/>
      <c r="G97" s="171"/>
      <c r="H97" s="172"/>
      <c r="I97" s="22"/>
      <c r="J97" s="147"/>
      <c r="K97" s="147"/>
      <c r="L97" s="144"/>
      <c r="M97" s="145"/>
      <c r="N97" s="145"/>
      <c r="O97" s="145"/>
      <c r="P97" s="145"/>
      <c r="Q97" s="148"/>
      <c r="R97" s="145"/>
      <c r="S97" s="145"/>
      <c r="T97" s="145"/>
      <c r="U97" s="145"/>
      <c r="V97" s="145"/>
      <c r="W97" s="145"/>
      <c r="X97" s="145"/>
      <c r="Y97" s="145"/>
      <c r="Z97" s="148" t="str">
        <f t="shared" si="6"/>
        <v>________</v>
      </c>
      <c r="AA97" s="149" t="str">
        <f t="shared" si="7"/>
        <v>________</v>
      </c>
      <c r="AB97" s="150">
        <f t="shared" si="8"/>
        <v>8</v>
      </c>
      <c r="AC97" s="151"/>
      <c r="AD97" s="35"/>
    </row>
    <row r="98" spans="1:30" ht="16.5" customHeight="1" x14ac:dyDescent="0.25">
      <c r="A98" s="150"/>
      <c r="B98" s="47"/>
      <c r="C98" s="46"/>
      <c r="D98" s="46"/>
      <c r="E98" s="170"/>
      <c r="F98" s="170"/>
      <c r="G98" s="171"/>
      <c r="H98" s="172"/>
      <c r="I98" s="22"/>
      <c r="J98" s="147"/>
      <c r="K98" s="147"/>
      <c r="L98" s="144"/>
      <c r="M98" s="145"/>
      <c r="N98" s="145"/>
      <c r="O98" s="145"/>
      <c r="P98" s="145"/>
      <c r="Q98" s="148"/>
      <c r="R98" s="145"/>
      <c r="S98" s="145"/>
      <c r="T98" s="145"/>
      <c r="U98" s="145"/>
      <c r="V98" s="145"/>
      <c r="W98" s="145"/>
      <c r="X98" s="145"/>
      <c r="Y98" s="145"/>
      <c r="Z98" s="148" t="str">
        <f t="shared" si="6"/>
        <v>________</v>
      </c>
      <c r="AA98" s="149" t="str">
        <f t="shared" si="7"/>
        <v>________</v>
      </c>
      <c r="AB98" s="150">
        <f t="shared" si="8"/>
        <v>8</v>
      </c>
      <c r="AC98" s="151"/>
      <c r="AD98" s="35"/>
    </row>
    <row r="99" spans="1:30" ht="16.5" customHeight="1" x14ac:dyDescent="0.25">
      <c r="A99" s="150"/>
      <c r="B99" s="47"/>
      <c r="C99" s="46"/>
      <c r="D99" s="46"/>
      <c r="E99" s="170"/>
      <c r="F99" s="170"/>
      <c r="G99" s="171"/>
      <c r="H99" s="172"/>
      <c r="I99" s="22"/>
      <c r="J99" s="147"/>
      <c r="K99" s="147"/>
      <c r="L99" s="144"/>
      <c r="M99" s="145"/>
      <c r="N99" s="145"/>
      <c r="O99" s="145"/>
      <c r="P99" s="145"/>
      <c r="Q99" s="148"/>
      <c r="R99" s="145"/>
      <c r="S99" s="145"/>
      <c r="T99" s="145"/>
      <c r="U99" s="145"/>
      <c r="V99" s="145"/>
      <c r="W99" s="145"/>
      <c r="X99" s="145"/>
      <c r="Y99" s="145"/>
      <c r="Z99" s="148" t="str">
        <f t="shared" ref="Z99:Z120" si="9">CONCATENATE(N99,"_",P99,"_",T99,"_",Q99,"_",R99,"_",S99,"_",U99,"_",W99,"_",M99)</f>
        <v>________</v>
      </c>
      <c r="AA99" s="149" t="str">
        <f t="shared" ref="AA99:AA120" si="10">CONCATENATE(N99,"_",P99,"_",T99,"_",Q99,"_",R99,"_",S99,"_",U99,"_",W99,"_",M99)</f>
        <v>________</v>
      </c>
      <c r="AB99" s="150">
        <f t="shared" ref="AB99:AB120" si="11">LEN(AA99)</f>
        <v>8</v>
      </c>
      <c r="AC99" s="151"/>
      <c r="AD99" s="35"/>
    </row>
    <row r="100" spans="1:30" ht="16.5" customHeight="1" x14ac:dyDescent="0.25">
      <c r="A100" s="150"/>
      <c r="B100" s="47"/>
      <c r="C100" s="46"/>
      <c r="D100" s="46"/>
      <c r="E100" s="170"/>
      <c r="F100" s="170"/>
      <c r="G100" s="171"/>
      <c r="H100" s="172"/>
      <c r="I100" s="22"/>
      <c r="J100" s="147"/>
      <c r="K100" s="147"/>
      <c r="L100" s="144"/>
      <c r="M100" s="145"/>
      <c r="N100" s="145"/>
      <c r="O100" s="145"/>
      <c r="P100" s="145"/>
      <c r="Q100" s="148"/>
      <c r="R100" s="145"/>
      <c r="S100" s="145"/>
      <c r="T100" s="145"/>
      <c r="U100" s="145"/>
      <c r="V100" s="145"/>
      <c r="W100" s="145"/>
      <c r="X100" s="145"/>
      <c r="Y100" s="145"/>
      <c r="Z100" s="148" t="str">
        <f t="shared" si="9"/>
        <v>________</v>
      </c>
      <c r="AA100" s="149" t="str">
        <f t="shared" si="10"/>
        <v>________</v>
      </c>
      <c r="AB100" s="150">
        <f t="shared" si="11"/>
        <v>8</v>
      </c>
      <c r="AC100" s="151"/>
      <c r="AD100" s="35"/>
    </row>
    <row r="101" spans="1:30" ht="16.5" customHeight="1" x14ac:dyDescent="0.25">
      <c r="A101" s="150"/>
      <c r="B101" s="47"/>
      <c r="C101" s="46"/>
      <c r="D101" s="46"/>
      <c r="E101" s="170"/>
      <c r="F101" s="170"/>
      <c r="G101" s="171"/>
      <c r="H101" s="172"/>
      <c r="I101" s="22"/>
      <c r="J101" s="147"/>
      <c r="K101" s="147"/>
      <c r="L101" s="144"/>
      <c r="M101" s="145"/>
      <c r="N101" s="145"/>
      <c r="O101" s="145"/>
      <c r="P101" s="145"/>
      <c r="Q101" s="148"/>
      <c r="R101" s="145"/>
      <c r="S101" s="145"/>
      <c r="T101" s="145"/>
      <c r="U101" s="145"/>
      <c r="V101" s="145"/>
      <c r="W101" s="145"/>
      <c r="X101" s="145"/>
      <c r="Y101" s="145"/>
      <c r="Z101" s="148" t="str">
        <f t="shared" si="9"/>
        <v>________</v>
      </c>
      <c r="AA101" s="149" t="str">
        <f t="shared" si="10"/>
        <v>________</v>
      </c>
      <c r="AB101" s="150">
        <f t="shared" si="11"/>
        <v>8</v>
      </c>
      <c r="AC101" s="151"/>
      <c r="AD101" s="35"/>
    </row>
    <row r="102" spans="1:30" ht="16.5" customHeight="1" x14ac:dyDescent="0.25">
      <c r="A102" s="150"/>
      <c r="B102" s="47"/>
      <c r="C102" s="46"/>
      <c r="D102" s="46"/>
      <c r="E102" s="170"/>
      <c r="F102" s="170"/>
      <c r="G102" s="171"/>
      <c r="H102" s="172"/>
      <c r="I102" s="22"/>
      <c r="J102" s="147"/>
      <c r="K102" s="147"/>
      <c r="L102" s="144"/>
      <c r="M102" s="145"/>
      <c r="N102" s="145"/>
      <c r="O102" s="145"/>
      <c r="P102" s="145"/>
      <c r="Q102" s="148"/>
      <c r="R102" s="145"/>
      <c r="S102" s="145"/>
      <c r="T102" s="145"/>
      <c r="U102" s="145"/>
      <c r="V102" s="145"/>
      <c r="W102" s="145"/>
      <c r="X102" s="145"/>
      <c r="Y102" s="145"/>
      <c r="Z102" s="148" t="str">
        <f t="shared" si="9"/>
        <v>________</v>
      </c>
      <c r="AA102" s="149" t="str">
        <f t="shared" si="10"/>
        <v>________</v>
      </c>
      <c r="AB102" s="150">
        <f t="shared" si="11"/>
        <v>8</v>
      </c>
      <c r="AC102" s="151"/>
      <c r="AD102" s="35"/>
    </row>
    <row r="103" spans="1:30" ht="16.5" customHeight="1" x14ac:dyDescent="0.25">
      <c r="A103" s="150"/>
      <c r="B103" s="47"/>
      <c r="C103" s="46"/>
      <c r="D103" s="46"/>
      <c r="E103" s="170"/>
      <c r="F103" s="170"/>
      <c r="G103" s="171"/>
      <c r="H103" s="172"/>
      <c r="I103" s="22"/>
      <c r="J103" s="147"/>
      <c r="K103" s="147"/>
      <c r="L103" s="144"/>
      <c r="M103" s="145"/>
      <c r="N103" s="145"/>
      <c r="O103" s="145"/>
      <c r="P103" s="145"/>
      <c r="Q103" s="148"/>
      <c r="R103" s="145"/>
      <c r="S103" s="145"/>
      <c r="T103" s="145"/>
      <c r="U103" s="145"/>
      <c r="V103" s="145"/>
      <c r="W103" s="145"/>
      <c r="X103" s="145"/>
      <c r="Y103" s="145"/>
      <c r="Z103" s="148" t="str">
        <f t="shared" si="9"/>
        <v>________</v>
      </c>
      <c r="AA103" s="149" t="str">
        <f t="shared" si="10"/>
        <v>________</v>
      </c>
      <c r="AB103" s="150">
        <f t="shared" si="11"/>
        <v>8</v>
      </c>
      <c r="AC103" s="151"/>
      <c r="AD103" s="35"/>
    </row>
    <row r="104" spans="1:30" ht="16.5" customHeight="1" x14ac:dyDescent="0.25">
      <c r="A104" s="150"/>
      <c r="B104" s="47"/>
      <c r="C104" s="46"/>
      <c r="D104" s="46"/>
      <c r="E104" s="170"/>
      <c r="F104" s="170"/>
      <c r="G104" s="171"/>
      <c r="H104" s="172"/>
      <c r="I104" s="22"/>
      <c r="J104" s="147"/>
      <c r="K104" s="147"/>
      <c r="L104" s="144"/>
      <c r="M104" s="145"/>
      <c r="N104" s="145"/>
      <c r="O104" s="145"/>
      <c r="P104" s="145"/>
      <c r="Q104" s="148"/>
      <c r="R104" s="145"/>
      <c r="S104" s="145"/>
      <c r="T104" s="145"/>
      <c r="U104" s="145"/>
      <c r="V104" s="145"/>
      <c r="W104" s="145"/>
      <c r="X104" s="145"/>
      <c r="Y104" s="145"/>
      <c r="Z104" s="148" t="str">
        <f t="shared" si="9"/>
        <v>________</v>
      </c>
      <c r="AA104" s="149" t="str">
        <f t="shared" si="10"/>
        <v>________</v>
      </c>
      <c r="AB104" s="150">
        <f t="shared" si="11"/>
        <v>8</v>
      </c>
      <c r="AC104" s="151"/>
      <c r="AD104" s="35"/>
    </row>
    <row r="105" spans="1:30" ht="16.5" customHeight="1" x14ac:dyDescent="0.25">
      <c r="A105" s="150"/>
      <c r="B105" s="47"/>
      <c r="C105" s="46"/>
      <c r="D105" s="46"/>
      <c r="E105" s="170"/>
      <c r="F105" s="170"/>
      <c r="G105" s="171"/>
      <c r="H105" s="172"/>
      <c r="I105" s="22"/>
      <c r="J105" s="147"/>
      <c r="K105" s="147"/>
      <c r="L105" s="144"/>
      <c r="M105" s="145"/>
      <c r="N105" s="145"/>
      <c r="O105" s="145"/>
      <c r="P105" s="145"/>
      <c r="Q105" s="148"/>
      <c r="R105" s="145"/>
      <c r="S105" s="145"/>
      <c r="T105" s="145"/>
      <c r="U105" s="145"/>
      <c r="V105" s="145"/>
      <c r="W105" s="145"/>
      <c r="X105" s="145"/>
      <c r="Y105" s="145"/>
      <c r="Z105" s="148" t="str">
        <f t="shared" si="9"/>
        <v>________</v>
      </c>
      <c r="AA105" s="149" t="str">
        <f t="shared" si="10"/>
        <v>________</v>
      </c>
      <c r="AB105" s="150">
        <f t="shared" si="11"/>
        <v>8</v>
      </c>
      <c r="AC105" s="151"/>
      <c r="AD105" s="35"/>
    </row>
    <row r="106" spans="1:30" ht="16.5" customHeight="1" x14ac:dyDescent="0.25">
      <c r="A106" s="150"/>
      <c r="B106" s="47"/>
      <c r="C106" s="46"/>
      <c r="D106" s="46"/>
      <c r="E106" s="170"/>
      <c r="F106" s="170"/>
      <c r="G106" s="171"/>
      <c r="H106" s="172"/>
      <c r="I106" s="22"/>
      <c r="J106" s="147"/>
      <c r="K106" s="147"/>
      <c r="L106" s="144"/>
      <c r="M106" s="145"/>
      <c r="N106" s="145"/>
      <c r="O106" s="145"/>
      <c r="P106" s="145"/>
      <c r="Q106" s="148"/>
      <c r="R106" s="145"/>
      <c r="S106" s="145"/>
      <c r="T106" s="145"/>
      <c r="U106" s="145"/>
      <c r="V106" s="145"/>
      <c r="W106" s="145"/>
      <c r="X106" s="145"/>
      <c r="Y106" s="145"/>
      <c r="Z106" s="148" t="str">
        <f t="shared" si="9"/>
        <v>________</v>
      </c>
      <c r="AA106" s="149" t="str">
        <f t="shared" si="10"/>
        <v>________</v>
      </c>
      <c r="AB106" s="150">
        <f t="shared" si="11"/>
        <v>8</v>
      </c>
      <c r="AC106" s="151"/>
      <c r="AD106" s="35"/>
    </row>
    <row r="107" spans="1:30" ht="16.5" customHeight="1" x14ac:dyDescent="0.25">
      <c r="A107" s="150"/>
      <c r="B107" s="47"/>
      <c r="C107" s="46"/>
      <c r="D107" s="46"/>
      <c r="E107" s="170"/>
      <c r="F107" s="170"/>
      <c r="G107" s="171"/>
      <c r="H107" s="172"/>
      <c r="I107" s="22"/>
      <c r="J107" s="147"/>
      <c r="K107" s="147"/>
      <c r="L107" s="144"/>
      <c r="M107" s="145"/>
      <c r="N107" s="145"/>
      <c r="O107" s="145"/>
      <c r="P107" s="145"/>
      <c r="Q107" s="148"/>
      <c r="R107" s="145"/>
      <c r="S107" s="145"/>
      <c r="T107" s="145"/>
      <c r="U107" s="145"/>
      <c r="V107" s="145"/>
      <c r="W107" s="145"/>
      <c r="X107" s="145"/>
      <c r="Y107" s="145"/>
      <c r="Z107" s="148" t="str">
        <f t="shared" si="9"/>
        <v>________</v>
      </c>
      <c r="AA107" s="149" t="str">
        <f t="shared" si="10"/>
        <v>________</v>
      </c>
      <c r="AB107" s="150">
        <f t="shared" si="11"/>
        <v>8</v>
      </c>
      <c r="AC107" s="151"/>
      <c r="AD107" s="35"/>
    </row>
    <row r="108" spans="1:30" ht="16.5" customHeight="1" x14ac:dyDescent="0.25">
      <c r="A108" s="150"/>
      <c r="B108" s="47"/>
      <c r="C108" s="46"/>
      <c r="D108" s="46"/>
      <c r="E108" s="170"/>
      <c r="F108" s="170"/>
      <c r="G108" s="171"/>
      <c r="H108" s="172"/>
      <c r="I108" s="22"/>
      <c r="J108" s="147"/>
      <c r="K108" s="147"/>
      <c r="L108" s="144"/>
      <c r="M108" s="145"/>
      <c r="N108" s="145"/>
      <c r="O108" s="145"/>
      <c r="P108" s="145"/>
      <c r="Q108" s="148"/>
      <c r="R108" s="145"/>
      <c r="S108" s="145"/>
      <c r="T108" s="145"/>
      <c r="U108" s="145"/>
      <c r="V108" s="145"/>
      <c r="W108" s="145"/>
      <c r="X108" s="145"/>
      <c r="Y108" s="145"/>
      <c r="Z108" s="148" t="str">
        <f t="shared" si="9"/>
        <v>________</v>
      </c>
      <c r="AA108" s="149" t="str">
        <f t="shared" si="10"/>
        <v>________</v>
      </c>
      <c r="AB108" s="150">
        <f t="shared" si="11"/>
        <v>8</v>
      </c>
      <c r="AC108" s="151"/>
      <c r="AD108" s="35"/>
    </row>
    <row r="109" spans="1:30" ht="16.5" customHeight="1" x14ac:dyDescent="0.25">
      <c r="A109" s="150"/>
      <c r="B109" s="47"/>
      <c r="C109" s="46"/>
      <c r="D109" s="46"/>
      <c r="E109" s="170"/>
      <c r="F109" s="170"/>
      <c r="G109" s="171"/>
      <c r="H109" s="172"/>
      <c r="I109" s="22"/>
      <c r="J109" s="147"/>
      <c r="K109" s="147"/>
      <c r="L109" s="144"/>
      <c r="M109" s="145"/>
      <c r="N109" s="145"/>
      <c r="O109" s="145"/>
      <c r="P109" s="145"/>
      <c r="Q109" s="148"/>
      <c r="R109" s="145"/>
      <c r="S109" s="145"/>
      <c r="T109" s="145"/>
      <c r="U109" s="145"/>
      <c r="V109" s="145"/>
      <c r="W109" s="145"/>
      <c r="X109" s="145"/>
      <c r="Y109" s="145"/>
      <c r="Z109" s="148" t="str">
        <f t="shared" si="9"/>
        <v>________</v>
      </c>
      <c r="AA109" s="149" t="str">
        <f t="shared" si="10"/>
        <v>________</v>
      </c>
      <c r="AB109" s="150">
        <f t="shared" si="11"/>
        <v>8</v>
      </c>
      <c r="AC109" s="151"/>
      <c r="AD109" s="35"/>
    </row>
    <row r="110" spans="1:30" ht="16.5" customHeight="1" x14ac:dyDescent="0.25">
      <c r="A110" s="150"/>
      <c r="B110" s="47"/>
      <c r="C110" s="46"/>
      <c r="D110" s="46"/>
      <c r="E110" s="170"/>
      <c r="F110" s="170"/>
      <c r="G110" s="171"/>
      <c r="H110" s="172"/>
      <c r="I110" s="22"/>
      <c r="J110" s="147"/>
      <c r="K110" s="147"/>
      <c r="L110" s="144"/>
      <c r="M110" s="145"/>
      <c r="N110" s="145"/>
      <c r="O110" s="145"/>
      <c r="P110" s="145"/>
      <c r="Q110" s="148"/>
      <c r="R110" s="145"/>
      <c r="S110" s="145"/>
      <c r="T110" s="145"/>
      <c r="U110" s="145"/>
      <c r="V110" s="145"/>
      <c r="W110" s="145"/>
      <c r="X110" s="145"/>
      <c r="Y110" s="145"/>
      <c r="Z110" s="148" t="str">
        <f t="shared" si="9"/>
        <v>________</v>
      </c>
      <c r="AA110" s="149" t="str">
        <f t="shared" si="10"/>
        <v>________</v>
      </c>
      <c r="AB110" s="150">
        <f t="shared" si="11"/>
        <v>8</v>
      </c>
      <c r="AC110" s="151"/>
      <c r="AD110" s="35"/>
    </row>
    <row r="111" spans="1:30" ht="16.5" customHeight="1" x14ac:dyDescent="0.25">
      <c r="A111" s="150"/>
      <c r="B111" s="47"/>
      <c r="C111" s="46"/>
      <c r="D111" s="46"/>
      <c r="E111" s="170"/>
      <c r="F111" s="170"/>
      <c r="G111" s="171"/>
      <c r="H111" s="172"/>
      <c r="I111" s="22"/>
      <c r="J111" s="147"/>
      <c r="K111" s="147"/>
      <c r="L111" s="144"/>
      <c r="M111" s="145"/>
      <c r="N111" s="145"/>
      <c r="O111" s="145"/>
      <c r="P111" s="145"/>
      <c r="Q111" s="148"/>
      <c r="R111" s="145"/>
      <c r="S111" s="145"/>
      <c r="T111" s="145"/>
      <c r="U111" s="145"/>
      <c r="V111" s="145"/>
      <c r="W111" s="145"/>
      <c r="X111" s="145"/>
      <c r="Y111" s="145"/>
      <c r="Z111" s="148" t="str">
        <f t="shared" si="9"/>
        <v>________</v>
      </c>
      <c r="AA111" s="149" t="str">
        <f t="shared" si="10"/>
        <v>________</v>
      </c>
      <c r="AB111" s="150">
        <f t="shared" si="11"/>
        <v>8</v>
      </c>
      <c r="AC111" s="151"/>
      <c r="AD111" s="35"/>
    </row>
    <row r="112" spans="1:30" ht="16.5" customHeight="1" x14ac:dyDescent="0.25">
      <c r="A112" s="150"/>
      <c r="B112" s="47"/>
      <c r="C112" s="46"/>
      <c r="D112" s="46"/>
      <c r="E112" s="170"/>
      <c r="F112" s="170"/>
      <c r="G112" s="171"/>
      <c r="H112" s="172"/>
      <c r="I112" s="22"/>
      <c r="J112" s="147"/>
      <c r="K112" s="147"/>
      <c r="L112" s="144"/>
      <c r="M112" s="145"/>
      <c r="N112" s="145"/>
      <c r="O112" s="145"/>
      <c r="P112" s="145"/>
      <c r="Q112" s="148"/>
      <c r="R112" s="145"/>
      <c r="S112" s="145"/>
      <c r="T112" s="145"/>
      <c r="U112" s="145"/>
      <c r="V112" s="145"/>
      <c r="W112" s="145"/>
      <c r="X112" s="145"/>
      <c r="Y112" s="145"/>
      <c r="Z112" s="148" t="str">
        <f t="shared" si="9"/>
        <v>________</v>
      </c>
      <c r="AA112" s="149" t="str">
        <f t="shared" si="10"/>
        <v>________</v>
      </c>
      <c r="AB112" s="150">
        <f t="shared" si="11"/>
        <v>8</v>
      </c>
      <c r="AC112" s="151"/>
      <c r="AD112" s="35"/>
    </row>
    <row r="113" spans="1:32" ht="16.5" customHeight="1" x14ac:dyDescent="0.25">
      <c r="A113" s="150"/>
      <c r="B113" s="47"/>
      <c r="C113" s="46"/>
      <c r="D113" s="46"/>
      <c r="E113" s="170"/>
      <c r="F113" s="170"/>
      <c r="G113" s="171"/>
      <c r="H113" s="172"/>
      <c r="I113" s="22"/>
      <c r="J113" s="147"/>
      <c r="K113" s="147"/>
      <c r="L113" s="144"/>
      <c r="M113" s="145"/>
      <c r="N113" s="145"/>
      <c r="O113" s="145"/>
      <c r="P113" s="145"/>
      <c r="Q113" s="148"/>
      <c r="R113" s="145"/>
      <c r="S113" s="145"/>
      <c r="T113" s="145"/>
      <c r="U113" s="145"/>
      <c r="V113" s="145"/>
      <c r="W113" s="145"/>
      <c r="X113" s="145"/>
      <c r="Y113" s="145"/>
      <c r="Z113" s="148" t="str">
        <f t="shared" si="9"/>
        <v>________</v>
      </c>
      <c r="AA113" s="149" t="str">
        <f t="shared" si="10"/>
        <v>________</v>
      </c>
      <c r="AB113" s="150">
        <f t="shared" si="11"/>
        <v>8</v>
      </c>
      <c r="AC113" s="151"/>
      <c r="AD113" s="35"/>
    </row>
    <row r="114" spans="1:32" ht="16.5" customHeight="1" x14ac:dyDescent="0.25">
      <c r="A114" s="150"/>
      <c r="B114" s="47"/>
      <c r="C114" s="46"/>
      <c r="D114" s="46"/>
      <c r="E114" s="170"/>
      <c r="F114" s="170"/>
      <c r="G114" s="171"/>
      <c r="H114" s="172"/>
      <c r="I114" s="22"/>
      <c r="J114" s="147"/>
      <c r="K114" s="147"/>
      <c r="L114" s="144"/>
      <c r="M114" s="145"/>
      <c r="N114" s="145"/>
      <c r="O114" s="145"/>
      <c r="P114" s="145"/>
      <c r="Q114" s="148"/>
      <c r="R114" s="145"/>
      <c r="S114" s="145"/>
      <c r="T114" s="145"/>
      <c r="U114" s="145"/>
      <c r="V114" s="145"/>
      <c r="W114" s="145"/>
      <c r="X114" s="145"/>
      <c r="Y114" s="145"/>
      <c r="Z114" s="148" t="str">
        <f t="shared" si="9"/>
        <v>________</v>
      </c>
      <c r="AA114" s="149" t="str">
        <f t="shared" si="10"/>
        <v>________</v>
      </c>
      <c r="AB114" s="150">
        <f t="shared" si="11"/>
        <v>8</v>
      </c>
      <c r="AC114" s="151"/>
      <c r="AD114" s="35"/>
    </row>
    <row r="115" spans="1:32" ht="16.5" customHeight="1" x14ac:dyDescent="0.25">
      <c r="A115" s="150"/>
      <c r="B115" s="47"/>
      <c r="C115" s="46"/>
      <c r="D115" s="46"/>
      <c r="E115" s="170"/>
      <c r="F115" s="170"/>
      <c r="G115" s="171"/>
      <c r="H115" s="172"/>
      <c r="I115" s="22"/>
      <c r="J115" s="147"/>
      <c r="K115" s="147"/>
      <c r="L115" s="144"/>
      <c r="M115" s="145"/>
      <c r="N115" s="145"/>
      <c r="O115" s="145"/>
      <c r="P115" s="145"/>
      <c r="Q115" s="148"/>
      <c r="R115" s="145"/>
      <c r="S115" s="145"/>
      <c r="T115" s="145"/>
      <c r="U115" s="145"/>
      <c r="V115" s="145"/>
      <c r="W115" s="145"/>
      <c r="X115" s="145"/>
      <c r="Y115" s="145"/>
      <c r="Z115" s="148" t="str">
        <f t="shared" si="9"/>
        <v>________</v>
      </c>
      <c r="AA115" s="149" t="str">
        <f t="shared" si="10"/>
        <v>________</v>
      </c>
      <c r="AB115" s="150">
        <f t="shared" si="11"/>
        <v>8</v>
      </c>
      <c r="AC115" s="151"/>
      <c r="AD115" s="35"/>
    </row>
    <row r="116" spans="1:32" ht="16.5" customHeight="1" x14ac:dyDescent="0.25">
      <c r="A116" s="150"/>
      <c r="B116" s="47"/>
      <c r="C116" s="46"/>
      <c r="D116" s="46"/>
      <c r="E116" s="170"/>
      <c r="F116" s="170"/>
      <c r="G116" s="171"/>
      <c r="H116" s="172"/>
      <c r="I116" s="22"/>
      <c r="J116" s="147"/>
      <c r="K116" s="147"/>
      <c r="L116" s="144"/>
      <c r="M116" s="145"/>
      <c r="N116" s="145"/>
      <c r="O116" s="145"/>
      <c r="P116" s="145"/>
      <c r="Q116" s="148"/>
      <c r="R116" s="145"/>
      <c r="S116" s="145"/>
      <c r="T116" s="145"/>
      <c r="U116" s="145"/>
      <c r="V116" s="145"/>
      <c r="W116" s="145"/>
      <c r="X116" s="145"/>
      <c r="Y116" s="145"/>
      <c r="Z116" s="148" t="str">
        <f t="shared" si="9"/>
        <v>________</v>
      </c>
      <c r="AA116" s="149" t="str">
        <f t="shared" si="10"/>
        <v>________</v>
      </c>
      <c r="AB116" s="150">
        <f t="shared" si="11"/>
        <v>8</v>
      </c>
      <c r="AC116" s="151"/>
      <c r="AD116" s="35"/>
    </row>
    <row r="117" spans="1:32" ht="16.5" customHeight="1" x14ac:dyDescent="0.25">
      <c r="A117" s="150"/>
      <c r="B117" s="47"/>
      <c r="C117" s="46"/>
      <c r="D117" s="46"/>
      <c r="E117" s="170"/>
      <c r="F117" s="170"/>
      <c r="G117" s="171"/>
      <c r="H117" s="172"/>
      <c r="I117" s="22"/>
      <c r="J117" s="147"/>
      <c r="K117" s="147"/>
      <c r="L117" s="144"/>
      <c r="M117" s="145"/>
      <c r="N117" s="145"/>
      <c r="O117" s="145"/>
      <c r="P117" s="145"/>
      <c r="Q117" s="148"/>
      <c r="R117" s="145"/>
      <c r="S117" s="145"/>
      <c r="T117" s="145"/>
      <c r="U117" s="145"/>
      <c r="V117" s="145"/>
      <c r="W117" s="145"/>
      <c r="X117" s="145"/>
      <c r="Y117" s="145"/>
      <c r="Z117" s="148" t="str">
        <f t="shared" si="9"/>
        <v>________</v>
      </c>
      <c r="AA117" s="149" t="str">
        <f t="shared" si="10"/>
        <v>________</v>
      </c>
      <c r="AB117" s="150">
        <f t="shared" si="11"/>
        <v>8</v>
      </c>
      <c r="AC117" s="151"/>
      <c r="AD117" s="35"/>
    </row>
    <row r="118" spans="1:32" ht="16.5" customHeight="1" x14ac:dyDescent="0.25">
      <c r="A118" s="150"/>
      <c r="B118" s="47"/>
      <c r="C118" s="46"/>
      <c r="D118" s="46"/>
      <c r="E118" s="170"/>
      <c r="F118" s="170"/>
      <c r="G118" s="171"/>
      <c r="H118" s="172"/>
      <c r="I118" s="22"/>
      <c r="J118" s="147"/>
      <c r="K118" s="147"/>
      <c r="L118" s="144"/>
      <c r="M118" s="145"/>
      <c r="N118" s="145"/>
      <c r="O118" s="145"/>
      <c r="P118" s="145"/>
      <c r="Q118" s="148"/>
      <c r="R118" s="145"/>
      <c r="S118" s="145"/>
      <c r="T118" s="145"/>
      <c r="U118" s="145"/>
      <c r="V118" s="145"/>
      <c r="W118" s="145"/>
      <c r="X118" s="145"/>
      <c r="Y118" s="145"/>
      <c r="Z118" s="148" t="str">
        <f t="shared" si="9"/>
        <v>________</v>
      </c>
      <c r="AA118" s="149" t="str">
        <f t="shared" si="10"/>
        <v>________</v>
      </c>
      <c r="AB118" s="150">
        <f t="shared" si="11"/>
        <v>8</v>
      </c>
      <c r="AC118" s="151"/>
      <c r="AD118" s="35"/>
    </row>
    <row r="119" spans="1:32" ht="16.5" customHeight="1" x14ac:dyDescent="0.25">
      <c r="A119" s="150"/>
      <c r="B119" s="47"/>
      <c r="C119" s="46"/>
      <c r="D119" s="46"/>
      <c r="E119" s="170"/>
      <c r="F119" s="170"/>
      <c r="G119" s="171"/>
      <c r="H119" s="172"/>
      <c r="I119" s="22"/>
      <c r="J119" s="147"/>
      <c r="K119" s="147"/>
      <c r="L119" s="144"/>
      <c r="M119" s="145"/>
      <c r="N119" s="145"/>
      <c r="O119" s="145"/>
      <c r="P119" s="145"/>
      <c r="Q119" s="148"/>
      <c r="R119" s="145"/>
      <c r="S119" s="145"/>
      <c r="T119" s="145"/>
      <c r="U119" s="145"/>
      <c r="V119" s="145"/>
      <c r="W119" s="145"/>
      <c r="X119" s="145"/>
      <c r="Y119" s="145"/>
      <c r="Z119" s="148" t="str">
        <f t="shared" si="9"/>
        <v>________</v>
      </c>
      <c r="AA119" s="149" t="str">
        <f t="shared" si="10"/>
        <v>________</v>
      </c>
      <c r="AB119" s="150">
        <f t="shared" si="11"/>
        <v>8</v>
      </c>
      <c r="AC119" s="151"/>
      <c r="AD119" s="35"/>
    </row>
    <row r="120" spans="1:32" ht="16.5" customHeight="1" x14ac:dyDescent="0.25">
      <c r="A120" s="150"/>
      <c r="B120" s="47"/>
      <c r="C120" s="46"/>
      <c r="D120" s="46"/>
      <c r="E120" s="170"/>
      <c r="F120" s="170"/>
      <c r="G120" s="171"/>
      <c r="H120" s="172"/>
      <c r="I120" s="22"/>
      <c r="J120" s="147"/>
      <c r="K120" s="147"/>
      <c r="L120" s="144"/>
      <c r="M120" s="145"/>
      <c r="N120" s="145"/>
      <c r="O120" s="145"/>
      <c r="P120" s="145"/>
      <c r="Q120" s="148"/>
      <c r="R120" s="145"/>
      <c r="S120" s="145"/>
      <c r="T120" s="145"/>
      <c r="U120" s="145"/>
      <c r="V120" s="145"/>
      <c r="W120" s="145"/>
      <c r="X120" s="145"/>
      <c r="Y120" s="145"/>
      <c r="Z120" s="148" t="str">
        <f t="shared" si="9"/>
        <v>________</v>
      </c>
      <c r="AA120" s="149" t="str">
        <f t="shared" si="10"/>
        <v>________</v>
      </c>
      <c r="AB120" s="150">
        <f t="shared" si="11"/>
        <v>8</v>
      </c>
      <c r="AC120" s="151"/>
      <c r="AD120" s="35"/>
    </row>
    <row r="121" spans="1:32" s="26" customFormat="1" ht="61.5" customHeight="1" x14ac:dyDescent="0.25">
      <c r="A121" s="150"/>
      <c r="B121" s="147"/>
      <c r="C121" s="2"/>
      <c r="D121" s="2"/>
      <c r="E121" s="147"/>
      <c r="F121" s="147"/>
      <c r="G121" s="147"/>
      <c r="H121" s="147"/>
      <c r="I121" s="22"/>
      <c r="J121" s="2"/>
      <c r="K121" s="2"/>
      <c r="L121" s="144"/>
      <c r="M121" s="145"/>
      <c r="N121" s="145"/>
      <c r="O121" s="145"/>
      <c r="P121" s="145"/>
      <c r="Q121" s="148"/>
      <c r="R121" s="145"/>
      <c r="S121" s="145"/>
      <c r="T121" s="145"/>
      <c r="U121" s="148"/>
      <c r="V121" s="145"/>
      <c r="W121" s="145"/>
      <c r="X121" s="145"/>
      <c r="Y121" s="145"/>
      <c r="Z121" s="148" t="e" vm="1">
        <f t="shared" ref="Z121:Z152" ca="1" si="12">_xlfn.CONCAT(L121,"_",N121,"_",P121,"_",T121,"_",Q121,"_",U121,"_",W121,"_",M121)</f>
        <v>#NAME?</v>
      </c>
      <c r="AA121" s="149" t="str">
        <f t="shared" ref="AA121:AA152" si="13">CONCATENATE(G121,"_",L121,"_",N121,"_",P121,"_",T121,"_",Q121,"_",U121,"_",W121,"_",H121,"_",M121)</f>
        <v>_________</v>
      </c>
      <c r="AB121" s="150"/>
      <c r="AC121" s="151"/>
      <c r="AD121" s="145"/>
      <c r="AE121" s="145"/>
      <c r="AF121" s="23" t="s">
        <v>99</v>
      </c>
    </row>
    <row r="122" spans="1:32" ht="61.5" customHeight="1" x14ac:dyDescent="0.25">
      <c r="A122" s="150"/>
      <c r="B122" s="147"/>
      <c r="C122" s="2"/>
      <c r="D122" s="2"/>
      <c r="E122" s="147"/>
      <c r="F122" s="147"/>
      <c r="G122" s="147"/>
      <c r="H122" s="147"/>
      <c r="I122" s="22"/>
      <c r="J122" s="2"/>
      <c r="K122" s="2"/>
      <c r="L122" s="144"/>
      <c r="M122" s="145"/>
      <c r="N122" s="145"/>
      <c r="O122" s="145"/>
      <c r="P122" s="145"/>
      <c r="Q122" s="148"/>
      <c r="R122" s="145"/>
      <c r="S122" s="145"/>
      <c r="T122" s="145"/>
      <c r="U122" s="148"/>
      <c r="V122" s="145"/>
      <c r="W122" s="145"/>
      <c r="X122" s="145"/>
      <c r="Y122" s="145"/>
      <c r="Z122" s="148" t="e" vm="1">
        <f t="shared" ca="1" si="12"/>
        <v>#NAME?</v>
      </c>
      <c r="AA122" s="149" t="str">
        <f t="shared" si="13"/>
        <v>_________</v>
      </c>
      <c r="AB122" s="150"/>
      <c r="AC122" s="151"/>
      <c r="AD122" s="145"/>
      <c r="AE122" s="145"/>
      <c r="AF122" s="23"/>
    </row>
    <row r="123" spans="1:32" ht="61.5" customHeight="1" x14ac:dyDescent="0.25">
      <c r="A123" s="150"/>
      <c r="B123" s="147"/>
      <c r="C123" s="2"/>
      <c r="D123" s="2"/>
      <c r="E123" s="147"/>
      <c r="F123" s="147"/>
      <c r="G123" s="147"/>
      <c r="H123" s="147"/>
      <c r="I123" s="22"/>
      <c r="J123" s="2"/>
      <c r="K123" s="2"/>
      <c r="L123" s="144"/>
      <c r="M123" s="145"/>
      <c r="N123" s="145"/>
      <c r="O123" s="145"/>
      <c r="P123" s="145"/>
      <c r="Q123" s="148"/>
      <c r="R123" s="145"/>
      <c r="S123" s="145"/>
      <c r="T123" s="145"/>
      <c r="U123" s="148"/>
      <c r="V123" s="145"/>
      <c r="W123" s="145"/>
      <c r="X123" s="145"/>
      <c r="Y123" s="145"/>
      <c r="Z123" s="148" t="e" vm="1">
        <f t="shared" ca="1" si="12"/>
        <v>#NAME?</v>
      </c>
      <c r="AA123" s="149" t="str">
        <f t="shared" si="13"/>
        <v>_________</v>
      </c>
      <c r="AB123" s="150"/>
      <c r="AC123" s="151"/>
      <c r="AD123" s="145"/>
      <c r="AE123" s="145"/>
      <c r="AF123" s="23" t="s">
        <v>99</v>
      </c>
    </row>
    <row r="124" spans="1:32" ht="61.5" customHeight="1" x14ac:dyDescent="0.25">
      <c r="A124" s="150"/>
      <c r="B124" s="147"/>
      <c r="C124" s="2"/>
      <c r="D124" s="2"/>
      <c r="E124" s="147"/>
      <c r="F124" s="147"/>
      <c r="G124" s="147"/>
      <c r="H124" s="147"/>
      <c r="I124" s="22"/>
      <c r="J124" s="2"/>
      <c r="K124" s="2"/>
      <c r="L124" s="144"/>
      <c r="M124" s="145"/>
      <c r="N124" s="145"/>
      <c r="O124" s="145"/>
      <c r="P124" s="145"/>
      <c r="Q124" s="148"/>
      <c r="R124" s="145"/>
      <c r="S124" s="145"/>
      <c r="T124" s="145"/>
      <c r="U124" s="148"/>
      <c r="V124" s="145"/>
      <c r="W124" s="145"/>
      <c r="X124" s="145"/>
      <c r="Y124" s="145"/>
      <c r="Z124" s="148" t="e" vm="1">
        <f t="shared" ca="1" si="12"/>
        <v>#NAME?</v>
      </c>
      <c r="AA124" s="149" t="str">
        <f t="shared" si="13"/>
        <v>_________</v>
      </c>
      <c r="AB124" s="150"/>
      <c r="AC124" s="151"/>
      <c r="AD124" s="145"/>
      <c r="AE124" s="145"/>
      <c r="AF124" s="23" t="s">
        <v>99</v>
      </c>
    </row>
    <row r="125" spans="1:32" s="26" customFormat="1" ht="61.5" customHeight="1" x14ac:dyDescent="0.25">
      <c r="A125" s="150"/>
      <c r="B125" s="147"/>
      <c r="C125" s="2"/>
      <c r="D125" s="2"/>
      <c r="E125" s="147"/>
      <c r="F125" s="147"/>
      <c r="G125" s="147"/>
      <c r="H125" s="147"/>
      <c r="I125" s="22"/>
      <c r="J125" s="2"/>
      <c r="K125" s="2"/>
      <c r="L125" s="144"/>
      <c r="M125" s="145"/>
      <c r="N125" s="145"/>
      <c r="O125" s="145"/>
      <c r="P125" s="145"/>
      <c r="Q125" s="148"/>
      <c r="R125" s="145"/>
      <c r="S125" s="145"/>
      <c r="T125" s="145"/>
      <c r="U125" s="148"/>
      <c r="V125" s="145"/>
      <c r="W125" s="145"/>
      <c r="X125" s="145"/>
      <c r="Y125" s="145"/>
      <c r="Z125" s="148" t="e" vm="1">
        <f t="shared" ca="1" si="12"/>
        <v>#NAME?</v>
      </c>
      <c r="AA125" s="149" t="str">
        <f t="shared" si="13"/>
        <v>_________</v>
      </c>
      <c r="AB125" s="150"/>
      <c r="AC125" s="151"/>
      <c r="AD125" s="145"/>
      <c r="AE125" s="145"/>
      <c r="AF125" s="23" t="s">
        <v>100</v>
      </c>
    </row>
    <row r="126" spans="1:32" ht="61.5" customHeight="1" x14ac:dyDescent="0.25">
      <c r="A126" s="150"/>
      <c r="B126" s="147"/>
      <c r="C126" s="2"/>
      <c r="D126" s="2"/>
      <c r="E126" s="147"/>
      <c r="F126" s="147"/>
      <c r="G126" s="147"/>
      <c r="H126" s="147"/>
      <c r="I126" s="22"/>
      <c r="J126" s="2"/>
      <c r="K126" s="2"/>
      <c r="L126" s="144"/>
      <c r="M126" s="145"/>
      <c r="N126" s="145"/>
      <c r="O126" s="145"/>
      <c r="P126" s="145"/>
      <c r="Q126" s="148"/>
      <c r="R126" s="145"/>
      <c r="S126" s="145"/>
      <c r="T126" s="145"/>
      <c r="U126" s="148"/>
      <c r="V126" s="145"/>
      <c r="W126" s="145"/>
      <c r="X126" s="145"/>
      <c r="Y126" s="145"/>
      <c r="Z126" s="148" t="e" vm="1">
        <f t="shared" ca="1" si="12"/>
        <v>#NAME?</v>
      </c>
      <c r="AA126" s="149" t="str">
        <f t="shared" si="13"/>
        <v>_________</v>
      </c>
      <c r="AB126" s="150"/>
      <c r="AC126" s="151"/>
      <c r="AD126" s="145"/>
      <c r="AE126" s="145"/>
      <c r="AF126" s="23"/>
    </row>
    <row r="127" spans="1:32" ht="61.5" customHeight="1" x14ac:dyDescent="0.25">
      <c r="A127" s="150"/>
      <c r="B127" s="147"/>
      <c r="C127" s="2"/>
      <c r="D127" s="2"/>
      <c r="E127" s="147"/>
      <c r="F127" s="147"/>
      <c r="G127" s="147"/>
      <c r="H127" s="147"/>
      <c r="I127" s="22"/>
      <c r="J127" s="2"/>
      <c r="K127" s="2"/>
      <c r="L127" s="144"/>
      <c r="M127" s="145"/>
      <c r="N127" s="145"/>
      <c r="O127" s="145"/>
      <c r="P127" s="145"/>
      <c r="Q127" s="148"/>
      <c r="R127" s="145"/>
      <c r="S127" s="145"/>
      <c r="T127" s="145"/>
      <c r="U127" s="148"/>
      <c r="V127" s="145"/>
      <c r="W127" s="145"/>
      <c r="X127" s="145"/>
      <c r="Y127" s="145"/>
      <c r="Z127" s="148" t="e" vm="1">
        <f t="shared" ca="1" si="12"/>
        <v>#NAME?</v>
      </c>
      <c r="AA127" s="149" t="str">
        <f t="shared" si="13"/>
        <v>_________</v>
      </c>
      <c r="AB127" s="150"/>
      <c r="AC127" s="151"/>
      <c r="AD127" s="145"/>
      <c r="AE127" s="145"/>
      <c r="AF127" s="23" t="s">
        <v>100</v>
      </c>
    </row>
    <row r="128" spans="1:32" ht="61.5" customHeight="1" x14ac:dyDescent="0.25">
      <c r="A128" s="150"/>
      <c r="B128" s="147"/>
      <c r="C128" s="2"/>
      <c r="D128" s="2"/>
      <c r="E128" s="147"/>
      <c r="F128" s="147"/>
      <c r="G128" s="147"/>
      <c r="H128" s="147"/>
      <c r="I128" s="22"/>
      <c r="J128" s="2"/>
      <c r="K128" s="2"/>
      <c r="L128" s="144"/>
      <c r="M128" s="145"/>
      <c r="N128" s="145"/>
      <c r="O128" s="145"/>
      <c r="P128" s="145"/>
      <c r="Q128" s="148"/>
      <c r="R128" s="145"/>
      <c r="S128" s="145"/>
      <c r="T128" s="145"/>
      <c r="U128" s="148"/>
      <c r="V128" s="145"/>
      <c r="W128" s="145"/>
      <c r="X128" s="145"/>
      <c r="Y128" s="145"/>
      <c r="Z128" s="148" t="e" vm="1">
        <f t="shared" ca="1" si="12"/>
        <v>#NAME?</v>
      </c>
      <c r="AA128" s="149" t="str">
        <f t="shared" si="13"/>
        <v>_________</v>
      </c>
      <c r="AB128" s="150"/>
      <c r="AC128" s="151"/>
      <c r="AD128" s="145"/>
      <c r="AE128" s="145"/>
      <c r="AF128" s="23" t="s">
        <v>100</v>
      </c>
    </row>
    <row r="129" spans="1:32" s="26" customFormat="1" ht="61.5" customHeight="1" x14ac:dyDescent="0.25">
      <c r="A129" s="150"/>
      <c r="B129" s="147"/>
      <c r="C129" s="2"/>
      <c r="D129" s="2"/>
      <c r="E129" s="147"/>
      <c r="F129" s="147"/>
      <c r="G129" s="147"/>
      <c r="H129" s="147"/>
      <c r="I129" s="22"/>
      <c r="J129" s="2"/>
      <c r="K129" s="2"/>
      <c r="L129" s="144"/>
      <c r="M129" s="145"/>
      <c r="N129" s="145"/>
      <c r="O129" s="145"/>
      <c r="P129" s="145"/>
      <c r="Q129" s="148"/>
      <c r="R129" s="145"/>
      <c r="S129" s="145"/>
      <c r="T129" s="145"/>
      <c r="U129" s="148"/>
      <c r="V129" s="145"/>
      <c r="W129" s="145"/>
      <c r="X129" s="145"/>
      <c r="Y129" s="145"/>
      <c r="Z129" s="148" t="e" vm="1">
        <f t="shared" ca="1" si="12"/>
        <v>#NAME?</v>
      </c>
      <c r="AA129" s="149" t="str">
        <f t="shared" si="13"/>
        <v>_________</v>
      </c>
      <c r="AB129" s="150"/>
      <c r="AC129" s="151"/>
      <c r="AD129" s="145"/>
      <c r="AE129" s="147" t="s">
        <v>101</v>
      </c>
      <c r="AF129" s="23" t="s">
        <v>102</v>
      </c>
    </row>
    <row r="130" spans="1:32" ht="61.5" customHeight="1" x14ac:dyDescent="0.25">
      <c r="A130" s="150"/>
      <c r="B130" s="147"/>
      <c r="C130" s="2"/>
      <c r="D130" s="2"/>
      <c r="E130" s="147"/>
      <c r="F130" s="147"/>
      <c r="G130" s="147"/>
      <c r="H130" s="147"/>
      <c r="I130" s="22"/>
      <c r="J130" s="2"/>
      <c r="K130" s="2"/>
      <c r="L130" s="144"/>
      <c r="M130" s="145"/>
      <c r="N130" s="145"/>
      <c r="O130" s="145"/>
      <c r="P130" s="145"/>
      <c r="Q130" s="148"/>
      <c r="R130" s="145"/>
      <c r="S130" s="145"/>
      <c r="T130" s="145"/>
      <c r="U130" s="148"/>
      <c r="V130" s="145"/>
      <c r="W130" s="145"/>
      <c r="X130" s="145"/>
      <c r="Y130" s="145"/>
      <c r="Z130" s="148" t="e" vm="1">
        <f t="shared" ca="1" si="12"/>
        <v>#NAME?</v>
      </c>
      <c r="AA130" s="149" t="str">
        <f t="shared" si="13"/>
        <v>_________</v>
      </c>
      <c r="AB130" s="150"/>
      <c r="AC130" s="151"/>
      <c r="AD130" s="145"/>
      <c r="AE130" s="147"/>
      <c r="AF130" s="23"/>
    </row>
    <row r="131" spans="1:32" ht="61.5" customHeight="1" x14ac:dyDescent="0.25">
      <c r="A131" s="150"/>
      <c r="B131" s="147"/>
      <c r="C131" s="2"/>
      <c r="D131" s="2"/>
      <c r="E131" s="147"/>
      <c r="F131" s="147"/>
      <c r="G131" s="147"/>
      <c r="H131" s="147"/>
      <c r="I131" s="22"/>
      <c r="J131" s="2"/>
      <c r="K131" s="2"/>
      <c r="L131" s="144"/>
      <c r="M131" s="145"/>
      <c r="N131" s="145"/>
      <c r="O131" s="145"/>
      <c r="P131" s="145"/>
      <c r="Q131" s="148"/>
      <c r="R131" s="145"/>
      <c r="S131" s="145"/>
      <c r="T131" s="145"/>
      <c r="U131" s="148"/>
      <c r="V131" s="145"/>
      <c r="W131" s="145"/>
      <c r="X131" s="145"/>
      <c r="Y131" s="145"/>
      <c r="Z131" s="148" t="e" vm="1">
        <f t="shared" ca="1" si="12"/>
        <v>#NAME?</v>
      </c>
      <c r="AA131" s="149" t="str">
        <f t="shared" si="13"/>
        <v>_________</v>
      </c>
      <c r="AB131" s="150"/>
      <c r="AC131" s="151"/>
      <c r="AD131" s="145"/>
      <c r="AE131" s="147" t="s">
        <v>101</v>
      </c>
      <c r="AF131" s="23" t="s">
        <v>102</v>
      </c>
    </row>
    <row r="132" spans="1:32" s="26" customFormat="1" ht="61.5" customHeight="1" x14ac:dyDescent="0.25">
      <c r="A132" s="150"/>
      <c r="B132" s="147"/>
      <c r="C132" s="2"/>
      <c r="D132" s="2"/>
      <c r="E132" s="147"/>
      <c r="F132" s="147"/>
      <c r="G132" s="147"/>
      <c r="H132" s="147"/>
      <c r="I132" s="22"/>
      <c r="J132" s="2"/>
      <c r="K132" s="2"/>
      <c r="L132" s="144"/>
      <c r="M132" s="145"/>
      <c r="N132" s="145"/>
      <c r="O132" s="145"/>
      <c r="P132" s="145"/>
      <c r="Q132" s="148"/>
      <c r="R132" s="145"/>
      <c r="S132" s="145"/>
      <c r="T132" s="145"/>
      <c r="U132" s="148"/>
      <c r="V132" s="145"/>
      <c r="W132" s="145"/>
      <c r="X132" s="145"/>
      <c r="Y132" s="145"/>
      <c r="Z132" s="148" t="e" vm="1">
        <f t="shared" ca="1" si="12"/>
        <v>#NAME?</v>
      </c>
      <c r="AA132" s="149" t="str">
        <f t="shared" si="13"/>
        <v>_________</v>
      </c>
      <c r="AB132" s="150"/>
      <c r="AC132" s="151"/>
      <c r="AD132" s="145"/>
      <c r="AE132" s="145"/>
      <c r="AF132" s="23" t="s">
        <v>103</v>
      </c>
    </row>
    <row r="133" spans="1:32" ht="61.5" customHeight="1" x14ac:dyDescent="0.25">
      <c r="A133" s="150"/>
      <c r="B133" s="147"/>
      <c r="C133" s="2"/>
      <c r="D133" s="2"/>
      <c r="E133" s="147"/>
      <c r="F133" s="147"/>
      <c r="G133" s="147"/>
      <c r="H133" s="147"/>
      <c r="I133" s="22"/>
      <c r="J133" s="2"/>
      <c r="K133" s="2"/>
      <c r="L133" s="144"/>
      <c r="M133" s="145"/>
      <c r="N133" s="145"/>
      <c r="O133" s="145"/>
      <c r="P133" s="145"/>
      <c r="Q133" s="148"/>
      <c r="R133" s="145"/>
      <c r="S133" s="145"/>
      <c r="T133" s="145"/>
      <c r="U133" s="148"/>
      <c r="V133" s="145"/>
      <c r="W133" s="145"/>
      <c r="X133" s="145"/>
      <c r="Y133" s="145"/>
      <c r="Z133" s="148" t="e" vm="1">
        <f t="shared" ca="1" si="12"/>
        <v>#NAME?</v>
      </c>
      <c r="AA133" s="149" t="str">
        <f t="shared" si="13"/>
        <v>_________</v>
      </c>
      <c r="AB133" s="150"/>
      <c r="AC133" s="151"/>
      <c r="AD133" s="145"/>
      <c r="AE133" s="145"/>
      <c r="AF133" s="23"/>
    </row>
    <row r="134" spans="1:32" ht="61.5" customHeight="1" x14ac:dyDescent="0.25">
      <c r="A134" s="150"/>
      <c r="B134" s="147"/>
      <c r="C134" s="2"/>
      <c r="D134" s="2"/>
      <c r="E134" s="147"/>
      <c r="F134" s="147"/>
      <c r="G134" s="147"/>
      <c r="H134" s="147"/>
      <c r="I134" s="22"/>
      <c r="J134" s="2"/>
      <c r="K134" s="2"/>
      <c r="L134" s="144"/>
      <c r="M134" s="145"/>
      <c r="N134" s="145"/>
      <c r="O134" s="145"/>
      <c r="P134" s="145"/>
      <c r="Q134" s="148"/>
      <c r="R134" s="145"/>
      <c r="S134" s="145"/>
      <c r="T134" s="145"/>
      <c r="U134" s="148"/>
      <c r="V134" s="145"/>
      <c r="W134" s="145"/>
      <c r="X134" s="145"/>
      <c r="Y134" s="145"/>
      <c r="Z134" s="148" t="e" vm="1">
        <f t="shared" ca="1" si="12"/>
        <v>#NAME?</v>
      </c>
      <c r="AA134" s="149" t="str">
        <f t="shared" si="13"/>
        <v>_________</v>
      </c>
      <c r="AB134" s="150"/>
      <c r="AC134" s="151"/>
      <c r="AD134" s="145"/>
      <c r="AE134" s="145"/>
      <c r="AF134" s="23" t="s">
        <v>103</v>
      </c>
    </row>
    <row r="135" spans="1:32" s="26" customFormat="1" ht="61.5" customHeight="1" x14ac:dyDescent="0.25">
      <c r="A135" s="150"/>
      <c r="B135" s="147"/>
      <c r="C135" s="2"/>
      <c r="D135" s="2"/>
      <c r="E135" s="147"/>
      <c r="F135" s="147"/>
      <c r="G135" s="147"/>
      <c r="H135" s="147"/>
      <c r="I135" s="22"/>
      <c r="J135" s="2"/>
      <c r="K135" s="2"/>
      <c r="L135" s="144"/>
      <c r="M135" s="145"/>
      <c r="N135" s="145"/>
      <c r="O135" s="145"/>
      <c r="P135" s="145"/>
      <c r="Q135" s="148"/>
      <c r="R135" s="145"/>
      <c r="S135" s="145"/>
      <c r="T135" s="145"/>
      <c r="U135" s="148"/>
      <c r="V135" s="145"/>
      <c r="W135" s="145"/>
      <c r="X135" s="145"/>
      <c r="Y135" s="145"/>
      <c r="Z135" s="148" t="e" vm="1">
        <f t="shared" ca="1" si="12"/>
        <v>#NAME?</v>
      </c>
      <c r="AA135" s="149" t="str">
        <f t="shared" si="13"/>
        <v>_________</v>
      </c>
      <c r="AB135" s="150"/>
      <c r="AC135" s="151"/>
      <c r="AD135" s="145"/>
      <c r="AE135" s="145"/>
      <c r="AF135" s="23" t="s">
        <v>100</v>
      </c>
    </row>
    <row r="136" spans="1:32" ht="61.5" customHeight="1" x14ac:dyDescent="0.25">
      <c r="A136" s="150"/>
      <c r="B136" s="147"/>
      <c r="C136" s="2"/>
      <c r="D136" s="2"/>
      <c r="E136" s="147"/>
      <c r="F136" s="147"/>
      <c r="G136" s="147"/>
      <c r="H136" s="147"/>
      <c r="I136" s="22"/>
      <c r="J136" s="2"/>
      <c r="K136" s="2"/>
      <c r="L136" s="144"/>
      <c r="M136" s="145"/>
      <c r="N136" s="145"/>
      <c r="O136" s="145"/>
      <c r="P136" s="145"/>
      <c r="Q136" s="148"/>
      <c r="R136" s="145"/>
      <c r="S136" s="145"/>
      <c r="T136" s="145"/>
      <c r="U136" s="148"/>
      <c r="V136" s="145"/>
      <c r="W136" s="145"/>
      <c r="X136" s="145"/>
      <c r="Y136" s="145"/>
      <c r="Z136" s="148" t="e" vm="1">
        <f t="shared" ca="1" si="12"/>
        <v>#NAME?</v>
      </c>
      <c r="AA136" s="149" t="str">
        <f t="shared" si="13"/>
        <v>_________</v>
      </c>
      <c r="AB136" s="150"/>
      <c r="AC136" s="151"/>
      <c r="AD136" s="145"/>
      <c r="AE136" s="145"/>
      <c r="AF136" s="23"/>
    </row>
    <row r="137" spans="1:32" ht="61.5" customHeight="1" x14ac:dyDescent="0.25">
      <c r="A137" s="150"/>
      <c r="B137" s="147"/>
      <c r="C137" s="2"/>
      <c r="D137" s="2"/>
      <c r="E137" s="147"/>
      <c r="F137" s="147"/>
      <c r="G137" s="147"/>
      <c r="H137" s="147"/>
      <c r="I137" s="22"/>
      <c r="J137" s="2"/>
      <c r="K137" s="2"/>
      <c r="L137" s="144"/>
      <c r="M137" s="145"/>
      <c r="N137" s="145"/>
      <c r="O137" s="145"/>
      <c r="P137" s="145"/>
      <c r="Q137" s="148"/>
      <c r="R137" s="145"/>
      <c r="S137" s="145"/>
      <c r="T137" s="145"/>
      <c r="U137" s="148"/>
      <c r="V137" s="145"/>
      <c r="W137" s="145"/>
      <c r="X137" s="145"/>
      <c r="Y137" s="145"/>
      <c r="Z137" s="148" t="e" vm="1">
        <f t="shared" ca="1" si="12"/>
        <v>#NAME?</v>
      </c>
      <c r="AA137" s="149" t="str">
        <f t="shared" si="13"/>
        <v>_________</v>
      </c>
      <c r="AB137" s="150"/>
      <c r="AC137" s="151"/>
      <c r="AD137" s="145"/>
      <c r="AE137" s="145"/>
      <c r="AF137" s="23" t="s">
        <v>100</v>
      </c>
    </row>
    <row r="138" spans="1:32" s="26" customFormat="1" ht="61.5" customHeight="1" x14ac:dyDescent="0.25">
      <c r="A138" s="150"/>
      <c r="B138" s="147"/>
      <c r="C138" s="2"/>
      <c r="D138" s="2"/>
      <c r="E138" s="147"/>
      <c r="F138" s="147"/>
      <c r="G138" s="147"/>
      <c r="H138" s="147"/>
      <c r="I138" s="22"/>
      <c r="J138" s="2"/>
      <c r="K138" s="2"/>
      <c r="L138" s="144"/>
      <c r="M138" s="145"/>
      <c r="N138" s="145"/>
      <c r="O138" s="145"/>
      <c r="P138" s="145"/>
      <c r="Q138" s="148"/>
      <c r="R138" s="145"/>
      <c r="S138" s="145"/>
      <c r="T138" s="145"/>
      <c r="U138" s="148"/>
      <c r="V138" s="145"/>
      <c r="W138" s="145"/>
      <c r="X138" s="145"/>
      <c r="Y138" s="145"/>
      <c r="Z138" s="148" t="e" vm="1">
        <f t="shared" ca="1" si="12"/>
        <v>#NAME?</v>
      </c>
      <c r="AA138" s="149" t="str">
        <f t="shared" si="13"/>
        <v>_________</v>
      </c>
      <c r="AB138" s="150"/>
      <c r="AC138" s="151"/>
      <c r="AD138" s="145"/>
      <c r="AE138" s="145"/>
      <c r="AF138" s="23" t="s">
        <v>99</v>
      </c>
    </row>
    <row r="139" spans="1:32" ht="61.5" customHeight="1" x14ac:dyDescent="0.25">
      <c r="A139" s="150"/>
      <c r="B139" s="147"/>
      <c r="C139" s="2"/>
      <c r="D139" s="2"/>
      <c r="E139" s="147"/>
      <c r="F139" s="147"/>
      <c r="G139" s="147"/>
      <c r="H139" s="147"/>
      <c r="I139" s="22"/>
      <c r="J139" s="2"/>
      <c r="K139" s="2"/>
      <c r="L139" s="144"/>
      <c r="M139" s="145"/>
      <c r="N139" s="145"/>
      <c r="O139" s="145"/>
      <c r="P139" s="145"/>
      <c r="Q139" s="148"/>
      <c r="R139" s="145"/>
      <c r="S139" s="145"/>
      <c r="T139" s="145"/>
      <c r="U139" s="148"/>
      <c r="V139" s="145"/>
      <c r="W139" s="145"/>
      <c r="X139" s="145"/>
      <c r="Y139" s="145"/>
      <c r="Z139" s="148" t="e" vm="1">
        <f t="shared" ca="1" si="12"/>
        <v>#NAME?</v>
      </c>
      <c r="AA139" s="149" t="str">
        <f t="shared" si="13"/>
        <v>_________</v>
      </c>
      <c r="AB139" s="150"/>
      <c r="AC139" s="151"/>
      <c r="AD139" s="145"/>
      <c r="AE139" s="145"/>
      <c r="AF139" s="23"/>
    </row>
    <row r="140" spans="1:32" ht="61.5" customHeight="1" x14ac:dyDescent="0.25">
      <c r="A140" s="150"/>
      <c r="B140" s="147"/>
      <c r="C140" s="2"/>
      <c r="D140" s="2"/>
      <c r="E140" s="147"/>
      <c r="F140" s="147"/>
      <c r="G140" s="147"/>
      <c r="H140" s="147"/>
      <c r="I140" s="22"/>
      <c r="J140" s="2"/>
      <c r="K140" s="2"/>
      <c r="L140" s="144"/>
      <c r="M140" s="145"/>
      <c r="N140" s="145"/>
      <c r="O140" s="145"/>
      <c r="P140" s="145"/>
      <c r="Q140" s="148"/>
      <c r="R140" s="145"/>
      <c r="S140" s="145"/>
      <c r="T140" s="145"/>
      <c r="U140" s="148"/>
      <c r="V140" s="145"/>
      <c r="W140" s="145"/>
      <c r="X140" s="145"/>
      <c r="Y140" s="145"/>
      <c r="Z140" s="148" t="e" vm="1">
        <f t="shared" ca="1" si="12"/>
        <v>#NAME?</v>
      </c>
      <c r="AA140" s="149" t="str">
        <f t="shared" si="13"/>
        <v>_________</v>
      </c>
      <c r="AB140" s="150"/>
      <c r="AC140" s="151"/>
      <c r="AD140" s="145"/>
      <c r="AE140" s="145"/>
      <c r="AF140" s="23" t="s">
        <v>99</v>
      </c>
    </row>
    <row r="141" spans="1:32" s="26" customFormat="1" ht="61.5" customHeight="1" x14ac:dyDescent="0.25">
      <c r="A141" s="150"/>
      <c r="B141" s="147"/>
      <c r="C141" s="2"/>
      <c r="D141" s="2"/>
      <c r="E141" s="147"/>
      <c r="F141" s="147"/>
      <c r="G141" s="147"/>
      <c r="H141" s="147"/>
      <c r="I141" s="22"/>
      <c r="J141" s="2"/>
      <c r="K141" s="2"/>
      <c r="L141" s="144"/>
      <c r="M141" s="145"/>
      <c r="N141" s="145"/>
      <c r="O141" s="145"/>
      <c r="P141" s="145"/>
      <c r="Q141" s="148"/>
      <c r="R141" s="145"/>
      <c r="S141" s="145"/>
      <c r="T141" s="145"/>
      <c r="U141" s="148"/>
      <c r="V141" s="145"/>
      <c r="W141" s="145"/>
      <c r="X141" s="145"/>
      <c r="Y141" s="145"/>
      <c r="Z141" s="148" t="e" vm="1">
        <f t="shared" ca="1" si="12"/>
        <v>#NAME?</v>
      </c>
      <c r="AA141" s="149" t="str">
        <f t="shared" si="13"/>
        <v>_________</v>
      </c>
      <c r="AB141" s="150"/>
      <c r="AC141" s="151"/>
      <c r="AD141" s="145"/>
      <c r="AE141" s="145"/>
      <c r="AF141" s="23" t="s">
        <v>99</v>
      </c>
    </row>
    <row r="142" spans="1:32" ht="61.5" customHeight="1" x14ac:dyDescent="0.25">
      <c r="A142" s="150"/>
      <c r="B142" s="147"/>
      <c r="C142" s="2"/>
      <c r="D142" s="2"/>
      <c r="E142" s="147"/>
      <c r="F142" s="147"/>
      <c r="G142" s="147"/>
      <c r="H142" s="147"/>
      <c r="I142" s="22"/>
      <c r="J142" s="2"/>
      <c r="K142" s="2"/>
      <c r="L142" s="144"/>
      <c r="M142" s="145"/>
      <c r="N142" s="145"/>
      <c r="O142" s="145"/>
      <c r="P142" s="145"/>
      <c r="Q142" s="148"/>
      <c r="R142" s="145"/>
      <c r="S142" s="145"/>
      <c r="T142" s="145"/>
      <c r="U142" s="148"/>
      <c r="V142" s="145"/>
      <c r="W142" s="145"/>
      <c r="X142" s="145"/>
      <c r="Y142" s="145"/>
      <c r="Z142" s="148" t="e" vm="1">
        <f t="shared" ca="1" si="12"/>
        <v>#NAME?</v>
      </c>
      <c r="AA142" s="149" t="str">
        <f t="shared" si="13"/>
        <v>_________</v>
      </c>
      <c r="AB142" s="150"/>
      <c r="AC142" s="151"/>
      <c r="AD142" s="145"/>
      <c r="AE142" s="145"/>
      <c r="AF142" s="23"/>
    </row>
    <row r="143" spans="1:32" ht="61.5" customHeight="1" x14ac:dyDescent="0.25">
      <c r="A143" s="150"/>
      <c r="B143" s="147"/>
      <c r="C143" s="2"/>
      <c r="D143" s="2"/>
      <c r="E143" s="147"/>
      <c r="F143" s="147"/>
      <c r="G143" s="147"/>
      <c r="H143" s="147"/>
      <c r="I143" s="22"/>
      <c r="J143" s="2"/>
      <c r="K143" s="2"/>
      <c r="L143" s="144"/>
      <c r="M143" s="145"/>
      <c r="N143" s="145"/>
      <c r="O143" s="145"/>
      <c r="P143" s="145"/>
      <c r="Q143" s="148"/>
      <c r="R143" s="145"/>
      <c r="S143" s="145"/>
      <c r="T143" s="145"/>
      <c r="U143" s="148"/>
      <c r="V143" s="145"/>
      <c r="W143" s="145"/>
      <c r="X143" s="145"/>
      <c r="Y143" s="145"/>
      <c r="Z143" s="148" t="e" vm="1">
        <f t="shared" ca="1" si="12"/>
        <v>#NAME?</v>
      </c>
      <c r="AA143" s="149" t="str">
        <f t="shared" si="13"/>
        <v>_________</v>
      </c>
      <c r="AB143" s="150"/>
      <c r="AC143" s="151"/>
      <c r="AD143" s="145"/>
      <c r="AE143" s="145"/>
      <c r="AF143" s="23" t="s">
        <v>99</v>
      </c>
    </row>
    <row r="144" spans="1:32" ht="61.5" customHeight="1" x14ac:dyDescent="0.25">
      <c r="A144" s="150"/>
      <c r="B144" s="147"/>
      <c r="C144" s="2"/>
      <c r="D144" s="2"/>
      <c r="E144" s="147"/>
      <c r="F144" s="147"/>
      <c r="G144" s="147"/>
      <c r="H144" s="147"/>
      <c r="I144" s="22"/>
      <c r="J144" s="2"/>
      <c r="K144" s="2"/>
      <c r="L144" s="144"/>
      <c r="M144" s="145"/>
      <c r="N144" s="145"/>
      <c r="O144" s="145"/>
      <c r="P144" s="145"/>
      <c r="Q144" s="148"/>
      <c r="R144" s="145"/>
      <c r="S144" s="145"/>
      <c r="T144" s="145"/>
      <c r="U144" s="148"/>
      <c r="V144" s="145"/>
      <c r="W144" s="145"/>
      <c r="X144" s="145"/>
      <c r="Y144" s="145"/>
      <c r="Z144" s="148" t="e" vm="1">
        <f t="shared" ca="1" si="12"/>
        <v>#NAME?</v>
      </c>
      <c r="AA144" s="149" t="str">
        <f t="shared" si="13"/>
        <v>_________</v>
      </c>
      <c r="AB144" s="150"/>
      <c r="AC144" s="151"/>
      <c r="AD144" s="145"/>
      <c r="AE144" s="145"/>
      <c r="AF144" s="23" t="s">
        <v>99</v>
      </c>
    </row>
    <row r="145" spans="1:32" ht="61.5" customHeight="1" x14ac:dyDescent="0.25">
      <c r="A145" s="150"/>
      <c r="B145" s="147"/>
      <c r="C145" s="2"/>
      <c r="D145" s="2"/>
      <c r="E145" s="147"/>
      <c r="F145" s="147"/>
      <c r="G145" s="147"/>
      <c r="H145" s="147"/>
      <c r="I145" s="22"/>
      <c r="J145" s="2"/>
      <c r="K145" s="2"/>
      <c r="L145" s="144"/>
      <c r="M145" s="145"/>
      <c r="N145" s="145"/>
      <c r="O145" s="145"/>
      <c r="P145" s="145"/>
      <c r="Q145" s="148"/>
      <c r="R145" s="145"/>
      <c r="S145" s="145"/>
      <c r="T145" s="145"/>
      <c r="U145" s="148"/>
      <c r="V145" s="145"/>
      <c r="W145" s="145"/>
      <c r="X145" s="145"/>
      <c r="Y145" s="145"/>
      <c r="Z145" s="148" t="e" vm="1">
        <f t="shared" ca="1" si="12"/>
        <v>#NAME?</v>
      </c>
      <c r="AA145" s="149" t="str">
        <f t="shared" si="13"/>
        <v>_________</v>
      </c>
      <c r="AB145" s="150"/>
      <c r="AC145" s="151"/>
      <c r="AD145" s="145"/>
      <c r="AE145" s="145"/>
      <c r="AF145" s="23"/>
    </row>
    <row r="146" spans="1:32" ht="61.5" customHeight="1" x14ac:dyDescent="0.25">
      <c r="A146" s="150"/>
      <c r="B146" s="147"/>
      <c r="C146" s="2"/>
      <c r="D146" s="2"/>
      <c r="E146" s="147"/>
      <c r="F146" s="147"/>
      <c r="G146" s="147"/>
      <c r="H146" s="147"/>
      <c r="I146" s="22"/>
      <c r="J146" s="2"/>
      <c r="K146" s="2"/>
      <c r="L146" s="144"/>
      <c r="M146" s="145"/>
      <c r="N146" s="145"/>
      <c r="O146" s="145"/>
      <c r="P146" s="145"/>
      <c r="Q146" s="148"/>
      <c r="R146" s="145"/>
      <c r="S146" s="145"/>
      <c r="T146" s="145"/>
      <c r="U146" s="148"/>
      <c r="V146" s="145"/>
      <c r="W146" s="145"/>
      <c r="X146" s="145"/>
      <c r="Y146" s="145"/>
      <c r="Z146" s="148" t="e" vm="1">
        <f t="shared" ca="1" si="12"/>
        <v>#NAME?</v>
      </c>
      <c r="AA146" s="149" t="str">
        <f t="shared" si="13"/>
        <v>_________</v>
      </c>
      <c r="AB146" s="150"/>
      <c r="AC146" s="151"/>
      <c r="AD146" s="145"/>
      <c r="AE146" s="145"/>
      <c r="AF146" s="23"/>
    </row>
    <row r="147" spans="1:32" s="26" customFormat="1" ht="61.5" customHeight="1" x14ac:dyDescent="0.25">
      <c r="A147" s="150"/>
      <c r="B147" s="147"/>
      <c r="C147" s="2"/>
      <c r="D147" s="2"/>
      <c r="E147" s="147"/>
      <c r="F147" s="147"/>
      <c r="G147" s="147"/>
      <c r="H147" s="147"/>
      <c r="I147" s="22"/>
      <c r="J147" s="2"/>
      <c r="K147" s="2"/>
      <c r="L147" s="144"/>
      <c r="M147" s="145"/>
      <c r="N147" s="145"/>
      <c r="O147" s="145"/>
      <c r="P147" s="145"/>
      <c r="Q147" s="148"/>
      <c r="R147" s="145"/>
      <c r="S147" s="145"/>
      <c r="T147" s="145"/>
      <c r="U147" s="148"/>
      <c r="V147" s="145"/>
      <c r="W147" s="145"/>
      <c r="X147" s="145"/>
      <c r="Y147" s="145"/>
      <c r="Z147" s="148" t="e" vm="1">
        <f t="shared" ca="1" si="12"/>
        <v>#NAME?</v>
      </c>
      <c r="AA147" s="149" t="str">
        <f t="shared" si="13"/>
        <v>_________</v>
      </c>
      <c r="AB147" s="150"/>
      <c r="AC147" s="151"/>
      <c r="AD147" s="145"/>
      <c r="AE147" s="145" t="s">
        <v>104</v>
      </c>
      <c r="AF147" s="23" t="s">
        <v>105</v>
      </c>
    </row>
    <row r="148" spans="1:32" s="26" customFormat="1" ht="61.5" customHeight="1" x14ac:dyDescent="0.25">
      <c r="A148" s="150"/>
      <c r="B148" s="147"/>
      <c r="C148" s="2"/>
      <c r="D148" s="2"/>
      <c r="E148" s="147"/>
      <c r="F148" s="147"/>
      <c r="G148" s="147"/>
      <c r="H148" s="147"/>
      <c r="I148" s="22"/>
      <c r="J148" s="2"/>
      <c r="K148" s="2"/>
      <c r="L148" s="144"/>
      <c r="M148" s="145"/>
      <c r="N148" s="145"/>
      <c r="O148" s="145"/>
      <c r="P148" s="145"/>
      <c r="Q148" s="148"/>
      <c r="R148" s="145"/>
      <c r="S148" s="145"/>
      <c r="T148" s="145"/>
      <c r="U148" s="148"/>
      <c r="V148" s="145"/>
      <c r="W148" s="145"/>
      <c r="X148" s="145"/>
      <c r="Y148" s="145"/>
      <c r="Z148" s="148" t="e" vm="1">
        <f t="shared" ca="1" si="12"/>
        <v>#NAME?</v>
      </c>
      <c r="AA148" s="149" t="str">
        <f t="shared" si="13"/>
        <v>_________</v>
      </c>
      <c r="AB148" s="150"/>
      <c r="AC148" s="151"/>
      <c r="AD148" s="145"/>
      <c r="AE148" s="145" t="s">
        <v>104</v>
      </c>
      <c r="AF148" s="23" t="s">
        <v>105</v>
      </c>
    </row>
    <row r="149" spans="1:32" s="26" customFormat="1" ht="61.5" customHeight="1" x14ac:dyDescent="0.25">
      <c r="A149" s="150"/>
      <c r="B149" s="147"/>
      <c r="C149" s="2"/>
      <c r="D149" s="2"/>
      <c r="E149" s="147"/>
      <c r="F149" s="147"/>
      <c r="G149" s="147"/>
      <c r="H149" s="147"/>
      <c r="I149" s="22"/>
      <c r="J149" s="2"/>
      <c r="K149" s="2"/>
      <c r="L149" s="144"/>
      <c r="M149" s="145"/>
      <c r="N149" s="145"/>
      <c r="O149" s="145"/>
      <c r="P149" s="145"/>
      <c r="Q149" s="148"/>
      <c r="R149" s="145"/>
      <c r="S149" s="145"/>
      <c r="T149" s="145"/>
      <c r="U149" s="148"/>
      <c r="V149" s="145"/>
      <c r="W149" s="145"/>
      <c r="X149" s="145"/>
      <c r="Y149" s="145"/>
      <c r="Z149" s="148" t="e" vm="1">
        <f t="shared" ca="1" si="12"/>
        <v>#NAME?</v>
      </c>
      <c r="AA149" s="149" t="str">
        <f t="shared" si="13"/>
        <v>_________</v>
      </c>
      <c r="AB149" s="150"/>
      <c r="AC149" s="151"/>
      <c r="AD149" s="145"/>
      <c r="AE149" s="145" t="s">
        <v>104</v>
      </c>
      <c r="AF149" s="23" t="s">
        <v>105</v>
      </c>
    </row>
    <row r="150" spans="1:32" ht="61.5" customHeight="1" x14ac:dyDescent="0.25">
      <c r="A150" s="150"/>
      <c r="B150" s="147"/>
      <c r="C150" s="2"/>
      <c r="D150" s="2"/>
      <c r="E150" s="147"/>
      <c r="F150" s="147"/>
      <c r="G150" s="147"/>
      <c r="H150" s="147"/>
      <c r="I150" s="22"/>
      <c r="J150" s="2"/>
      <c r="K150" s="2"/>
      <c r="L150" s="144"/>
      <c r="M150" s="145"/>
      <c r="N150" s="145"/>
      <c r="O150" s="145"/>
      <c r="P150" s="145"/>
      <c r="Q150" s="148"/>
      <c r="R150" s="145"/>
      <c r="S150" s="145"/>
      <c r="T150" s="145"/>
      <c r="U150" s="148"/>
      <c r="V150" s="145"/>
      <c r="W150" s="145"/>
      <c r="X150" s="145"/>
      <c r="Y150" s="145"/>
      <c r="Z150" s="148" t="e" vm="1">
        <f t="shared" ca="1" si="12"/>
        <v>#NAME?</v>
      </c>
      <c r="AA150" s="149" t="str">
        <f t="shared" si="13"/>
        <v>_________</v>
      </c>
      <c r="AB150" s="150"/>
      <c r="AC150" s="151"/>
      <c r="AD150" s="145"/>
      <c r="AE150" s="29"/>
      <c r="AF150" s="29"/>
    </row>
    <row r="151" spans="1:32" ht="61.5" customHeight="1" x14ac:dyDescent="0.25">
      <c r="A151" s="150"/>
      <c r="B151" s="147"/>
      <c r="C151" s="2"/>
      <c r="D151" s="2"/>
      <c r="E151" s="147"/>
      <c r="F151" s="147"/>
      <c r="G151" s="147"/>
      <c r="H151" s="147"/>
      <c r="I151" s="22"/>
      <c r="J151" s="2"/>
      <c r="K151" s="2"/>
      <c r="L151" s="144"/>
      <c r="M151" s="145"/>
      <c r="N151" s="145"/>
      <c r="O151" s="145"/>
      <c r="P151" s="145"/>
      <c r="Q151" s="148"/>
      <c r="R151" s="145"/>
      <c r="S151" s="145"/>
      <c r="T151" s="145"/>
      <c r="U151" s="148"/>
      <c r="V151" s="145"/>
      <c r="W151" s="145"/>
      <c r="X151" s="145"/>
      <c r="Y151" s="145"/>
      <c r="Z151" s="148" t="e" vm="1">
        <f t="shared" ca="1" si="12"/>
        <v>#NAME?</v>
      </c>
      <c r="AA151" s="149" t="str">
        <f t="shared" si="13"/>
        <v>_________</v>
      </c>
      <c r="AB151" s="150"/>
      <c r="AC151" s="151"/>
      <c r="AD151" s="145"/>
      <c r="AE151" s="29"/>
      <c r="AF151" s="29"/>
    </row>
    <row r="152" spans="1:32" ht="61.5" customHeight="1" x14ac:dyDescent="0.25">
      <c r="A152" s="150"/>
      <c r="B152" s="147"/>
      <c r="C152" s="2"/>
      <c r="D152" s="2"/>
      <c r="E152" s="147"/>
      <c r="F152" s="147"/>
      <c r="G152" s="147"/>
      <c r="H152" s="147"/>
      <c r="I152" s="22"/>
      <c r="J152" s="2"/>
      <c r="K152" s="2"/>
      <c r="L152" s="144"/>
      <c r="M152" s="145"/>
      <c r="N152" s="145"/>
      <c r="O152" s="145"/>
      <c r="P152" s="145"/>
      <c r="Q152" s="148"/>
      <c r="R152" s="145"/>
      <c r="S152" s="145"/>
      <c r="T152" s="145"/>
      <c r="U152" s="148"/>
      <c r="V152" s="145"/>
      <c r="W152" s="145"/>
      <c r="X152" s="145"/>
      <c r="Y152" s="145"/>
      <c r="Z152" s="148" t="e" vm="1">
        <f t="shared" ca="1" si="12"/>
        <v>#NAME?</v>
      </c>
      <c r="AA152" s="149" t="str">
        <f t="shared" si="13"/>
        <v>_________</v>
      </c>
      <c r="AB152" s="150"/>
      <c r="AC152" s="151"/>
      <c r="AD152" s="145"/>
      <c r="AE152" s="28"/>
      <c r="AF152" s="28"/>
    </row>
    <row r="153" spans="1:32" ht="61.5" customHeight="1" x14ac:dyDescent="0.25">
      <c r="A153" s="150"/>
      <c r="B153" s="147"/>
      <c r="C153" s="2"/>
      <c r="D153" s="2"/>
      <c r="E153" s="147"/>
      <c r="F153" s="147"/>
      <c r="G153" s="147"/>
      <c r="H153" s="147"/>
      <c r="I153" s="22"/>
      <c r="J153" s="2"/>
      <c r="K153" s="2"/>
      <c r="L153" s="144"/>
      <c r="M153" s="145"/>
      <c r="N153" s="145"/>
      <c r="O153" s="145"/>
      <c r="P153" s="145"/>
      <c r="Q153" s="148"/>
      <c r="R153" s="145"/>
      <c r="S153" s="145"/>
      <c r="T153" s="145"/>
      <c r="U153" s="148"/>
      <c r="V153" s="145"/>
      <c r="W153" s="145"/>
      <c r="X153" s="145"/>
      <c r="Y153" s="145"/>
      <c r="Z153" s="148" t="e" vm="1">
        <f t="shared" ref="Z153:Z187" ca="1" si="14">_xlfn.CONCAT(L153,"_",N153,"_",P153,"_",T153,"_",Q153,"_",U153,"_",W153,"_",M153)</f>
        <v>#NAME?</v>
      </c>
      <c r="AA153" s="149" t="str">
        <f t="shared" ref="AA153:AA187" si="15">CONCATENATE(G153,"_",L153,"_",N153,"_",P153,"_",T153,"_",Q153,"_",U153,"_",W153,"_",H153,"_",M153)</f>
        <v>_________</v>
      </c>
      <c r="AB153" s="150"/>
      <c r="AC153" s="151"/>
      <c r="AD153" s="145"/>
      <c r="AE153" s="28"/>
      <c r="AF153" s="28"/>
    </row>
    <row r="154" spans="1:32" s="26" customFormat="1" ht="61.5" customHeight="1" x14ac:dyDescent="0.25">
      <c r="A154" s="150"/>
      <c r="B154" s="147"/>
      <c r="C154" s="2"/>
      <c r="D154" s="2"/>
      <c r="E154" s="147"/>
      <c r="F154" s="147"/>
      <c r="G154" s="147"/>
      <c r="H154" s="147"/>
      <c r="I154" s="22"/>
      <c r="J154" s="2"/>
      <c r="K154" s="2"/>
      <c r="L154" s="144"/>
      <c r="M154" s="145"/>
      <c r="N154" s="145"/>
      <c r="O154" s="145"/>
      <c r="P154" s="145"/>
      <c r="Q154" s="148"/>
      <c r="R154" s="145"/>
      <c r="S154" s="145"/>
      <c r="T154" s="145"/>
      <c r="U154" s="148"/>
      <c r="V154" s="145"/>
      <c r="W154" s="145"/>
      <c r="X154" s="145"/>
      <c r="Y154" s="145"/>
      <c r="Z154" s="148" t="e" vm="1">
        <f t="shared" ca="1" si="14"/>
        <v>#NAME?</v>
      </c>
      <c r="AA154" s="149" t="str">
        <f t="shared" si="15"/>
        <v>_________</v>
      </c>
      <c r="AB154" s="150"/>
      <c r="AC154" s="151"/>
      <c r="AD154" s="145"/>
      <c r="AE154" s="145" t="s">
        <v>104</v>
      </c>
      <c r="AF154" s="23" t="s">
        <v>106</v>
      </c>
    </row>
    <row r="155" spans="1:32" s="26" customFormat="1" ht="61.5" customHeight="1" x14ac:dyDescent="0.25">
      <c r="A155" s="150"/>
      <c r="B155" s="147"/>
      <c r="C155" s="2"/>
      <c r="D155" s="2"/>
      <c r="E155" s="147"/>
      <c r="F155" s="147"/>
      <c r="G155" s="147"/>
      <c r="H155" s="147"/>
      <c r="I155" s="22"/>
      <c r="J155" s="2"/>
      <c r="K155" s="2"/>
      <c r="L155" s="144"/>
      <c r="M155" s="145"/>
      <c r="N155" s="145"/>
      <c r="O155" s="145"/>
      <c r="P155" s="145"/>
      <c r="Q155" s="148"/>
      <c r="R155" s="145"/>
      <c r="S155" s="145"/>
      <c r="T155" s="145"/>
      <c r="U155" s="148"/>
      <c r="V155" s="145"/>
      <c r="W155" s="145"/>
      <c r="X155" s="145"/>
      <c r="Y155" s="145"/>
      <c r="Z155" s="148" t="e" vm="1">
        <f t="shared" ca="1" si="14"/>
        <v>#NAME?</v>
      </c>
      <c r="AA155" s="149" t="str">
        <f t="shared" si="15"/>
        <v>_________</v>
      </c>
      <c r="AB155" s="150"/>
      <c r="AC155" s="151"/>
      <c r="AD155" s="145"/>
      <c r="AE155" s="145" t="s">
        <v>104</v>
      </c>
      <c r="AF155" s="23" t="s">
        <v>106</v>
      </c>
    </row>
    <row r="156" spans="1:32" s="26" customFormat="1" ht="61.5" customHeight="1" x14ac:dyDescent="0.25">
      <c r="A156" s="150"/>
      <c r="B156" s="147"/>
      <c r="C156" s="2"/>
      <c r="D156" s="2"/>
      <c r="E156" s="147"/>
      <c r="F156" s="147"/>
      <c r="G156" s="147"/>
      <c r="H156" s="147"/>
      <c r="I156" s="22"/>
      <c r="J156" s="2"/>
      <c r="K156" s="2"/>
      <c r="L156" s="144"/>
      <c r="M156" s="145"/>
      <c r="N156" s="145"/>
      <c r="O156" s="145"/>
      <c r="P156" s="145"/>
      <c r="Q156" s="148"/>
      <c r="R156" s="145"/>
      <c r="S156" s="145"/>
      <c r="T156" s="145"/>
      <c r="U156" s="148"/>
      <c r="V156" s="145"/>
      <c r="W156" s="145"/>
      <c r="X156" s="145"/>
      <c r="Y156" s="145"/>
      <c r="Z156" s="148" t="e" vm="1">
        <f t="shared" ca="1" si="14"/>
        <v>#NAME?</v>
      </c>
      <c r="AA156" s="149" t="str">
        <f t="shared" si="15"/>
        <v>_________</v>
      </c>
      <c r="AB156" s="150"/>
      <c r="AC156" s="151"/>
      <c r="AD156" s="145"/>
      <c r="AE156" s="145" t="s">
        <v>104</v>
      </c>
      <c r="AF156" s="23" t="s">
        <v>106</v>
      </c>
    </row>
    <row r="157" spans="1:32" ht="61.5" customHeight="1" x14ac:dyDescent="0.25">
      <c r="A157" s="150"/>
      <c r="B157" s="147"/>
      <c r="C157" s="2"/>
      <c r="D157" s="2"/>
      <c r="E157" s="147"/>
      <c r="F157" s="147"/>
      <c r="G157" s="147"/>
      <c r="H157" s="147"/>
      <c r="I157" s="22"/>
      <c r="J157" s="2"/>
      <c r="K157" s="2"/>
      <c r="L157" s="144"/>
      <c r="M157" s="145"/>
      <c r="N157" s="145"/>
      <c r="O157" s="145"/>
      <c r="P157" s="145"/>
      <c r="Q157" s="148"/>
      <c r="R157" s="145"/>
      <c r="S157" s="145"/>
      <c r="T157" s="145"/>
      <c r="U157" s="148"/>
      <c r="V157" s="145"/>
      <c r="W157" s="145"/>
      <c r="X157" s="145"/>
      <c r="Y157" s="145"/>
      <c r="Z157" s="148" t="e" vm="1">
        <f t="shared" ca="1" si="14"/>
        <v>#NAME?</v>
      </c>
      <c r="AA157" s="149" t="str">
        <f t="shared" si="15"/>
        <v>_________</v>
      </c>
      <c r="AB157" s="150"/>
      <c r="AC157" s="151"/>
      <c r="AD157" s="145"/>
    </row>
    <row r="158" spans="1:32" ht="61.5" customHeight="1" x14ac:dyDescent="0.25">
      <c r="A158" s="150"/>
      <c r="B158" s="147"/>
      <c r="C158" s="2"/>
      <c r="D158" s="2"/>
      <c r="E158" s="147"/>
      <c r="F158" s="147"/>
      <c r="G158" s="147"/>
      <c r="H158" s="147"/>
      <c r="I158" s="22"/>
      <c r="J158" s="2"/>
      <c r="K158" s="2"/>
      <c r="L158" s="144"/>
      <c r="M158" s="145"/>
      <c r="N158" s="145"/>
      <c r="O158" s="145"/>
      <c r="P158" s="145"/>
      <c r="Q158" s="148"/>
      <c r="R158" s="145"/>
      <c r="S158" s="145"/>
      <c r="T158" s="145"/>
      <c r="U158" s="148"/>
      <c r="V158" s="145"/>
      <c r="W158" s="145"/>
      <c r="X158" s="145"/>
      <c r="Y158" s="145"/>
      <c r="Z158" s="148" t="e" vm="1">
        <f t="shared" ca="1" si="14"/>
        <v>#NAME?</v>
      </c>
      <c r="AA158" s="149" t="str">
        <f t="shared" si="15"/>
        <v>_________</v>
      </c>
      <c r="AB158" s="150"/>
      <c r="AC158" s="151"/>
      <c r="AD158" s="145"/>
    </row>
    <row r="159" spans="1:32" s="26" customFormat="1" ht="61.5" customHeight="1" x14ac:dyDescent="0.25">
      <c r="A159" s="150"/>
      <c r="B159" s="147"/>
      <c r="C159" s="2"/>
      <c r="D159" s="2"/>
      <c r="E159" s="147"/>
      <c r="F159" s="147"/>
      <c r="G159" s="147"/>
      <c r="H159" s="147"/>
      <c r="I159" s="22"/>
      <c r="J159" s="2"/>
      <c r="K159" s="2"/>
      <c r="L159" s="144"/>
      <c r="M159" s="145"/>
      <c r="N159" s="145"/>
      <c r="O159" s="145"/>
      <c r="P159" s="145"/>
      <c r="Q159" s="148"/>
      <c r="R159" s="145"/>
      <c r="S159" s="145"/>
      <c r="T159" s="145"/>
      <c r="U159" s="148"/>
      <c r="V159" s="145"/>
      <c r="W159" s="145"/>
      <c r="X159" s="145"/>
      <c r="Y159" s="145"/>
      <c r="Z159" s="148" t="e" vm="1">
        <f t="shared" ca="1" si="14"/>
        <v>#NAME?</v>
      </c>
      <c r="AA159" s="149" t="str">
        <f t="shared" si="15"/>
        <v>_________</v>
      </c>
      <c r="AB159" s="150"/>
      <c r="AC159" s="151"/>
      <c r="AD159" s="145"/>
      <c r="AE159" s="145"/>
      <c r="AF159" s="23" t="s">
        <v>107</v>
      </c>
    </row>
    <row r="160" spans="1:32" ht="61.5" customHeight="1" x14ac:dyDescent="0.25">
      <c r="A160" s="150"/>
      <c r="B160" s="147"/>
      <c r="C160" s="2"/>
      <c r="D160" s="2"/>
      <c r="E160" s="147"/>
      <c r="F160" s="147"/>
      <c r="G160" s="147"/>
      <c r="H160" s="147"/>
      <c r="I160" s="22"/>
      <c r="J160" s="2"/>
      <c r="K160" s="2"/>
      <c r="L160" s="144"/>
      <c r="M160" s="145"/>
      <c r="N160" s="145"/>
      <c r="O160" s="145"/>
      <c r="P160" s="145"/>
      <c r="Q160" s="148"/>
      <c r="R160" s="145"/>
      <c r="S160" s="145"/>
      <c r="T160" s="145"/>
      <c r="U160" s="148"/>
      <c r="V160" s="145"/>
      <c r="W160" s="145"/>
      <c r="X160" s="145"/>
      <c r="Y160" s="145"/>
      <c r="Z160" s="148" t="e" vm="1">
        <f t="shared" ca="1" si="14"/>
        <v>#NAME?</v>
      </c>
      <c r="AA160" s="149" t="str">
        <f t="shared" si="15"/>
        <v>_________</v>
      </c>
      <c r="AB160" s="150"/>
      <c r="AC160" s="151"/>
      <c r="AD160" s="145"/>
      <c r="AE160" s="145"/>
      <c r="AF160" s="23" t="s">
        <v>108</v>
      </c>
    </row>
    <row r="161" spans="1:32" ht="61.5" customHeight="1" x14ac:dyDescent="0.25">
      <c r="A161" s="150"/>
      <c r="B161" s="147"/>
      <c r="C161" s="2"/>
      <c r="D161" s="2"/>
      <c r="E161" s="147"/>
      <c r="F161" s="147"/>
      <c r="G161" s="147"/>
      <c r="H161" s="147"/>
      <c r="I161" s="22"/>
      <c r="J161" s="2"/>
      <c r="K161" s="2"/>
      <c r="L161" s="144"/>
      <c r="M161" s="145"/>
      <c r="N161" s="145"/>
      <c r="O161" s="145"/>
      <c r="P161" s="145"/>
      <c r="Q161" s="148"/>
      <c r="R161" s="145"/>
      <c r="S161" s="145"/>
      <c r="T161" s="145"/>
      <c r="U161" s="148"/>
      <c r="V161" s="145"/>
      <c r="W161" s="145"/>
      <c r="X161" s="145"/>
      <c r="Y161" s="145"/>
      <c r="Z161" s="148" t="e" vm="1">
        <f t="shared" ca="1" si="14"/>
        <v>#NAME?</v>
      </c>
      <c r="AA161" s="149" t="str">
        <f t="shared" si="15"/>
        <v>_________</v>
      </c>
      <c r="AB161" s="150"/>
      <c r="AC161" s="151"/>
      <c r="AD161" s="145"/>
      <c r="AE161" s="145"/>
      <c r="AF161" s="23" t="s">
        <v>108</v>
      </c>
    </row>
    <row r="162" spans="1:32" ht="61.5" customHeight="1" x14ac:dyDescent="0.25">
      <c r="A162" s="150"/>
      <c r="B162" s="147"/>
      <c r="C162" s="2"/>
      <c r="D162" s="2"/>
      <c r="E162" s="147"/>
      <c r="F162" s="147"/>
      <c r="G162" s="147"/>
      <c r="H162" s="147"/>
      <c r="I162" s="22"/>
      <c r="J162" s="2"/>
      <c r="K162" s="2"/>
      <c r="L162" s="144"/>
      <c r="M162" s="145"/>
      <c r="N162" s="145"/>
      <c r="O162" s="145"/>
      <c r="P162" s="145"/>
      <c r="Q162" s="148"/>
      <c r="R162" s="145"/>
      <c r="S162" s="145"/>
      <c r="T162" s="145"/>
      <c r="U162" s="148"/>
      <c r="V162" s="145"/>
      <c r="W162" s="145"/>
      <c r="X162" s="145"/>
      <c r="Y162" s="145"/>
      <c r="Z162" s="148" t="e" vm="1">
        <f t="shared" ca="1" si="14"/>
        <v>#NAME?</v>
      </c>
      <c r="AA162" s="149" t="str">
        <f t="shared" si="15"/>
        <v>_________</v>
      </c>
      <c r="AB162" s="150"/>
      <c r="AC162" s="151"/>
      <c r="AD162" s="145"/>
      <c r="AE162" s="31"/>
      <c r="AF162" s="27"/>
    </row>
    <row r="163" spans="1:32" ht="61.5" customHeight="1" x14ac:dyDescent="0.25">
      <c r="A163" s="150"/>
      <c r="B163" s="147"/>
      <c r="C163" s="2"/>
      <c r="D163" s="2"/>
      <c r="E163" s="147"/>
      <c r="F163" s="147"/>
      <c r="G163" s="147"/>
      <c r="H163" s="147"/>
      <c r="I163" s="22"/>
      <c r="J163" s="2"/>
      <c r="K163" s="2"/>
      <c r="L163" s="144"/>
      <c r="M163" s="145"/>
      <c r="N163" s="145"/>
      <c r="O163" s="145"/>
      <c r="P163" s="145"/>
      <c r="Q163" s="148"/>
      <c r="R163" s="145"/>
      <c r="S163" s="145"/>
      <c r="T163" s="145"/>
      <c r="U163" s="148"/>
      <c r="V163" s="145"/>
      <c r="W163" s="145"/>
      <c r="X163" s="145"/>
      <c r="Y163" s="145"/>
      <c r="Z163" s="148" t="e" vm="1">
        <f t="shared" ca="1" si="14"/>
        <v>#NAME?</v>
      </c>
      <c r="AA163" s="149" t="str">
        <f t="shared" si="15"/>
        <v>_________</v>
      </c>
      <c r="AB163" s="150"/>
      <c r="AC163" s="151"/>
      <c r="AD163" s="145"/>
      <c r="AE163" s="31"/>
      <c r="AF163" s="27"/>
    </row>
    <row r="164" spans="1:32" ht="61.5" customHeight="1" x14ac:dyDescent="0.25">
      <c r="A164" s="150"/>
      <c r="B164" s="147"/>
      <c r="C164" s="2"/>
      <c r="D164" s="2"/>
      <c r="E164" s="147"/>
      <c r="F164" s="147"/>
      <c r="G164" s="147"/>
      <c r="H164" s="147"/>
      <c r="I164" s="22"/>
      <c r="J164" s="2"/>
      <c r="K164" s="2"/>
      <c r="L164" s="144"/>
      <c r="M164" s="145"/>
      <c r="N164" s="145"/>
      <c r="O164" s="145"/>
      <c r="P164" s="145"/>
      <c r="Q164" s="148"/>
      <c r="R164" s="145"/>
      <c r="S164" s="145"/>
      <c r="T164" s="145"/>
      <c r="U164" s="148"/>
      <c r="V164" s="145"/>
      <c r="W164" s="145"/>
      <c r="X164" s="145"/>
      <c r="Y164" s="145"/>
      <c r="Z164" s="148" t="e" vm="1">
        <f t="shared" ca="1" si="14"/>
        <v>#NAME?</v>
      </c>
      <c r="AA164" s="149" t="str">
        <f t="shared" si="15"/>
        <v>_________</v>
      </c>
      <c r="AB164" s="150"/>
      <c r="AC164" s="151"/>
      <c r="AD164" s="145"/>
      <c r="AE164" s="31"/>
      <c r="AF164" s="27"/>
    </row>
    <row r="165" spans="1:32" ht="61.5" customHeight="1" x14ac:dyDescent="0.25">
      <c r="A165" s="150"/>
      <c r="B165" s="147"/>
      <c r="C165" s="2"/>
      <c r="D165" s="2"/>
      <c r="E165" s="147"/>
      <c r="F165" s="147"/>
      <c r="G165" s="147"/>
      <c r="H165" s="147"/>
      <c r="I165" s="22"/>
      <c r="J165" s="2"/>
      <c r="K165" s="2"/>
      <c r="L165" s="144"/>
      <c r="M165" s="145"/>
      <c r="N165" s="145"/>
      <c r="O165" s="145"/>
      <c r="P165" s="145"/>
      <c r="Q165" s="148"/>
      <c r="R165" s="145"/>
      <c r="S165" s="145"/>
      <c r="T165" s="145"/>
      <c r="U165" s="148"/>
      <c r="V165" s="145"/>
      <c r="W165" s="145"/>
      <c r="X165" s="145"/>
      <c r="Y165" s="145"/>
      <c r="Z165" s="148" t="e" vm="1">
        <f t="shared" ca="1" si="14"/>
        <v>#NAME?</v>
      </c>
      <c r="AA165" s="149" t="str">
        <f t="shared" si="15"/>
        <v>_________</v>
      </c>
      <c r="AB165" s="150"/>
      <c r="AC165" s="151"/>
      <c r="AD165" s="145"/>
      <c r="AE165" s="31"/>
      <c r="AF165" s="27"/>
    </row>
    <row r="166" spans="1:32" ht="61.5" customHeight="1" x14ac:dyDescent="0.25">
      <c r="A166" s="150"/>
      <c r="B166" s="147"/>
      <c r="C166" s="2"/>
      <c r="D166" s="2"/>
      <c r="E166" s="147"/>
      <c r="F166" s="147"/>
      <c r="G166" s="147"/>
      <c r="H166" s="147"/>
      <c r="I166" s="22"/>
      <c r="J166" s="2"/>
      <c r="K166" s="2"/>
      <c r="L166" s="144"/>
      <c r="M166" s="145"/>
      <c r="N166" s="145"/>
      <c r="O166" s="145"/>
      <c r="P166" s="145"/>
      <c r="Q166" s="148"/>
      <c r="R166" s="145"/>
      <c r="S166" s="145"/>
      <c r="T166" s="145"/>
      <c r="U166" s="148"/>
      <c r="V166" s="145"/>
      <c r="W166" s="145"/>
      <c r="X166" s="145"/>
      <c r="Y166" s="145"/>
      <c r="Z166" s="148" t="e" vm="1">
        <f t="shared" ca="1" si="14"/>
        <v>#NAME?</v>
      </c>
      <c r="AA166" s="149" t="str">
        <f t="shared" si="15"/>
        <v>_________</v>
      </c>
      <c r="AB166" s="150"/>
      <c r="AC166" s="151"/>
      <c r="AD166" s="145"/>
      <c r="AE166" s="31"/>
      <c r="AF166" s="27"/>
    </row>
    <row r="167" spans="1:32" ht="61.5" customHeight="1" x14ac:dyDescent="0.25">
      <c r="A167" s="150"/>
      <c r="B167" s="147"/>
      <c r="C167" s="2"/>
      <c r="D167" s="2"/>
      <c r="E167" s="147"/>
      <c r="F167" s="147"/>
      <c r="G167" s="147"/>
      <c r="H167" s="147"/>
      <c r="I167" s="22"/>
      <c r="J167" s="2"/>
      <c r="K167" s="2"/>
      <c r="L167" s="144"/>
      <c r="M167" s="145"/>
      <c r="N167" s="145"/>
      <c r="O167" s="145"/>
      <c r="P167" s="145"/>
      <c r="Q167" s="148"/>
      <c r="R167" s="145"/>
      <c r="S167" s="145"/>
      <c r="T167" s="145"/>
      <c r="U167" s="148"/>
      <c r="V167" s="145"/>
      <c r="W167" s="145"/>
      <c r="X167" s="145"/>
      <c r="Y167" s="145"/>
      <c r="Z167" s="148" t="e" vm="1">
        <f t="shared" ca="1" si="14"/>
        <v>#NAME?</v>
      </c>
      <c r="AA167" s="149" t="str">
        <f t="shared" si="15"/>
        <v>_________</v>
      </c>
      <c r="AB167" s="150"/>
      <c r="AC167" s="151"/>
      <c r="AD167" s="145"/>
      <c r="AE167" s="31"/>
      <c r="AF167" s="27"/>
    </row>
    <row r="168" spans="1:32" s="42" customFormat="1" ht="61.5" customHeight="1" x14ac:dyDescent="0.25">
      <c r="A168" s="171"/>
      <c r="B168" s="36"/>
      <c r="C168" s="43"/>
      <c r="D168" s="43"/>
      <c r="E168" s="36"/>
      <c r="F168" s="36"/>
      <c r="G168" s="36"/>
      <c r="H168" s="36"/>
      <c r="I168" s="37"/>
      <c r="J168" s="43"/>
      <c r="K168" s="43"/>
      <c r="L168" s="38"/>
      <c r="M168" s="39"/>
      <c r="N168" s="39"/>
      <c r="O168" s="145"/>
      <c r="P168" s="39"/>
      <c r="Q168" s="40"/>
      <c r="R168" s="145"/>
      <c r="S168" s="145"/>
      <c r="T168" s="39"/>
      <c r="U168" s="40"/>
      <c r="V168" s="39"/>
      <c r="W168" s="39"/>
      <c r="X168" s="39"/>
      <c r="Y168" s="39"/>
      <c r="Z168" s="40" t="e" vm="1">
        <f t="shared" ca="1" si="14"/>
        <v>#NAME?</v>
      </c>
      <c r="AA168" s="41" t="str">
        <f t="shared" si="15"/>
        <v>_________</v>
      </c>
      <c r="AB168" s="171"/>
      <c r="AC168" s="44"/>
      <c r="AD168" s="39"/>
      <c r="AE168" s="31"/>
      <c r="AF168" s="27"/>
    </row>
    <row r="169" spans="1:32" ht="122.25" customHeight="1" x14ac:dyDescent="0.25">
      <c r="A169" s="150"/>
      <c r="B169" s="147"/>
      <c r="C169" s="2"/>
      <c r="D169" s="2"/>
      <c r="E169" s="147"/>
      <c r="F169" s="147"/>
      <c r="G169" s="147"/>
      <c r="H169" s="147"/>
      <c r="I169" s="22"/>
      <c r="J169" s="2"/>
      <c r="K169" s="2"/>
      <c r="L169" s="144"/>
      <c r="M169" s="145"/>
      <c r="N169" s="145"/>
      <c r="O169" s="145"/>
      <c r="P169" s="145"/>
      <c r="Q169" s="148"/>
      <c r="R169" s="145"/>
      <c r="S169" s="145"/>
      <c r="T169" s="145"/>
      <c r="U169" s="148"/>
      <c r="V169" s="145"/>
      <c r="W169" s="145"/>
      <c r="X169" s="145"/>
      <c r="Y169" s="145"/>
      <c r="Z169" s="148" t="e" vm="1">
        <f t="shared" ca="1" si="14"/>
        <v>#NAME?</v>
      </c>
      <c r="AA169" s="149" t="str">
        <f t="shared" si="15"/>
        <v>_________</v>
      </c>
      <c r="AB169" s="150"/>
      <c r="AC169" s="151"/>
      <c r="AD169" s="145"/>
      <c r="AE169" s="31"/>
      <c r="AF169" s="27"/>
    </row>
    <row r="170" spans="1:32" ht="74.25" customHeight="1" x14ac:dyDescent="0.25">
      <c r="A170" s="150"/>
      <c r="B170" s="147"/>
      <c r="C170" s="2"/>
      <c r="D170" s="2"/>
      <c r="E170" s="147"/>
      <c r="F170" s="147"/>
      <c r="G170" s="147"/>
      <c r="H170" s="147"/>
      <c r="I170" s="22"/>
      <c r="J170" s="2"/>
      <c r="K170" s="2"/>
      <c r="L170" s="144"/>
      <c r="M170" s="145"/>
      <c r="N170" s="145"/>
      <c r="O170" s="145"/>
      <c r="P170" s="145"/>
      <c r="Q170" s="148"/>
      <c r="R170" s="145"/>
      <c r="S170" s="145"/>
      <c r="T170" s="145"/>
      <c r="U170" s="148"/>
      <c r="V170" s="145"/>
      <c r="W170" s="145"/>
      <c r="X170" s="145"/>
      <c r="Y170" s="145"/>
      <c r="Z170" s="148" t="e" vm="1">
        <f t="shared" ca="1" si="14"/>
        <v>#NAME?</v>
      </c>
      <c r="AA170" s="149" t="str">
        <f t="shared" si="15"/>
        <v>_________</v>
      </c>
      <c r="AB170" s="150"/>
      <c r="AC170" s="151"/>
      <c r="AD170" s="145"/>
      <c r="AE170" s="30"/>
      <c r="AF170" s="30"/>
    </row>
    <row r="171" spans="1:32" ht="85.5" customHeight="1" x14ac:dyDescent="0.25">
      <c r="A171" s="150"/>
      <c r="B171" s="147"/>
      <c r="C171" s="2"/>
      <c r="D171" s="2"/>
      <c r="E171" s="147"/>
      <c r="F171" s="147"/>
      <c r="G171" s="147"/>
      <c r="H171" s="147"/>
      <c r="I171" s="22"/>
      <c r="J171" s="2"/>
      <c r="K171" s="2"/>
      <c r="L171" s="144"/>
      <c r="M171" s="145"/>
      <c r="N171" s="145"/>
      <c r="O171" s="145"/>
      <c r="P171" s="145"/>
      <c r="Q171" s="148"/>
      <c r="R171" s="145"/>
      <c r="S171" s="145"/>
      <c r="T171" s="145"/>
      <c r="U171" s="148"/>
      <c r="V171" s="145"/>
      <c r="W171" s="145"/>
      <c r="X171" s="145"/>
      <c r="Y171" s="145"/>
      <c r="Z171" s="148" t="e" vm="1">
        <f t="shared" ca="1" si="14"/>
        <v>#NAME?</v>
      </c>
      <c r="AA171" s="149" t="str">
        <f t="shared" si="15"/>
        <v>_________</v>
      </c>
      <c r="AB171" s="150"/>
      <c r="AC171" s="151"/>
      <c r="AD171" s="145"/>
      <c r="AE171" s="30"/>
      <c r="AF171" s="30"/>
    </row>
    <row r="172" spans="1:32" ht="59.25" customHeight="1" x14ac:dyDescent="0.25">
      <c r="A172" s="150"/>
      <c r="B172" s="147"/>
      <c r="C172" s="2"/>
      <c r="D172" s="2"/>
      <c r="E172" s="147"/>
      <c r="F172" s="147"/>
      <c r="G172" s="147"/>
      <c r="H172" s="147"/>
      <c r="I172" s="22"/>
      <c r="J172" s="2"/>
      <c r="K172" s="2"/>
      <c r="L172" s="144"/>
      <c r="M172" s="145"/>
      <c r="N172" s="145"/>
      <c r="O172" s="145"/>
      <c r="P172" s="145"/>
      <c r="Q172" s="148"/>
      <c r="R172" s="145"/>
      <c r="S172" s="145"/>
      <c r="T172" s="145"/>
      <c r="U172" s="148"/>
      <c r="V172" s="145"/>
      <c r="W172" s="145"/>
      <c r="X172" s="145"/>
      <c r="Y172" s="145"/>
      <c r="Z172" s="148" t="e" vm="1">
        <f t="shared" ca="1" si="14"/>
        <v>#NAME?</v>
      </c>
      <c r="AA172" s="149" t="str">
        <f t="shared" si="15"/>
        <v>_________</v>
      </c>
      <c r="AB172" s="150"/>
      <c r="AC172" s="151"/>
      <c r="AD172" s="145"/>
      <c r="AE172" s="30"/>
      <c r="AF172" s="30"/>
    </row>
    <row r="173" spans="1:32" ht="95.25" customHeight="1" x14ac:dyDescent="0.25">
      <c r="A173" s="150"/>
      <c r="B173" s="147"/>
      <c r="C173" s="2"/>
      <c r="D173" s="2"/>
      <c r="E173" s="147"/>
      <c r="F173" s="147"/>
      <c r="G173" s="147"/>
      <c r="H173" s="147"/>
      <c r="I173" s="22"/>
      <c r="J173" s="2"/>
      <c r="K173" s="2"/>
      <c r="L173" s="144"/>
      <c r="M173" s="145"/>
      <c r="N173" s="145"/>
      <c r="O173" s="145"/>
      <c r="P173" s="145"/>
      <c r="Q173" s="148"/>
      <c r="R173" s="145"/>
      <c r="S173" s="145"/>
      <c r="T173" s="145"/>
      <c r="U173" s="148"/>
      <c r="V173" s="145"/>
      <c r="W173" s="145"/>
      <c r="X173" s="145"/>
      <c r="Y173" s="145"/>
      <c r="Z173" s="148" t="e" vm="1">
        <f t="shared" ca="1" si="14"/>
        <v>#NAME?</v>
      </c>
      <c r="AA173" s="149" t="str">
        <f t="shared" si="15"/>
        <v>_________</v>
      </c>
      <c r="AB173" s="150"/>
      <c r="AC173" s="151"/>
      <c r="AD173" s="145"/>
      <c r="AE173" s="30"/>
      <c r="AF173" s="30"/>
    </row>
    <row r="174" spans="1:32" ht="111" customHeight="1" x14ac:dyDescent="0.25">
      <c r="A174" s="150"/>
      <c r="B174" s="147"/>
      <c r="C174" s="2"/>
      <c r="D174" s="2"/>
      <c r="E174" s="147"/>
      <c r="F174" s="147"/>
      <c r="G174" s="147"/>
      <c r="H174" s="147"/>
      <c r="I174" s="22"/>
      <c r="J174" s="2"/>
      <c r="K174" s="2"/>
      <c r="L174" s="144"/>
      <c r="M174" s="145"/>
      <c r="N174" s="145"/>
      <c r="O174" s="145"/>
      <c r="P174" s="145"/>
      <c r="Q174" s="148"/>
      <c r="R174" s="145"/>
      <c r="S174" s="145"/>
      <c r="T174" s="145"/>
      <c r="U174" s="148"/>
      <c r="V174" s="145"/>
      <c r="W174" s="145"/>
      <c r="X174" s="145"/>
      <c r="Y174" s="145"/>
      <c r="Z174" s="148" t="e" vm="1">
        <f t="shared" ca="1" si="14"/>
        <v>#NAME?</v>
      </c>
      <c r="AA174" s="149" t="str">
        <f t="shared" si="15"/>
        <v>_________</v>
      </c>
      <c r="AB174" s="150"/>
      <c r="AC174" s="151"/>
      <c r="AD174" s="145"/>
      <c r="AE174" s="30"/>
      <c r="AF174" s="30"/>
    </row>
    <row r="175" spans="1:32" ht="84" customHeight="1" x14ac:dyDescent="0.25">
      <c r="A175" s="150"/>
      <c r="B175" s="147"/>
      <c r="C175" s="2"/>
      <c r="D175" s="2"/>
      <c r="E175" s="147"/>
      <c r="F175" s="147"/>
      <c r="G175" s="147"/>
      <c r="H175" s="147"/>
      <c r="I175" s="22"/>
      <c r="J175" s="2"/>
      <c r="K175" s="2"/>
      <c r="L175" s="144"/>
      <c r="M175" s="145"/>
      <c r="N175" s="145"/>
      <c r="O175" s="145"/>
      <c r="P175" s="145"/>
      <c r="Q175" s="148"/>
      <c r="R175" s="145"/>
      <c r="S175" s="145"/>
      <c r="T175" s="145"/>
      <c r="U175" s="148"/>
      <c r="V175" s="145"/>
      <c r="W175" s="145"/>
      <c r="X175" s="145"/>
      <c r="Y175" s="145"/>
      <c r="Z175" s="148" t="e" vm="1">
        <f t="shared" ca="1" si="14"/>
        <v>#NAME?</v>
      </c>
      <c r="AA175" s="149" t="str">
        <f t="shared" si="15"/>
        <v>_________</v>
      </c>
      <c r="AB175" s="150"/>
      <c r="AC175" s="151"/>
      <c r="AD175" s="145"/>
      <c r="AE175" s="30"/>
      <c r="AF175" s="30"/>
    </row>
    <row r="176" spans="1:32" ht="126" customHeight="1" x14ac:dyDescent="0.25">
      <c r="A176" s="150"/>
      <c r="B176" s="147"/>
      <c r="C176" s="2"/>
      <c r="D176" s="2"/>
      <c r="E176" s="147"/>
      <c r="F176" s="147"/>
      <c r="G176" s="147"/>
      <c r="H176" s="147"/>
      <c r="I176" s="22"/>
      <c r="J176" s="2"/>
      <c r="K176" s="2"/>
      <c r="L176" s="144"/>
      <c r="M176" s="145"/>
      <c r="N176" s="145"/>
      <c r="O176" s="145"/>
      <c r="P176" s="145"/>
      <c r="Q176" s="148"/>
      <c r="R176" s="145"/>
      <c r="S176" s="145"/>
      <c r="T176" s="145"/>
      <c r="U176" s="148"/>
      <c r="V176" s="145"/>
      <c r="W176" s="145"/>
      <c r="X176" s="145"/>
      <c r="Y176" s="145"/>
      <c r="Z176" s="148" t="e" vm="1">
        <f t="shared" ca="1" si="14"/>
        <v>#NAME?</v>
      </c>
      <c r="AA176" s="149" t="str">
        <f t="shared" si="15"/>
        <v>_________</v>
      </c>
      <c r="AB176" s="150"/>
      <c r="AC176" s="151"/>
      <c r="AD176" s="145"/>
      <c r="AE176" s="30"/>
      <c r="AF176" s="30"/>
    </row>
    <row r="177" spans="1:32" ht="109.5" customHeight="1" x14ac:dyDescent="0.25">
      <c r="A177" s="150"/>
      <c r="B177" s="147"/>
      <c r="C177" s="2"/>
      <c r="D177" s="2"/>
      <c r="E177" s="147"/>
      <c r="F177" s="147"/>
      <c r="G177" s="147"/>
      <c r="H177" s="147"/>
      <c r="I177" s="22"/>
      <c r="J177" s="2"/>
      <c r="K177" s="2"/>
      <c r="L177" s="144"/>
      <c r="M177" s="145"/>
      <c r="N177" s="145"/>
      <c r="O177" s="145"/>
      <c r="P177" s="145"/>
      <c r="Q177" s="148"/>
      <c r="R177" s="145"/>
      <c r="S177" s="145"/>
      <c r="T177" s="145"/>
      <c r="U177" s="148"/>
      <c r="V177" s="145"/>
      <c r="W177" s="145"/>
      <c r="X177" s="145"/>
      <c r="Y177" s="145"/>
      <c r="Z177" s="148" t="e" vm="1">
        <f t="shared" ca="1" si="14"/>
        <v>#NAME?</v>
      </c>
      <c r="AA177" s="149" t="str">
        <f t="shared" si="15"/>
        <v>_________</v>
      </c>
      <c r="AB177" s="150"/>
      <c r="AC177" s="151"/>
      <c r="AD177" s="145"/>
      <c r="AE177" s="30"/>
      <c r="AF177" s="30"/>
    </row>
    <row r="178" spans="1:32" ht="70.5" customHeight="1" x14ac:dyDescent="0.25">
      <c r="A178" s="150"/>
      <c r="B178" s="147"/>
      <c r="C178" s="2"/>
      <c r="D178" s="2"/>
      <c r="E178" s="147"/>
      <c r="F178" s="147"/>
      <c r="G178" s="147"/>
      <c r="H178" s="147"/>
      <c r="I178" s="22"/>
      <c r="J178" s="2"/>
      <c r="K178" s="2"/>
      <c r="L178" s="144"/>
      <c r="M178" s="145"/>
      <c r="N178" s="145"/>
      <c r="O178" s="145"/>
      <c r="P178" s="145"/>
      <c r="Q178" s="148"/>
      <c r="R178" s="145"/>
      <c r="S178" s="145"/>
      <c r="T178" s="145"/>
      <c r="U178" s="148"/>
      <c r="V178" s="145"/>
      <c r="W178" s="145"/>
      <c r="X178" s="145"/>
      <c r="Y178" s="145"/>
      <c r="Z178" s="148" t="e" vm="1">
        <f t="shared" ca="1" si="14"/>
        <v>#NAME?</v>
      </c>
      <c r="AA178" s="149" t="str">
        <f t="shared" si="15"/>
        <v>_________</v>
      </c>
      <c r="AB178" s="150"/>
      <c r="AC178" s="151"/>
      <c r="AD178" s="145"/>
      <c r="AE178" s="30"/>
      <c r="AF178" s="30"/>
    </row>
    <row r="179" spans="1:32" ht="61.5" customHeight="1" x14ac:dyDescent="0.25">
      <c r="A179" s="150"/>
      <c r="B179" s="147"/>
      <c r="C179" s="2"/>
      <c r="D179" s="2"/>
      <c r="E179" s="147"/>
      <c r="F179" s="147"/>
      <c r="G179" s="147"/>
      <c r="H179" s="147"/>
      <c r="I179" s="22"/>
      <c r="J179" s="2"/>
      <c r="K179" s="2"/>
      <c r="L179" s="144"/>
      <c r="M179" s="145"/>
      <c r="N179" s="145"/>
      <c r="O179" s="145"/>
      <c r="P179" s="145"/>
      <c r="Q179" s="148"/>
      <c r="R179" s="145"/>
      <c r="S179" s="145"/>
      <c r="T179" s="145"/>
      <c r="U179" s="148"/>
      <c r="V179" s="145"/>
      <c r="W179" s="145"/>
      <c r="X179" s="145"/>
      <c r="Y179" s="145"/>
      <c r="Z179" s="148" t="e" vm="1">
        <f t="shared" ca="1" si="14"/>
        <v>#NAME?</v>
      </c>
      <c r="AA179" s="149" t="str">
        <f t="shared" si="15"/>
        <v>_________</v>
      </c>
      <c r="AB179" s="150"/>
      <c r="AC179" s="151"/>
      <c r="AD179" s="145"/>
      <c r="AE179" s="30"/>
      <c r="AF179" s="30"/>
    </row>
    <row r="180" spans="1:32" ht="71.25" customHeight="1" x14ac:dyDescent="0.25">
      <c r="A180" s="150"/>
      <c r="B180" s="147"/>
      <c r="C180" s="2"/>
      <c r="D180" s="2"/>
      <c r="E180" s="147"/>
      <c r="F180" s="147"/>
      <c r="G180" s="147"/>
      <c r="H180" s="147"/>
      <c r="I180" s="22"/>
      <c r="J180" s="2"/>
      <c r="K180" s="2"/>
      <c r="L180" s="144"/>
      <c r="M180" s="145"/>
      <c r="N180" s="145"/>
      <c r="O180" s="145"/>
      <c r="P180" s="145"/>
      <c r="Q180" s="148"/>
      <c r="R180" s="145"/>
      <c r="S180" s="145"/>
      <c r="T180" s="145"/>
      <c r="U180" s="148"/>
      <c r="V180" s="145"/>
      <c r="W180" s="145"/>
      <c r="X180" s="145"/>
      <c r="Y180" s="145"/>
      <c r="Z180" s="148" t="e" vm="1">
        <f t="shared" ca="1" si="14"/>
        <v>#NAME?</v>
      </c>
      <c r="AA180" s="149" t="str">
        <f t="shared" si="15"/>
        <v>_________</v>
      </c>
      <c r="AB180" s="150"/>
      <c r="AC180" s="151"/>
      <c r="AD180" s="145"/>
      <c r="AE180" s="30"/>
      <c r="AF180" s="30"/>
    </row>
    <row r="181" spans="1:32" ht="56.25" customHeight="1" x14ac:dyDescent="0.25">
      <c r="A181" s="150"/>
      <c r="B181" s="147"/>
      <c r="C181" s="2"/>
      <c r="D181" s="2"/>
      <c r="E181" s="147"/>
      <c r="F181" s="147"/>
      <c r="G181" s="147"/>
      <c r="H181" s="147"/>
      <c r="I181" s="22"/>
      <c r="J181" s="2"/>
      <c r="K181" s="2"/>
      <c r="L181" s="144"/>
      <c r="M181" s="145"/>
      <c r="N181" s="145"/>
      <c r="O181" s="145"/>
      <c r="P181" s="145"/>
      <c r="Q181" s="148"/>
      <c r="R181" s="145"/>
      <c r="S181" s="145"/>
      <c r="T181" s="145"/>
      <c r="U181" s="148"/>
      <c r="V181" s="145"/>
      <c r="W181" s="145"/>
      <c r="X181" s="145"/>
      <c r="Y181" s="145"/>
      <c r="Z181" s="148" t="e" vm="1">
        <f t="shared" ca="1" si="14"/>
        <v>#NAME?</v>
      </c>
      <c r="AA181" s="149" t="str">
        <f t="shared" si="15"/>
        <v>_________</v>
      </c>
      <c r="AB181" s="150"/>
      <c r="AC181" s="151"/>
      <c r="AD181" s="145"/>
      <c r="AE181" s="30"/>
      <c r="AF181" s="30"/>
    </row>
    <row r="182" spans="1:32" ht="62.25" customHeight="1" x14ac:dyDescent="0.25">
      <c r="A182" s="150"/>
      <c r="B182" s="147"/>
      <c r="C182" s="2"/>
      <c r="D182" s="2"/>
      <c r="E182" s="147"/>
      <c r="F182" s="147"/>
      <c r="G182" s="147"/>
      <c r="H182" s="147"/>
      <c r="I182" s="22"/>
      <c r="J182" s="2"/>
      <c r="K182" s="2"/>
      <c r="L182" s="144"/>
      <c r="M182" s="145"/>
      <c r="N182" s="145"/>
      <c r="O182" s="145"/>
      <c r="P182" s="145"/>
      <c r="Q182" s="148"/>
      <c r="R182" s="145"/>
      <c r="S182" s="145"/>
      <c r="T182" s="145"/>
      <c r="U182" s="148"/>
      <c r="V182" s="145"/>
      <c r="W182" s="145"/>
      <c r="X182" s="145"/>
      <c r="Y182" s="145"/>
      <c r="Z182" s="148" t="e" vm="1">
        <f t="shared" ca="1" si="14"/>
        <v>#NAME?</v>
      </c>
      <c r="AA182" s="149" t="str">
        <f t="shared" si="15"/>
        <v>_________</v>
      </c>
      <c r="AB182" s="150"/>
      <c r="AC182" s="151"/>
      <c r="AD182" s="145"/>
      <c r="AE182" s="30"/>
      <c r="AF182" s="30"/>
    </row>
    <row r="183" spans="1:32" ht="74.25" customHeight="1" x14ac:dyDescent="0.25">
      <c r="A183" s="150"/>
      <c r="B183" s="147"/>
      <c r="C183" s="2"/>
      <c r="D183" s="2"/>
      <c r="E183" s="147"/>
      <c r="F183" s="147"/>
      <c r="G183" s="147"/>
      <c r="H183" s="147"/>
      <c r="I183" s="22"/>
      <c r="J183" s="2"/>
      <c r="K183" s="2"/>
      <c r="L183" s="144"/>
      <c r="M183" s="145"/>
      <c r="N183" s="145"/>
      <c r="O183" s="145"/>
      <c r="P183" s="145"/>
      <c r="Q183" s="148"/>
      <c r="R183" s="145"/>
      <c r="S183" s="145"/>
      <c r="T183" s="145"/>
      <c r="U183" s="148"/>
      <c r="V183" s="145"/>
      <c r="W183" s="145"/>
      <c r="X183" s="145"/>
      <c r="Y183" s="145"/>
      <c r="Z183" s="148" t="e" vm="1">
        <f t="shared" ca="1" si="14"/>
        <v>#NAME?</v>
      </c>
      <c r="AA183" s="149" t="str">
        <f t="shared" si="15"/>
        <v>_________</v>
      </c>
      <c r="AB183" s="150"/>
      <c r="AC183" s="151"/>
      <c r="AD183" s="145"/>
      <c r="AE183" s="30"/>
      <c r="AF183" s="30"/>
    </row>
    <row r="184" spans="1:32" ht="74.25" customHeight="1" x14ac:dyDescent="0.25">
      <c r="A184" s="150"/>
      <c r="B184" s="147"/>
      <c r="C184" s="2"/>
      <c r="D184" s="2"/>
      <c r="E184" s="147"/>
      <c r="F184" s="147"/>
      <c r="G184" s="147"/>
      <c r="H184" s="147"/>
      <c r="I184" s="22"/>
      <c r="J184" s="2"/>
      <c r="K184" s="2"/>
      <c r="L184" s="144"/>
      <c r="M184" s="145"/>
      <c r="N184" s="145"/>
      <c r="O184" s="145"/>
      <c r="P184" s="145"/>
      <c r="Q184" s="148"/>
      <c r="R184" s="145"/>
      <c r="S184" s="145"/>
      <c r="T184" s="145"/>
      <c r="U184" s="148"/>
      <c r="V184" s="145"/>
      <c r="W184" s="145"/>
      <c r="X184" s="145"/>
      <c r="Y184" s="145"/>
      <c r="Z184" s="148" t="e" vm="1">
        <f t="shared" ca="1" si="14"/>
        <v>#NAME?</v>
      </c>
      <c r="AA184" s="149" t="str">
        <f t="shared" si="15"/>
        <v>_________</v>
      </c>
      <c r="AB184" s="150"/>
      <c r="AC184" s="151"/>
      <c r="AD184" s="145"/>
      <c r="AE184" s="30"/>
      <c r="AF184" s="30"/>
    </row>
    <row r="185" spans="1:32" ht="39" customHeight="1" x14ac:dyDescent="0.25">
      <c r="A185" s="150"/>
      <c r="B185" s="147"/>
      <c r="C185" s="2"/>
      <c r="D185" s="2"/>
      <c r="E185" s="147"/>
      <c r="F185" s="147"/>
      <c r="G185" s="147"/>
      <c r="H185" s="147"/>
      <c r="I185" s="22"/>
      <c r="J185" s="2"/>
      <c r="K185" s="2"/>
      <c r="L185" s="144"/>
      <c r="M185" s="145"/>
      <c r="N185" s="145"/>
      <c r="O185" s="145"/>
      <c r="P185" s="145"/>
      <c r="Q185" s="148"/>
      <c r="R185" s="145"/>
      <c r="S185" s="145"/>
      <c r="T185" s="145"/>
      <c r="U185" s="148"/>
      <c r="V185" s="145"/>
      <c r="W185" s="145"/>
      <c r="X185" s="145"/>
      <c r="Y185" s="145"/>
      <c r="Z185" s="148" t="e" vm="1">
        <f t="shared" ca="1" si="14"/>
        <v>#NAME?</v>
      </c>
      <c r="AA185" s="149" t="str">
        <f t="shared" si="15"/>
        <v>_________</v>
      </c>
      <c r="AB185" s="150"/>
      <c r="AC185" s="151"/>
      <c r="AD185" s="145"/>
      <c r="AE185" s="30"/>
      <c r="AF185" s="30"/>
    </row>
    <row r="186" spans="1:32" ht="61.5" customHeight="1" x14ac:dyDescent="0.25">
      <c r="A186" s="150"/>
      <c r="B186" s="147"/>
      <c r="C186" s="2"/>
      <c r="D186" s="2"/>
      <c r="E186" s="147"/>
      <c r="F186" s="147"/>
      <c r="G186" s="147"/>
      <c r="H186" s="147"/>
      <c r="I186" s="22"/>
      <c r="J186" s="2"/>
      <c r="K186" s="2"/>
      <c r="L186" s="144"/>
      <c r="M186" s="145"/>
      <c r="N186" s="145"/>
      <c r="O186" s="145"/>
      <c r="P186" s="145"/>
      <c r="Q186" s="148"/>
      <c r="R186" s="145"/>
      <c r="S186" s="145"/>
      <c r="T186" s="145"/>
      <c r="U186" s="148"/>
      <c r="V186" s="145"/>
      <c r="W186" s="145"/>
      <c r="X186" s="145"/>
      <c r="Y186" s="145"/>
      <c r="Z186" s="148" t="e" vm="1">
        <f t="shared" ca="1" si="14"/>
        <v>#NAME?</v>
      </c>
      <c r="AA186" s="149" t="str">
        <f t="shared" si="15"/>
        <v>_________</v>
      </c>
      <c r="AB186" s="150"/>
      <c r="AC186" s="151"/>
      <c r="AD186" s="145"/>
    </row>
    <row r="187" spans="1:32" ht="26.25" customHeight="1" x14ac:dyDescent="0.25">
      <c r="A187" s="150"/>
      <c r="B187" s="147"/>
      <c r="C187" s="2"/>
      <c r="D187" s="2"/>
      <c r="E187" s="147"/>
      <c r="F187" s="147"/>
      <c r="G187" s="147"/>
      <c r="H187" s="147"/>
      <c r="I187" s="22"/>
      <c r="J187" s="2"/>
      <c r="K187" s="2"/>
      <c r="L187" s="144"/>
      <c r="M187" s="145"/>
      <c r="N187" s="145"/>
      <c r="O187" s="145"/>
      <c r="P187" s="145"/>
      <c r="Q187" s="148"/>
      <c r="R187" s="145"/>
      <c r="S187" s="145"/>
      <c r="T187" s="145"/>
      <c r="U187" s="148"/>
      <c r="V187" s="145"/>
      <c r="W187" s="145"/>
      <c r="X187" s="145"/>
      <c r="Y187" s="145"/>
      <c r="Z187" s="148" t="e" vm="1">
        <f t="shared" ca="1" si="14"/>
        <v>#NAME?</v>
      </c>
      <c r="AA187" s="149" t="str">
        <f t="shared" si="15"/>
        <v>_________</v>
      </c>
      <c r="AB187" s="150"/>
      <c r="AC187" s="151"/>
      <c r="AD187" s="145"/>
    </row>
    <row r="213" spans="2:2" x14ac:dyDescent="0.25">
      <c r="B213" s="45"/>
    </row>
  </sheetData>
  <autoFilter ref="A2:AF187" xr:uid="{00000000-0009-0000-0000-00000B000000}"/>
  <mergeCells count="2">
    <mergeCell ref="A1:M1"/>
    <mergeCell ref="N1:AF1"/>
  </mergeCells>
  <conditionalFormatting sqref="AB121:AB679">
    <cfRule type="cellIs" dxfId="225" priority="14" operator="greaterThan">
      <formula>150</formula>
    </cfRule>
  </conditionalFormatting>
  <conditionalFormatting sqref="H121:H187">
    <cfRule type="duplicateValues" dxfId="224" priority="13"/>
  </conditionalFormatting>
  <conditionalFormatting sqref="E2:F2">
    <cfRule type="duplicateValues" dxfId="223" priority="8"/>
    <cfRule type="duplicateValues" dxfId="222" priority="9"/>
    <cfRule type="duplicateValues" dxfId="221" priority="10"/>
    <cfRule type="duplicateValues" dxfId="220" priority="11"/>
    <cfRule type="duplicateValues" dxfId="219" priority="12"/>
  </conditionalFormatting>
  <conditionalFormatting sqref="AB4">
    <cfRule type="cellIs" dxfId="218" priority="7" operator="greaterThan">
      <formula>150</formula>
    </cfRule>
  </conditionalFormatting>
  <conditionalFormatting sqref="AB2:AF2 A2:D2 G2:Z2">
    <cfRule type="duplicateValues" dxfId="217" priority="15"/>
    <cfRule type="duplicateValues" dxfId="216" priority="16"/>
    <cfRule type="duplicateValues" dxfId="215" priority="17"/>
    <cfRule type="duplicateValues" dxfId="214" priority="18"/>
    <cfRule type="duplicateValues" dxfId="213" priority="19"/>
  </conditionalFormatting>
  <conditionalFormatting sqref="AB6:AB120">
    <cfRule type="cellIs" dxfId="212" priority="5" operator="greaterThan">
      <formula>150</formula>
    </cfRule>
  </conditionalFormatting>
  <conditionalFormatting sqref="H7:H120">
    <cfRule type="duplicateValues" dxfId="211" priority="6"/>
  </conditionalFormatting>
  <conditionalFormatting sqref="B6">
    <cfRule type="duplicateValues" dxfId="210" priority="4"/>
  </conditionalFormatting>
  <conditionalFormatting sqref="AB3">
    <cfRule type="cellIs" dxfId="209" priority="3" operator="greaterThan">
      <formula>150</formula>
    </cfRule>
  </conditionalFormatting>
  <conditionalFormatting sqref="AB5">
    <cfRule type="cellIs" dxfId="208" priority="2" operator="greaterThan">
      <formula>150</formula>
    </cfRule>
  </conditionalFormatting>
  <conditionalFormatting sqref="B5">
    <cfRule type="duplicateValues" dxfId="207" priority="1"/>
  </conditionalFormatting>
  <dataValidations count="1">
    <dataValidation type="list" allowBlank="1" showInputMessage="1" showErrorMessage="1" sqref="J188:M1267 C188:H1267 J5:K187 L5:M120 J3:M4 C3:D187 G3:G6" xr:uid="{00000000-0002-0000-0B00-000000000000}">
      <formula1>#REF!</formula1>
    </dataValidation>
  </dataValidations>
  <hyperlinks>
    <hyperlink ref="AD4" r:id="rId1" display="https://www.walmart.com/browse/poise/0/0/?_refineresult=true&amp;_be_shelf_id=7026803&amp;search_sort=100&amp;facet=shelf_id:7026803" xr:uid="{00000000-0004-0000-0B00-000000000000}"/>
    <hyperlink ref="AD6" r:id="rId2" display="https://www.walmart.com/browse/poise/0/0/?_refineresult=true&amp;_be_shelf_id=7026803&amp;search_sort=100&amp;facet=shelf_id:7026803" xr:uid="{00000000-0004-0000-0B00-000001000000}"/>
  </hyperlinks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AF211"/>
  <sheetViews>
    <sheetView showGridLines="0" zoomScale="80" zoomScaleNormal="80" zoomScalePageLayoutView="80" workbookViewId="0">
      <selection activeCell="AF26" sqref="A2:AF26"/>
    </sheetView>
  </sheetViews>
  <sheetFormatPr defaultColWidth="8.42578125" defaultRowHeight="15" x14ac:dyDescent="0.25"/>
  <cols>
    <col min="1" max="1" width="21.28515625" style="152" bestFit="1" customWidth="1"/>
    <col min="2" max="2" width="117.42578125" style="152" bestFit="1" customWidth="1"/>
    <col min="3" max="4" width="22.28515625" style="152" bestFit="1" customWidth="1"/>
    <col min="5" max="5" width="19.140625" style="152" bestFit="1" customWidth="1"/>
    <col min="6" max="6" width="22.140625" style="152" bestFit="1" customWidth="1"/>
    <col min="7" max="7" width="28.7109375" style="152" bestFit="1" customWidth="1"/>
    <col min="8" max="8" width="20.42578125" style="152" bestFit="1" customWidth="1"/>
    <col min="9" max="9" width="55.42578125" style="152" bestFit="1" customWidth="1"/>
    <col min="10" max="11" width="23.7109375" style="152" bestFit="1" customWidth="1"/>
    <col min="12" max="12" width="30.42578125" style="152" bestFit="1" customWidth="1"/>
    <col min="13" max="13" width="22.140625" style="152" bestFit="1" customWidth="1"/>
    <col min="14" max="14" width="12.85546875" style="152" bestFit="1" customWidth="1"/>
    <col min="15" max="15" width="22.42578125" style="152" bestFit="1" customWidth="1"/>
    <col min="16" max="16" width="24" style="152" bestFit="1" customWidth="1"/>
    <col min="17" max="19" width="21.28515625" style="152" bestFit="1" customWidth="1"/>
    <col min="20" max="20" width="11.42578125" style="152" bestFit="1" customWidth="1"/>
    <col min="21" max="21" width="10.140625" style="152" bestFit="1" customWidth="1"/>
    <col min="22" max="22" width="17.85546875" style="19" bestFit="1" customWidth="1"/>
    <col min="23" max="23" width="13.42578125" style="152" bestFit="1" customWidth="1"/>
    <col min="24" max="24" width="12.85546875" style="152" bestFit="1" customWidth="1"/>
    <col min="25" max="25" width="15.7109375" style="152" bestFit="1" customWidth="1"/>
    <col min="26" max="27" width="86.140625" style="152" bestFit="1" customWidth="1"/>
    <col min="28" max="28" width="23" style="152" bestFit="1" customWidth="1"/>
    <col min="29" max="29" width="16.28515625" style="152" bestFit="1" customWidth="1"/>
    <col min="30" max="30" width="126.28515625" style="152" bestFit="1" customWidth="1"/>
    <col min="31" max="31" width="63.7109375" style="152" bestFit="1" customWidth="1"/>
    <col min="32" max="32" width="40.42578125" style="152" bestFit="1" customWidth="1"/>
    <col min="33" max="33" width="8.42578125" style="152" customWidth="1"/>
    <col min="34" max="16384" width="8.42578125" style="152"/>
  </cols>
  <sheetData>
    <row r="1" spans="1:32" s="21" customFormat="1" ht="21" customHeight="1" x14ac:dyDescent="0.25">
      <c r="A1" s="177" t="s">
        <v>165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9"/>
      <c r="N1" s="180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9"/>
    </row>
    <row r="2" spans="1:32" s="18" customFormat="1" ht="33" customHeight="1" x14ac:dyDescent="0.25">
      <c r="A2" s="20" t="s">
        <v>4</v>
      </c>
      <c r="B2" s="20" t="s">
        <v>64</v>
      </c>
      <c r="C2" s="20" t="s">
        <v>6</v>
      </c>
      <c r="D2" s="20" t="s">
        <v>7</v>
      </c>
      <c r="E2" s="20" t="s">
        <v>8</v>
      </c>
      <c r="F2" s="20" t="s">
        <v>9</v>
      </c>
      <c r="G2" s="20" t="s">
        <v>65</v>
      </c>
      <c r="H2" s="20" t="s">
        <v>10</v>
      </c>
      <c r="I2" s="20" t="s">
        <v>53</v>
      </c>
      <c r="J2" s="20" t="s">
        <v>54</v>
      </c>
      <c r="K2" s="20" t="s">
        <v>66</v>
      </c>
      <c r="L2" s="20" t="s">
        <v>56</v>
      </c>
      <c r="M2" s="20" t="s">
        <v>57</v>
      </c>
      <c r="N2" s="20" t="s">
        <v>67</v>
      </c>
      <c r="O2" s="20" t="s">
        <v>68</v>
      </c>
      <c r="P2" s="20" t="s">
        <v>69</v>
      </c>
      <c r="Q2" s="20" t="s">
        <v>70</v>
      </c>
      <c r="R2" s="20" t="s">
        <v>71</v>
      </c>
      <c r="S2" s="20" t="s">
        <v>72</v>
      </c>
      <c r="T2" s="20" t="s">
        <v>73</v>
      </c>
      <c r="U2" s="20" t="s">
        <v>74</v>
      </c>
      <c r="V2" s="20" t="s">
        <v>75</v>
      </c>
      <c r="W2" s="20" t="s">
        <v>76</v>
      </c>
      <c r="X2" s="20" t="s">
        <v>77</v>
      </c>
      <c r="Y2" s="20" t="s">
        <v>78</v>
      </c>
      <c r="Z2" s="20" t="s">
        <v>79</v>
      </c>
      <c r="AA2" s="20" t="s">
        <v>80</v>
      </c>
      <c r="AB2" s="20" t="s">
        <v>81</v>
      </c>
      <c r="AC2" s="20" t="s">
        <v>82</v>
      </c>
      <c r="AD2" s="20" t="s">
        <v>83</v>
      </c>
      <c r="AE2" s="20" t="s">
        <v>84</v>
      </c>
      <c r="AF2" s="20" t="s">
        <v>11</v>
      </c>
    </row>
    <row r="3" spans="1:32" ht="16.5" customHeight="1" x14ac:dyDescent="0.25">
      <c r="A3" s="121" t="s">
        <v>19</v>
      </c>
      <c r="B3" s="121" t="s">
        <v>210</v>
      </c>
      <c r="C3" s="122">
        <v>44713</v>
      </c>
      <c r="D3" s="122">
        <v>44926</v>
      </c>
      <c r="E3" s="123" t="s">
        <v>211</v>
      </c>
      <c r="F3" s="123" t="s">
        <v>212</v>
      </c>
      <c r="G3" s="123" t="s">
        <v>62</v>
      </c>
      <c r="H3" s="123" t="s">
        <v>213</v>
      </c>
      <c r="I3" s="125" t="s">
        <v>60</v>
      </c>
      <c r="J3" s="126" t="s">
        <v>61</v>
      </c>
      <c r="K3" s="126" t="s">
        <v>61</v>
      </c>
      <c r="L3" s="123" t="s">
        <v>61</v>
      </c>
      <c r="M3" s="124" t="s">
        <v>62</v>
      </c>
      <c r="N3" s="124" t="s">
        <v>176</v>
      </c>
      <c r="O3" s="124" t="s">
        <v>86</v>
      </c>
      <c r="P3" s="124" t="s">
        <v>239</v>
      </c>
      <c r="Q3" s="124" t="s">
        <v>88</v>
      </c>
      <c r="R3" s="124" t="s">
        <v>61</v>
      </c>
      <c r="S3" s="124" t="s">
        <v>61</v>
      </c>
      <c r="T3" s="124" t="s">
        <v>236</v>
      </c>
      <c r="U3" s="130" t="s">
        <v>92</v>
      </c>
      <c r="V3" s="124" t="s">
        <v>76</v>
      </c>
      <c r="W3" s="124" t="s">
        <v>93</v>
      </c>
      <c r="X3" s="124" t="s">
        <v>94</v>
      </c>
      <c r="Y3" s="124" t="s">
        <v>95</v>
      </c>
      <c r="Z3" s="130" t="str">
        <f t="shared" ref="Z3:Z34" si="0">CONCATENATE(N3,"_",P3,"_",T3,"_",Q3,"_",R3,"_",S3,"_",U3,"_",W3,"_",M3)</f>
        <v>Liners_LaughInTheFaceOfLeaks_10xDrier_ItTakesPoise_NA_NA_BuyNow_AMZ_DCM0001A</v>
      </c>
      <c r="AA3" s="127" t="str">
        <f t="shared" ref="AA3:AA34" si="1">CONCATENATE(N3,"_",P3,"_",T3,"_",Q3,"_",R3,"_",S3,"_",U3,"_",W3,"_",M3)</f>
        <v>Liners_LaughInTheFaceOfLeaks_10xDrier_ItTakesPoise_NA_NA_BuyNow_AMZ_DCM0001A</v>
      </c>
      <c r="AB3" s="131">
        <f t="shared" ref="AB3:AB34" si="2">LEN(AA3)</f>
        <v>76</v>
      </c>
      <c r="AC3" s="137">
        <v>0.8</v>
      </c>
      <c r="AD3" s="124" t="s">
        <v>238</v>
      </c>
    </row>
    <row r="4" spans="1:32" ht="16.5" customHeight="1" x14ac:dyDescent="0.25">
      <c r="A4" s="121" t="s">
        <v>19</v>
      </c>
      <c r="B4" s="121" t="s">
        <v>210</v>
      </c>
      <c r="C4" s="122">
        <v>44713</v>
      </c>
      <c r="D4" s="122">
        <v>44926</v>
      </c>
      <c r="E4" s="123" t="s">
        <v>211</v>
      </c>
      <c r="F4" s="123" t="s">
        <v>212</v>
      </c>
      <c r="G4" s="123" t="s">
        <v>62</v>
      </c>
      <c r="H4" s="123" t="s">
        <v>213</v>
      </c>
      <c r="I4" s="125" t="s">
        <v>60</v>
      </c>
      <c r="J4" s="126" t="s">
        <v>61</v>
      </c>
      <c r="K4" s="126" t="s">
        <v>61</v>
      </c>
      <c r="L4" s="123" t="s">
        <v>61</v>
      </c>
      <c r="M4" s="124" t="s">
        <v>62</v>
      </c>
      <c r="N4" s="124" t="s">
        <v>176</v>
      </c>
      <c r="O4" s="124" t="s">
        <v>86</v>
      </c>
      <c r="P4" s="124" t="s">
        <v>239</v>
      </c>
      <c r="Q4" s="124" t="s">
        <v>88</v>
      </c>
      <c r="R4" s="124" t="s">
        <v>61</v>
      </c>
      <c r="S4" s="124" t="s">
        <v>61</v>
      </c>
      <c r="T4" s="124" t="s">
        <v>236</v>
      </c>
      <c r="U4" s="130" t="s">
        <v>92</v>
      </c>
      <c r="V4" s="124" t="s">
        <v>76</v>
      </c>
      <c r="W4" s="124" t="s">
        <v>173</v>
      </c>
      <c r="X4" s="124" t="s">
        <v>94</v>
      </c>
      <c r="Y4" s="124" t="s">
        <v>95</v>
      </c>
      <c r="Z4" s="130" t="str">
        <f t="shared" si="0"/>
        <v>Liners_LaughInTheFaceOfLeaks_10xDrier_ItTakesPoise_NA_NA_BuyNow_WMT_DCM0001A</v>
      </c>
      <c r="AA4" s="127" t="str">
        <f t="shared" si="1"/>
        <v>Liners_LaughInTheFaceOfLeaks_10xDrier_ItTakesPoise_NA_NA_BuyNow_WMT_DCM0001A</v>
      </c>
      <c r="AB4" s="131">
        <f t="shared" si="2"/>
        <v>76</v>
      </c>
      <c r="AC4" s="137">
        <v>0.2</v>
      </c>
      <c r="AD4" s="124" t="s">
        <v>237</v>
      </c>
    </row>
    <row r="5" spans="1:32" ht="16.5" customHeight="1" x14ac:dyDescent="0.25">
      <c r="A5" s="121" t="s">
        <v>19</v>
      </c>
      <c r="B5" s="121" t="s">
        <v>205</v>
      </c>
      <c r="C5" s="122">
        <v>44713</v>
      </c>
      <c r="D5" s="122">
        <v>44926</v>
      </c>
      <c r="E5" s="123" t="s">
        <v>206</v>
      </c>
      <c r="F5" s="123" t="s">
        <v>207</v>
      </c>
      <c r="G5" s="123" t="s">
        <v>62</v>
      </c>
      <c r="H5" s="123" t="s">
        <v>208</v>
      </c>
      <c r="I5" s="125" t="s">
        <v>60</v>
      </c>
      <c r="J5" s="126" t="s">
        <v>61</v>
      </c>
      <c r="K5" s="126" t="s">
        <v>61</v>
      </c>
      <c r="L5" s="123" t="s">
        <v>61</v>
      </c>
      <c r="M5" s="124" t="s">
        <v>62</v>
      </c>
      <c r="N5" s="124" t="s">
        <v>176</v>
      </c>
      <c r="O5" s="124" t="s">
        <v>86</v>
      </c>
      <c r="P5" s="124" t="s">
        <v>239</v>
      </c>
      <c r="Q5" s="124" t="s">
        <v>88</v>
      </c>
      <c r="R5" s="124" t="s">
        <v>61</v>
      </c>
      <c r="S5" s="124" t="s">
        <v>61</v>
      </c>
      <c r="T5" s="124" t="s">
        <v>236</v>
      </c>
      <c r="U5" s="130" t="s">
        <v>92</v>
      </c>
      <c r="V5" s="124" t="s">
        <v>76</v>
      </c>
      <c r="W5" s="124" t="s">
        <v>93</v>
      </c>
      <c r="X5" s="124" t="s">
        <v>94</v>
      </c>
      <c r="Y5" s="124" t="s">
        <v>95</v>
      </c>
      <c r="Z5" s="130" t="str">
        <f t="shared" si="0"/>
        <v>Liners_LaughInTheFaceOfLeaks_10xDrier_ItTakesPoise_NA_NA_BuyNow_AMZ_DCM0001A</v>
      </c>
      <c r="AA5" s="127" t="str">
        <f t="shared" si="1"/>
        <v>Liners_LaughInTheFaceOfLeaks_10xDrier_ItTakesPoise_NA_NA_BuyNow_AMZ_DCM0001A</v>
      </c>
      <c r="AB5" s="131">
        <f t="shared" si="2"/>
        <v>76</v>
      </c>
      <c r="AC5" s="137">
        <v>0.8</v>
      </c>
      <c r="AD5" s="124" t="s">
        <v>238</v>
      </c>
    </row>
    <row r="6" spans="1:32" ht="16.5" customHeight="1" x14ac:dyDescent="0.25">
      <c r="A6" s="121" t="s">
        <v>19</v>
      </c>
      <c r="B6" s="121" t="s">
        <v>205</v>
      </c>
      <c r="C6" s="122">
        <v>44713</v>
      </c>
      <c r="D6" s="122">
        <v>44926</v>
      </c>
      <c r="E6" s="123" t="s">
        <v>206</v>
      </c>
      <c r="F6" s="123" t="s">
        <v>207</v>
      </c>
      <c r="G6" s="123" t="s">
        <v>62</v>
      </c>
      <c r="H6" s="123" t="s">
        <v>208</v>
      </c>
      <c r="I6" s="125" t="s">
        <v>60</v>
      </c>
      <c r="J6" s="126" t="s">
        <v>61</v>
      </c>
      <c r="K6" s="126" t="s">
        <v>61</v>
      </c>
      <c r="L6" s="123" t="s">
        <v>61</v>
      </c>
      <c r="M6" s="124" t="s">
        <v>62</v>
      </c>
      <c r="N6" s="124" t="s">
        <v>176</v>
      </c>
      <c r="O6" s="124" t="s">
        <v>86</v>
      </c>
      <c r="P6" s="124" t="s">
        <v>239</v>
      </c>
      <c r="Q6" s="124" t="s">
        <v>88</v>
      </c>
      <c r="R6" s="124" t="s">
        <v>61</v>
      </c>
      <c r="S6" s="124" t="s">
        <v>61</v>
      </c>
      <c r="T6" s="124" t="s">
        <v>236</v>
      </c>
      <c r="U6" s="130" t="s">
        <v>92</v>
      </c>
      <c r="V6" s="124" t="s">
        <v>76</v>
      </c>
      <c r="W6" s="124" t="s">
        <v>173</v>
      </c>
      <c r="X6" s="124" t="s">
        <v>94</v>
      </c>
      <c r="Y6" s="124" t="s">
        <v>95</v>
      </c>
      <c r="Z6" s="130" t="str">
        <f t="shared" si="0"/>
        <v>Liners_LaughInTheFaceOfLeaks_10xDrier_ItTakesPoise_NA_NA_BuyNow_WMT_DCM0001A</v>
      </c>
      <c r="AA6" s="127" t="str">
        <f t="shared" si="1"/>
        <v>Liners_LaughInTheFaceOfLeaks_10xDrier_ItTakesPoise_NA_NA_BuyNow_WMT_DCM0001A</v>
      </c>
      <c r="AB6" s="131">
        <f t="shared" si="2"/>
        <v>76</v>
      </c>
      <c r="AC6" s="137">
        <v>0.2</v>
      </c>
      <c r="AD6" s="124" t="s">
        <v>237</v>
      </c>
    </row>
    <row r="7" spans="1:32" ht="16.5" customHeight="1" x14ac:dyDescent="0.25">
      <c r="A7" s="121" t="s">
        <v>19</v>
      </c>
      <c r="B7" s="121" t="s">
        <v>192</v>
      </c>
      <c r="C7" s="122">
        <v>44713</v>
      </c>
      <c r="D7" s="122">
        <v>44926</v>
      </c>
      <c r="E7" s="123" t="s">
        <v>193</v>
      </c>
      <c r="F7" s="123" t="s">
        <v>194</v>
      </c>
      <c r="G7" s="123" t="s">
        <v>62</v>
      </c>
      <c r="H7" s="123" t="s">
        <v>195</v>
      </c>
      <c r="I7" s="125" t="s">
        <v>60</v>
      </c>
      <c r="J7" s="126" t="s">
        <v>61</v>
      </c>
      <c r="K7" s="126" t="s">
        <v>61</v>
      </c>
      <c r="L7" s="123" t="s">
        <v>61</v>
      </c>
      <c r="M7" s="124" t="s">
        <v>62</v>
      </c>
      <c r="N7" s="124" t="s">
        <v>176</v>
      </c>
      <c r="O7" s="124" t="s">
        <v>86</v>
      </c>
      <c r="P7" s="124" t="s">
        <v>239</v>
      </c>
      <c r="Q7" s="124" t="s">
        <v>88</v>
      </c>
      <c r="R7" s="124" t="s">
        <v>61</v>
      </c>
      <c r="S7" s="124" t="s">
        <v>61</v>
      </c>
      <c r="T7" s="124" t="s">
        <v>236</v>
      </c>
      <c r="U7" s="130" t="s">
        <v>92</v>
      </c>
      <c r="V7" s="124" t="s">
        <v>76</v>
      </c>
      <c r="W7" s="124" t="s">
        <v>93</v>
      </c>
      <c r="X7" s="124" t="s">
        <v>94</v>
      </c>
      <c r="Y7" s="124" t="s">
        <v>95</v>
      </c>
      <c r="Z7" s="130" t="str">
        <f t="shared" si="0"/>
        <v>Liners_LaughInTheFaceOfLeaks_10xDrier_ItTakesPoise_NA_NA_BuyNow_AMZ_DCM0001A</v>
      </c>
      <c r="AA7" s="127" t="str">
        <f t="shared" si="1"/>
        <v>Liners_LaughInTheFaceOfLeaks_10xDrier_ItTakesPoise_NA_NA_BuyNow_AMZ_DCM0001A</v>
      </c>
      <c r="AB7" s="131">
        <f t="shared" si="2"/>
        <v>76</v>
      </c>
      <c r="AC7" s="137">
        <v>0.8</v>
      </c>
      <c r="AD7" s="124" t="s">
        <v>238</v>
      </c>
    </row>
    <row r="8" spans="1:32" ht="16.5" customHeight="1" x14ac:dyDescent="0.25">
      <c r="A8" s="121" t="s">
        <v>19</v>
      </c>
      <c r="B8" s="121" t="s">
        <v>192</v>
      </c>
      <c r="C8" s="122">
        <v>44713</v>
      </c>
      <c r="D8" s="122">
        <v>44926</v>
      </c>
      <c r="E8" s="123" t="s">
        <v>193</v>
      </c>
      <c r="F8" s="123" t="s">
        <v>194</v>
      </c>
      <c r="G8" s="123" t="s">
        <v>62</v>
      </c>
      <c r="H8" s="123" t="s">
        <v>195</v>
      </c>
      <c r="I8" s="125" t="s">
        <v>60</v>
      </c>
      <c r="J8" s="126" t="s">
        <v>61</v>
      </c>
      <c r="K8" s="126" t="s">
        <v>61</v>
      </c>
      <c r="L8" s="123" t="s">
        <v>61</v>
      </c>
      <c r="M8" s="124" t="s">
        <v>62</v>
      </c>
      <c r="N8" s="124" t="s">
        <v>176</v>
      </c>
      <c r="O8" s="124" t="s">
        <v>86</v>
      </c>
      <c r="P8" s="124" t="s">
        <v>239</v>
      </c>
      <c r="Q8" s="124" t="s">
        <v>88</v>
      </c>
      <c r="R8" s="124" t="s">
        <v>61</v>
      </c>
      <c r="S8" s="124" t="s">
        <v>61</v>
      </c>
      <c r="T8" s="124" t="s">
        <v>236</v>
      </c>
      <c r="U8" s="130" t="s">
        <v>92</v>
      </c>
      <c r="V8" s="124" t="s">
        <v>76</v>
      </c>
      <c r="W8" s="124" t="s">
        <v>173</v>
      </c>
      <c r="X8" s="124" t="s">
        <v>94</v>
      </c>
      <c r="Y8" s="124" t="s">
        <v>95</v>
      </c>
      <c r="Z8" s="130" t="str">
        <f t="shared" si="0"/>
        <v>Liners_LaughInTheFaceOfLeaks_10xDrier_ItTakesPoise_NA_NA_BuyNow_WMT_DCM0001A</v>
      </c>
      <c r="AA8" s="127" t="str">
        <f t="shared" si="1"/>
        <v>Liners_LaughInTheFaceOfLeaks_10xDrier_ItTakesPoise_NA_NA_BuyNow_WMT_DCM0001A</v>
      </c>
      <c r="AB8" s="131">
        <f t="shared" si="2"/>
        <v>76</v>
      </c>
      <c r="AC8" s="137">
        <v>0.2</v>
      </c>
      <c r="AD8" s="124" t="s">
        <v>237</v>
      </c>
    </row>
    <row r="9" spans="1:32" ht="16.5" customHeight="1" x14ac:dyDescent="0.25">
      <c r="A9" s="121" t="s">
        <v>19</v>
      </c>
      <c r="B9" s="121" t="s">
        <v>196</v>
      </c>
      <c r="C9" s="122">
        <v>44713</v>
      </c>
      <c r="D9" s="122">
        <v>44926</v>
      </c>
      <c r="E9" s="123" t="s">
        <v>197</v>
      </c>
      <c r="F9" s="123" t="s">
        <v>198</v>
      </c>
      <c r="G9" s="123" t="s">
        <v>62</v>
      </c>
      <c r="H9" s="123" t="s">
        <v>199</v>
      </c>
      <c r="I9" s="125" t="s">
        <v>60</v>
      </c>
      <c r="J9" s="126" t="s">
        <v>61</v>
      </c>
      <c r="K9" s="126" t="s">
        <v>61</v>
      </c>
      <c r="L9" s="123" t="s">
        <v>61</v>
      </c>
      <c r="M9" s="124" t="s">
        <v>62</v>
      </c>
      <c r="N9" s="124" t="s">
        <v>176</v>
      </c>
      <c r="O9" s="124" t="s">
        <v>86</v>
      </c>
      <c r="P9" s="124" t="s">
        <v>239</v>
      </c>
      <c r="Q9" s="124" t="s">
        <v>88</v>
      </c>
      <c r="R9" s="124" t="s">
        <v>61</v>
      </c>
      <c r="S9" s="124" t="s">
        <v>61</v>
      </c>
      <c r="T9" s="124" t="s">
        <v>236</v>
      </c>
      <c r="U9" s="130" t="s">
        <v>92</v>
      </c>
      <c r="V9" s="124" t="s">
        <v>76</v>
      </c>
      <c r="W9" s="124" t="s">
        <v>93</v>
      </c>
      <c r="X9" s="124" t="s">
        <v>94</v>
      </c>
      <c r="Y9" s="124" t="s">
        <v>95</v>
      </c>
      <c r="Z9" s="130" t="str">
        <f t="shared" si="0"/>
        <v>Liners_LaughInTheFaceOfLeaks_10xDrier_ItTakesPoise_NA_NA_BuyNow_AMZ_DCM0001A</v>
      </c>
      <c r="AA9" s="127" t="str">
        <f t="shared" si="1"/>
        <v>Liners_LaughInTheFaceOfLeaks_10xDrier_ItTakesPoise_NA_NA_BuyNow_AMZ_DCM0001A</v>
      </c>
      <c r="AB9" s="131">
        <f t="shared" si="2"/>
        <v>76</v>
      </c>
      <c r="AC9" s="137">
        <v>0.8</v>
      </c>
      <c r="AD9" s="124" t="s">
        <v>238</v>
      </c>
    </row>
    <row r="10" spans="1:32" ht="16.5" customHeight="1" x14ac:dyDescent="0.25">
      <c r="A10" s="121" t="s">
        <v>19</v>
      </c>
      <c r="B10" s="121" t="s">
        <v>196</v>
      </c>
      <c r="C10" s="122">
        <v>44713</v>
      </c>
      <c r="D10" s="122">
        <v>44926</v>
      </c>
      <c r="E10" s="123" t="s">
        <v>197</v>
      </c>
      <c r="F10" s="123" t="s">
        <v>198</v>
      </c>
      <c r="G10" s="123" t="s">
        <v>62</v>
      </c>
      <c r="H10" s="123" t="s">
        <v>199</v>
      </c>
      <c r="I10" s="125" t="s">
        <v>60</v>
      </c>
      <c r="J10" s="126" t="s">
        <v>61</v>
      </c>
      <c r="K10" s="126" t="s">
        <v>61</v>
      </c>
      <c r="L10" s="123" t="s">
        <v>61</v>
      </c>
      <c r="M10" s="124" t="s">
        <v>62</v>
      </c>
      <c r="N10" s="124" t="s">
        <v>176</v>
      </c>
      <c r="O10" s="124" t="s">
        <v>86</v>
      </c>
      <c r="P10" s="124" t="s">
        <v>239</v>
      </c>
      <c r="Q10" s="124" t="s">
        <v>88</v>
      </c>
      <c r="R10" s="124" t="s">
        <v>61</v>
      </c>
      <c r="S10" s="124" t="s">
        <v>61</v>
      </c>
      <c r="T10" s="124" t="s">
        <v>236</v>
      </c>
      <c r="U10" s="130" t="s">
        <v>92</v>
      </c>
      <c r="V10" s="124" t="s">
        <v>76</v>
      </c>
      <c r="W10" s="124" t="s">
        <v>173</v>
      </c>
      <c r="X10" s="124" t="s">
        <v>94</v>
      </c>
      <c r="Y10" s="124" t="s">
        <v>95</v>
      </c>
      <c r="Z10" s="130" t="str">
        <f t="shared" si="0"/>
        <v>Liners_LaughInTheFaceOfLeaks_10xDrier_ItTakesPoise_NA_NA_BuyNow_WMT_DCM0001A</v>
      </c>
      <c r="AA10" s="127" t="str">
        <f t="shared" si="1"/>
        <v>Liners_LaughInTheFaceOfLeaks_10xDrier_ItTakesPoise_NA_NA_BuyNow_WMT_DCM0001A</v>
      </c>
      <c r="AB10" s="131">
        <f t="shared" si="2"/>
        <v>76</v>
      </c>
      <c r="AC10" s="137">
        <v>0.2</v>
      </c>
      <c r="AD10" s="124" t="s">
        <v>237</v>
      </c>
    </row>
    <row r="11" spans="1:32" ht="16.5" customHeight="1" x14ac:dyDescent="0.25">
      <c r="A11" s="121" t="s">
        <v>19</v>
      </c>
      <c r="B11" s="121" t="s">
        <v>201</v>
      </c>
      <c r="C11" s="122">
        <v>44713</v>
      </c>
      <c r="D11" s="122">
        <v>44926</v>
      </c>
      <c r="E11" s="123" t="s">
        <v>202</v>
      </c>
      <c r="F11" s="123" t="s">
        <v>203</v>
      </c>
      <c r="G11" s="123" t="s">
        <v>62</v>
      </c>
      <c r="H11" s="123" t="s">
        <v>204</v>
      </c>
      <c r="I11" s="125" t="s">
        <v>60</v>
      </c>
      <c r="J11" s="126" t="s">
        <v>61</v>
      </c>
      <c r="K11" s="126" t="s">
        <v>61</v>
      </c>
      <c r="L11" s="123" t="s">
        <v>61</v>
      </c>
      <c r="M11" s="124" t="s">
        <v>62</v>
      </c>
      <c r="N11" s="124" t="s">
        <v>176</v>
      </c>
      <c r="O11" s="124" t="s">
        <v>86</v>
      </c>
      <c r="P11" s="124" t="s">
        <v>239</v>
      </c>
      <c r="Q11" s="124" t="s">
        <v>88</v>
      </c>
      <c r="R11" s="124" t="s">
        <v>61</v>
      </c>
      <c r="S11" s="124" t="s">
        <v>61</v>
      </c>
      <c r="T11" s="124" t="s">
        <v>236</v>
      </c>
      <c r="U11" s="130" t="s">
        <v>92</v>
      </c>
      <c r="V11" s="124" t="s">
        <v>76</v>
      </c>
      <c r="W11" s="124" t="s">
        <v>93</v>
      </c>
      <c r="X11" s="124" t="s">
        <v>94</v>
      </c>
      <c r="Y11" s="124" t="s">
        <v>95</v>
      </c>
      <c r="Z11" s="130" t="str">
        <f t="shared" si="0"/>
        <v>Liners_LaughInTheFaceOfLeaks_10xDrier_ItTakesPoise_NA_NA_BuyNow_AMZ_DCM0001A</v>
      </c>
      <c r="AA11" s="127" t="str">
        <f t="shared" si="1"/>
        <v>Liners_LaughInTheFaceOfLeaks_10xDrier_ItTakesPoise_NA_NA_BuyNow_AMZ_DCM0001A</v>
      </c>
      <c r="AB11" s="131">
        <f t="shared" si="2"/>
        <v>76</v>
      </c>
      <c r="AC11" s="137">
        <v>0.8</v>
      </c>
      <c r="AD11" s="124" t="s">
        <v>238</v>
      </c>
    </row>
    <row r="12" spans="1:32" ht="16.5" customHeight="1" x14ac:dyDescent="0.25">
      <c r="A12" s="121" t="s">
        <v>19</v>
      </c>
      <c r="B12" s="121" t="s">
        <v>201</v>
      </c>
      <c r="C12" s="122">
        <v>44713</v>
      </c>
      <c r="D12" s="122">
        <v>44926</v>
      </c>
      <c r="E12" s="123" t="s">
        <v>202</v>
      </c>
      <c r="F12" s="123" t="s">
        <v>203</v>
      </c>
      <c r="G12" s="123" t="s">
        <v>62</v>
      </c>
      <c r="H12" s="123" t="s">
        <v>204</v>
      </c>
      <c r="I12" s="125" t="s">
        <v>60</v>
      </c>
      <c r="J12" s="126" t="s">
        <v>61</v>
      </c>
      <c r="K12" s="126" t="s">
        <v>61</v>
      </c>
      <c r="L12" s="123" t="s">
        <v>61</v>
      </c>
      <c r="M12" s="124" t="s">
        <v>62</v>
      </c>
      <c r="N12" s="124" t="s">
        <v>176</v>
      </c>
      <c r="O12" s="124" t="s">
        <v>86</v>
      </c>
      <c r="P12" s="124" t="s">
        <v>239</v>
      </c>
      <c r="Q12" s="124" t="s">
        <v>88</v>
      </c>
      <c r="R12" s="124" t="s">
        <v>61</v>
      </c>
      <c r="S12" s="124" t="s">
        <v>61</v>
      </c>
      <c r="T12" s="124" t="s">
        <v>236</v>
      </c>
      <c r="U12" s="130" t="s">
        <v>92</v>
      </c>
      <c r="V12" s="124" t="s">
        <v>76</v>
      </c>
      <c r="W12" s="124" t="s">
        <v>173</v>
      </c>
      <c r="X12" s="124" t="s">
        <v>94</v>
      </c>
      <c r="Y12" s="124" t="s">
        <v>95</v>
      </c>
      <c r="Z12" s="130" t="str">
        <f t="shared" si="0"/>
        <v>Liners_LaughInTheFaceOfLeaks_10xDrier_ItTakesPoise_NA_NA_BuyNow_WMT_DCM0001A</v>
      </c>
      <c r="AA12" s="127" t="str">
        <f t="shared" si="1"/>
        <v>Liners_LaughInTheFaceOfLeaks_10xDrier_ItTakesPoise_NA_NA_BuyNow_WMT_DCM0001A</v>
      </c>
      <c r="AB12" s="131">
        <f t="shared" si="2"/>
        <v>76</v>
      </c>
      <c r="AC12" s="137">
        <v>0.2</v>
      </c>
      <c r="AD12" s="124" t="s">
        <v>237</v>
      </c>
    </row>
    <row r="13" spans="1:32" ht="16.5" customHeight="1" x14ac:dyDescent="0.25">
      <c r="A13" s="121" t="s">
        <v>19</v>
      </c>
      <c r="B13" s="121" t="s">
        <v>214</v>
      </c>
      <c r="C13" s="122">
        <v>44713</v>
      </c>
      <c r="D13" s="122">
        <v>44926</v>
      </c>
      <c r="E13" s="123" t="s">
        <v>215</v>
      </c>
      <c r="F13" s="123" t="s">
        <v>216</v>
      </c>
      <c r="G13" s="123" t="s">
        <v>62</v>
      </c>
      <c r="H13" s="123" t="s">
        <v>217</v>
      </c>
      <c r="I13" s="125" t="s">
        <v>60</v>
      </c>
      <c r="J13" s="126" t="s">
        <v>61</v>
      </c>
      <c r="K13" s="126" t="s">
        <v>61</v>
      </c>
      <c r="L13" s="123" t="s">
        <v>61</v>
      </c>
      <c r="M13" s="124" t="s">
        <v>62</v>
      </c>
      <c r="N13" s="124" t="s">
        <v>176</v>
      </c>
      <c r="O13" s="124" t="s">
        <v>86</v>
      </c>
      <c r="P13" s="124" t="s">
        <v>239</v>
      </c>
      <c r="Q13" s="124" t="s">
        <v>88</v>
      </c>
      <c r="R13" s="124" t="s">
        <v>61</v>
      </c>
      <c r="S13" s="124" t="s">
        <v>61</v>
      </c>
      <c r="T13" s="124" t="s">
        <v>236</v>
      </c>
      <c r="U13" s="130" t="s">
        <v>92</v>
      </c>
      <c r="V13" s="124" t="s">
        <v>76</v>
      </c>
      <c r="W13" s="124" t="s">
        <v>93</v>
      </c>
      <c r="X13" s="124" t="s">
        <v>94</v>
      </c>
      <c r="Y13" s="124" t="s">
        <v>95</v>
      </c>
      <c r="Z13" s="130" t="str">
        <f t="shared" si="0"/>
        <v>Liners_LaughInTheFaceOfLeaks_10xDrier_ItTakesPoise_NA_NA_BuyNow_AMZ_DCM0001A</v>
      </c>
      <c r="AA13" s="127" t="str">
        <f t="shared" si="1"/>
        <v>Liners_LaughInTheFaceOfLeaks_10xDrier_ItTakesPoise_NA_NA_BuyNow_AMZ_DCM0001A</v>
      </c>
      <c r="AB13" s="131">
        <f t="shared" si="2"/>
        <v>76</v>
      </c>
      <c r="AC13" s="137">
        <v>0.8</v>
      </c>
      <c r="AD13" s="124" t="s">
        <v>238</v>
      </c>
    </row>
    <row r="14" spans="1:32" ht="16.5" customHeight="1" x14ac:dyDescent="0.25">
      <c r="A14" s="121" t="s">
        <v>19</v>
      </c>
      <c r="B14" s="121" t="s">
        <v>214</v>
      </c>
      <c r="C14" s="122">
        <v>44713</v>
      </c>
      <c r="D14" s="122">
        <v>44926</v>
      </c>
      <c r="E14" s="123" t="s">
        <v>215</v>
      </c>
      <c r="F14" s="123" t="s">
        <v>216</v>
      </c>
      <c r="G14" s="123" t="s">
        <v>62</v>
      </c>
      <c r="H14" s="123" t="s">
        <v>217</v>
      </c>
      <c r="I14" s="125" t="s">
        <v>60</v>
      </c>
      <c r="J14" s="126" t="s">
        <v>61</v>
      </c>
      <c r="K14" s="126" t="s">
        <v>61</v>
      </c>
      <c r="L14" s="123" t="s">
        <v>61</v>
      </c>
      <c r="M14" s="124" t="s">
        <v>62</v>
      </c>
      <c r="N14" s="124" t="s">
        <v>176</v>
      </c>
      <c r="O14" s="124" t="s">
        <v>86</v>
      </c>
      <c r="P14" s="124" t="s">
        <v>239</v>
      </c>
      <c r="Q14" s="124" t="s">
        <v>88</v>
      </c>
      <c r="R14" s="124" t="s">
        <v>61</v>
      </c>
      <c r="S14" s="124" t="s">
        <v>61</v>
      </c>
      <c r="T14" s="124" t="s">
        <v>236</v>
      </c>
      <c r="U14" s="130" t="s">
        <v>92</v>
      </c>
      <c r="V14" s="124" t="s">
        <v>76</v>
      </c>
      <c r="W14" s="124" t="s">
        <v>173</v>
      </c>
      <c r="X14" s="124" t="s">
        <v>94</v>
      </c>
      <c r="Y14" s="124" t="s">
        <v>95</v>
      </c>
      <c r="Z14" s="130" t="str">
        <f t="shared" si="0"/>
        <v>Liners_LaughInTheFaceOfLeaks_10xDrier_ItTakesPoise_NA_NA_BuyNow_WMT_DCM0001A</v>
      </c>
      <c r="AA14" s="127" t="str">
        <f t="shared" si="1"/>
        <v>Liners_LaughInTheFaceOfLeaks_10xDrier_ItTakesPoise_NA_NA_BuyNow_WMT_DCM0001A</v>
      </c>
      <c r="AB14" s="131">
        <f t="shared" si="2"/>
        <v>76</v>
      </c>
      <c r="AC14" s="137">
        <v>0.2</v>
      </c>
      <c r="AD14" s="124" t="s">
        <v>237</v>
      </c>
    </row>
    <row r="15" spans="1:32" ht="16.5" customHeight="1" x14ac:dyDescent="0.25">
      <c r="A15" s="121" t="s">
        <v>19</v>
      </c>
      <c r="B15" s="121" t="s">
        <v>218</v>
      </c>
      <c r="C15" s="122">
        <v>44713</v>
      </c>
      <c r="D15" s="122">
        <v>44926</v>
      </c>
      <c r="E15" s="123" t="s">
        <v>219</v>
      </c>
      <c r="F15" s="123" t="s">
        <v>220</v>
      </c>
      <c r="G15" s="123" t="s">
        <v>62</v>
      </c>
      <c r="H15" s="123" t="s">
        <v>221</v>
      </c>
      <c r="I15" s="125" t="s">
        <v>60</v>
      </c>
      <c r="J15" s="126" t="s">
        <v>61</v>
      </c>
      <c r="K15" s="126" t="s">
        <v>61</v>
      </c>
      <c r="L15" s="123" t="s">
        <v>61</v>
      </c>
      <c r="M15" s="124" t="s">
        <v>62</v>
      </c>
      <c r="N15" s="124" t="s">
        <v>176</v>
      </c>
      <c r="O15" s="124" t="s">
        <v>86</v>
      </c>
      <c r="P15" s="124" t="s">
        <v>239</v>
      </c>
      <c r="Q15" s="124" t="s">
        <v>88</v>
      </c>
      <c r="R15" s="124" t="s">
        <v>61</v>
      </c>
      <c r="S15" s="124" t="s">
        <v>61</v>
      </c>
      <c r="T15" s="124" t="s">
        <v>236</v>
      </c>
      <c r="U15" s="130" t="s">
        <v>92</v>
      </c>
      <c r="V15" s="124" t="s">
        <v>76</v>
      </c>
      <c r="W15" s="124" t="s">
        <v>93</v>
      </c>
      <c r="X15" s="124" t="s">
        <v>94</v>
      </c>
      <c r="Y15" s="124" t="s">
        <v>95</v>
      </c>
      <c r="Z15" s="130" t="str">
        <f t="shared" si="0"/>
        <v>Liners_LaughInTheFaceOfLeaks_10xDrier_ItTakesPoise_NA_NA_BuyNow_AMZ_DCM0001A</v>
      </c>
      <c r="AA15" s="127" t="str">
        <f t="shared" si="1"/>
        <v>Liners_LaughInTheFaceOfLeaks_10xDrier_ItTakesPoise_NA_NA_BuyNow_AMZ_DCM0001A</v>
      </c>
      <c r="AB15" s="131">
        <f t="shared" si="2"/>
        <v>76</v>
      </c>
      <c r="AC15" s="137">
        <v>0.8</v>
      </c>
      <c r="AD15" s="124" t="s">
        <v>238</v>
      </c>
    </row>
    <row r="16" spans="1:32" ht="16.5" customHeight="1" x14ac:dyDescent="0.25">
      <c r="A16" s="121" t="s">
        <v>19</v>
      </c>
      <c r="B16" s="121" t="s">
        <v>218</v>
      </c>
      <c r="C16" s="122">
        <v>44713</v>
      </c>
      <c r="D16" s="122">
        <v>44926</v>
      </c>
      <c r="E16" s="123" t="s">
        <v>219</v>
      </c>
      <c r="F16" s="123" t="s">
        <v>220</v>
      </c>
      <c r="G16" s="123" t="s">
        <v>62</v>
      </c>
      <c r="H16" s="123" t="s">
        <v>221</v>
      </c>
      <c r="I16" s="125" t="s">
        <v>60</v>
      </c>
      <c r="J16" s="126" t="s">
        <v>61</v>
      </c>
      <c r="K16" s="126" t="s">
        <v>61</v>
      </c>
      <c r="L16" s="123" t="s">
        <v>61</v>
      </c>
      <c r="M16" s="124" t="s">
        <v>62</v>
      </c>
      <c r="N16" s="124" t="s">
        <v>176</v>
      </c>
      <c r="O16" s="124" t="s">
        <v>86</v>
      </c>
      <c r="P16" s="124" t="s">
        <v>239</v>
      </c>
      <c r="Q16" s="124" t="s">
        <v>88</v>
      </c>
      <c r="R16" s="124" t="s">
        <v>61</v>
      </c>
      <c r="S16" s="124" t="s">
        <v>61</v>
      </c>
      <c r="T16" s="124" t="s">
        <v>236</v>
      </c>
      <c r="U16" s="130" t="s">
        <v>92</v>
      </c>
      <c r="V16" s="124" t="s">
        <v>76</v>
      </c>
      <c r="W16" s="124" t="s">
        <v>173</v>
      </c>
      <c r="X16" s="124" t="s">
        <v>94</v>
      </c>
      <c r="Y16" s="124" t="s">
        <v>95</v>
      </c>
      <c r="Z16" s="130" t="str">
        <f t="shared" si="0"/>
        <v>Liners_LaughInTheFaceOfLeaks_10xDrier_ItTakesPoise_NA_NA_BuyNow_WMT_DCM0001A</v>
      </c>
      <c r="AA16" s="127" t="str">
        <f t="shared" si="1"/>
        <v>Liners_LaughInTheFaceOfLeaks_10xDrier_ItTakesPoise_NA_NA_BuyNow_WMT_DCM0001A</v>
      </c>
      <c r="AB16" s="131">
        <f t="shared" si="2"/>
        <v>76</v>
      </c>
      <c r="AC16" s="137">
        <v>0.2</v>
      </c>
      <c r="AD16" s="124" t="s">
        <v>237</v>
      </c>
    </row>
    <row r="17" spans="1:30" ht="16.5" customHeight="1" x14ac:dyDescent="0.25">
      <c r="A17" s="121" t="s">
        <v>19</v>
      </c>
      <c r="B17" s="121" t="s">
        <v>222</v>
      </c>
      <c r="C17" s="122">
        <v>44713</v>
      </c>
      <c r="D17" s="122">
        <v>44926</v>
      </c>
      <c r="E17" s="123" t="s">
        <v>223</v>
      </c>
      <c r="F17" s="123" t="s">
        <v>224</v>
      </c>
      <c r="G17" s="123" t="s">
        <v>62</v>
      </c>
      <c r="H17" s="123" t="s">
        <v>225</v>
      </c>
      <c r="I17" s="125" t="s">
        <v>60</v>
      </c>
      <c r="J17" s="126" t="s">
        <v>61</v>
      </c>
      <c r="K17" s="126" t="s">
        <v>61</v>
      </c>
      <c r="L17" s="123" t="s">
        <v>61</v>
      </c>
      <c r="M17" s="124" t="s">
        <v>62</v>
      </c>
      <c r="N17" s="124" t="s">
        <v>176</v>
      </c>
      <c r="O17" s="124" t="s">
        <v>86</v>
      </c>
      <c r="P17" s="124" t="s">
        <v>239</v>
      </c>
      <c r="Q17" s="124" t="s">
        <v>88</v>
      </c>
      <c r="R17" s="124" t="s">
        <v>61</v>
      </c>
      <c r="S17" s="124" t="s">
        <v>61</v>
      </c>
      <c r="T17" s="124" t="s">
        <v>236</v>
      </c>
      <c r="U17" s="130" t="s">
        <v>92</v>
      </c>
      <c r="V17" s="124" t="s">
        <v>76</v>
      </c>
      <c r="W17" s="124" t="s">
        <v>93</v>
      </c>
      <c r="X17" s="124" t="s">
        <v>94</v>
      </c>
      <c r="Y17" s="124" t="s">
        <v>95</v>
      </c>
      <c r="Z17" s="130" t="str">
        <f t="shared" si="0"/>
        <v>Liners_LaughInTheFaceOfLeaks_10xDrier_ItTakesPoise_NA_NA_BuyNow_AMZ_DCM0001A</v>
      </c>
      <c r="AA17" s="127" t="str">
        <f t="shared" si="1"/>
        <v>Liners_LaughInTheFaceOfLeaks_10xDrier_ItTakesPoise_NA_NA_BuyNow_AMZ_DCM0001A</v>
      </c>
      <c r="AB17" s="131">
        <f t="shared" si="2"/>
        <v>76</v>
      </c>
      <c r="AC17" s="137">
        <v>0.8</v>
      </c>
      <c r="AD17" s="124" t="s">
        <v>238</v>
      </c>
    </row>
    <row r="18" spans="1:30" ht="16.5" customHeight="1" x14ac:dyDescent="0.25">
      <c r="A18" s="121" t="s">
        <v>19</v>
      </c>
      <c r="B18" s="121" t="s">
        <v>222</v>
      </c>
      <c r="C18" s="122">
        <v>44713</v>
      </c>
      <c r="D18" s="122">
        <v>44926</v>
      </c>
      <c r="E18" s="123" t="s">
        <v>223</v>
      </c>
      <c r="F18" s="123" t="s">
        <v>224</v>
      </c>
      <c r="G18" s="123" t="s">
        <v>62</v>
      </c>
      <c r="H18" s="123" t="s">
        <v>225</v>
      </c>
      <c r="I18" s="125" t="s">
        <v>60</v>
      </c>
      <c r="J18" s="126" t="s">
        <v>61</v>
      </c>
      <c r="K18" s="126" t="s">
        <v>61</v>
      </c>
      <c r="L18" s="123" t="s">
        <v>61</v>
      </c>
      <c r="M18" s="124" t="s">
        <v>62</v>
      </c>
      <c r="N18" s="124" t="s">
        <v>176</v>
      </c>
      <c r="O18" s="124" t="s">
        <v>86</v>
      </c>
      <c r="P18" s="124" t="s">
        <v>239</v>
      </c>
      <c r="Q18" s="124" t="s">
        <v>88</v>
      </c>
      <c r="R18" s="124" t="s">
        <v>61</v>
      </c>
      <c r="S18" s="124" t="s">
        <v>61</v>
      </c>
      <c r="T18" s="124" t="s">
        <v>236</v>
      </c>
      <c r="U18" s="130" t="s">
        <v>92</v>
      </c>
      <c r="V18" s="124" t="s">
        <v>76</v>
      </c>
      <c r="W18" s="124" t="s">
        <v>173</v>
      </c>
      <c r="X18" s="124" t="s">
        <v>94</v>
      </c>
      <c r="Y18" s="124" t="s">
        <v>95</v>
      </c>
      <c r="Z18" s="130" t="str">
        <f t="shared" si="0"/>
        <v>Liners_LaughInTheFaceOfLeaks_10xDrier_ItTakesPoise_NA_NA_BuyNow_WMT_DCM0001A</v>
      </c>
      <c r="AA18" s="127" t="str">
        <f t="shared" si="1"/>
        <v>Liners_LaughInTheFaceOfLeaks_10xDrier_ItTakesPoise_NA_NA_BuyNow_WMT_DCM0001A</v>
      </c>
      <c r="AB18" s="131">
        <f t="shared" si="2"/>
        <v>76</v>
      </c>
      <c r="AC18" s="137">
        <v>0.2</v>
      </c>
      <c r="AD18" s="124" t="s">
        <v>237</v>
      </c>
    </row>
    <row r="19" spans="1:30" ht="16.5" customHeight="1" x14ac:dyDescent="0.25">
      <c r="A19" s="121" t="s">
        <v>19</v>
      </c>
      <c r="B19" s="121" t="s">
        <v>226</v>
      </c>
      <c r="C19" s="122">
        <v>44713</v>
      </c>
      <c r="D19" s="122">
        <v>44926</v>
      </c>
      <c r="E19" s="123" t="s">
        <v>227</v>
      </c>
      <c r="F19" s="123" t="s">
        <v>228</v>
      </c>
      <c r="G19" s="123" t="s">
        <v>62</v>
      </c>
      <c r="H19" s="123" t="s">
        <v>229</v>
      </c>
      <c r="I19" s="125" t="s">
        <v>60</v>
      </c>
      <c r="J19" s="126" t="s">
        <v>61</v>
      </c>
      <c r="K19" s="126" t="s">
        <v>61</v>
      </c>
      <c r="L19" s="123" t="s">
        <v>61</v>
      </c>
      <c r="M19" s="124" t="s">
        <v>62</v>
      </c>
      <c r="N19" s="124" t="s">
        <v>176</v>
      </c>
      <c r="O19" s="124" t="s">
        <v>86</v>
      </c>
      <c r="P19" s="124" t="s">
        <v>239</v>
      </c>
      <c r="Q19" s="124" t="s">
        <v>88</v>
      </c>
      <c r="R19" s="124" t="s">
        <v>61</v>
      </c>
      <c r="S19" s="124" t="s">
        <v>61</v>
      </c>
      <c r="T19" s="124" t="s">
        <v>236</v>
      </c>
      <c r="U19" s="130" t="s">
        <v>92</v>
      </c>
      <c r="V19" s="124" t="s">
        <v>76</v>
      </c>
      <c r="W19" s="124" t="s">
        <v>93</v>
      </c>
      <c r="X19" s="124" t="s">
        <v>94</v>
      </c>
      <c r="Y19" s="124" t="s">
        <v>95</v>
      </c>
      <c r="Z19" s="130" t="str">
        <f t="shared" si="0"/>
        <v>Liners_LaughInTheFaceOfLeaks_10xDrier_ItTakesPoise_NA_NA_BuyNow_AMZ_DCM0001A</v>
      </c>
      <c r="AA19" s="127" t="str">
        <f t="shared" si="1"/>
        <v>Liners_LaughInTheFaceOfLeaks_10xDrier_ItTakesPoise_NA_NA_BuyNow_AMZ_DCM0001A</v>
      </c>
      <c r="AB19" s="131">
        <f t="shared" si="2"/>
        <v>76</v>
      </c>
      <c r="AC19" s="137">
        <v>0.8</v>
      </c>
      <c r="AD19" s="124" t="s">
        <v>238</v>
      </c>
    </row>
    <row r="20" spans="1:30" ht="16.5" customHeight="1" x14ac:dyDescent="0.25">
      <c r="A20" s="121" t="s">
        <v>19</v>
      </c>
      <c r="B20" s="121" t="s">
        <v>226</v>
      </c>
      <c r="C20" s="122">
        <v>44713</v>
      </c>
      <c r="D20" s="122">
        <v>44926</v>
      </c>
      <c r="E20" s="123" t="s">
        <v>227</v>
      </c>
      <c r="F20" s="123" t="s">
        <v>228</v>
      </c>
      <c r="G20" s="123" t="s">
        <v>62</v>
      </c>
      <c r="H20" s="123" t="s">
        <v>229</v>
      </c>
      <c r="I20" s="125" t="s">
        <v>60</v>
      </c>
      <c r="J20" s="126" t="s">
        <v>61</v>
      </c>
      <c r="K20" s="126" t="s">
        <v>61</v>
      </c>
      <c r="L20" s="123" t="s">
        <v>61</v>
      </c>
      <c r="M20" s="124" t="s">
        <v>62</v>
      </c>
      <c r="N20" s="124" t="s">
        <v>176</v>
      </c>
      <c r="O20" s="124" t="s">
        <v>86</v>
      </c>
      <c r="P20" s="124" t="s">
        <v>239</v>
      </c>
      <c r="Q20" s="124" t="s">
        <v>88</v>
      </c>
      <c r="R20" s="124" t="s">
        <v>61</v>
      </c>
      <c r="S20" s="124" t="s">
        <v>61</v>
      </c>
      <c r="T20" s="124" t="s">
        <v>236</v>
      </c>
      <c r="U20" s="130" t="s">
        <v>92</v>
      </c>
      <c r="V20" s="124" t="s">
        <v>76</v>
      </c>
      <c r="W20" s="124" t="s">
        <v>173</v>
      </c>
      <c r="X20" s="124" t="s">
        <v>94</v>
      </c>
      <c r="Y20" s="124" t="s">
        <v>95</v>
      </c>
      <c r="Z20" s="130" t="str">
        <f t="shared" si="0"/>
        <v>Liners_LaughInTheFaceOfLeaks_10xDrier_ItTakesPoise_NA_NA_BuyNow_WMT_DCM0001A</v>
      </c>
      <c r="AA20" s="127" t="str">
        <f t="shared" si="1"/>
        <v>Liners_LaughInTheFaceOfLeaks_10xDrier_ItTakesPoise_NA_NA_BuyNow_WMT_DCM0001A</v>
      </c>
      <c r="AB20" s="131">
        <f t="shared" si="2"/>
        <v>76</v>
      </c>
      <c r="AC20" s="137">
        <v>0.2</v>
      </c>
      <c r="AD20" s="124" t="s">
        <v>237</v>
      </c>
    </row>
    <row r="21" spans="1:30" ht="16.5" customHeight="1" x14ac:dyDescent="0.25">
      <c r="A21" s="121" t="s">
        <v>19</v>
      </c>
      <c r="B21" s="121" t="s">
        <v>231</v>
      </c>
      <c r="C21" s="122">
        <v>44713</v>
      </c>
      <c r="D21" s="122">
        <v>44926</v>
      </c>
      <c r="E21" s="123" t="s">
        <v>232</v>
      </c>
      <c r="F21" s="123" t="s">
        <v>233</v>
      </c>
      <c r="G21" s="123" t="s">
        <v>62</v>
      </c>
      <c r="H21" s="123" t="s">
        <v>234</v>
      </c>
      <c r="I21" s="125" t="s">
        <v>60</v>
      </c>
      <c r="J21" s="126" t="s">
        <v>61</v>
      </c>
      <c r="K21" s="126" t="s">
        <v>61</v>
      </c>
      <c r="L21" s="123" t="s">
        <v>61</v>
      </c>
      <c r="M21" s="124" t="s">
        <v>62</v>
      </c>
      <c r="N21" s="124" t="s">
        <v>176</v>
      </c>
      <c r="O21" s="124" t="s">
        <v>86</v>
      </c>
      <c r="P21" s="124" t="s">
        <v>239</v>
      </c>
      <c r="Q21" s="124" t="s">
        <v>88</v>
      </c>
      <c r="R21" s="124" t="s">
        <v>61</v>
      </c>
      <c r="S21" s="124" t="s">
        <v>61</v>
      </c>
      <c r="T21" s="124" t="s">
        <v>236</v>
      </c>
      <c r="U21" s="130" t="s">
        <v>92</v>
      </c>
      <c r="V21" s="124" t="s">
        <v>76</v>
      </c>
      <c r="W21" s="124" t="s">
        <v>93</v>
      </c>
      <c r="X21" s="124" t="s">
        <v>94</v>
      </c>
      <c r="Y21" s="124" t="s">
        <v>95</v>
      </c>
      <c r="Z21" s="130" t="str">
        <f t="shared" si="0"/>
        <v>Liners_LaughInTheFaceOfLeaks_10xDrier_ItTakesPoise_NA_NA_BuyNow_AMZ_DCM0001A</v>
      </c>
      <c r="AA21" s="127" t="str">
        <f t="shared" si="1"/>
        <v>Liners_LaughInTheFaceOfLeaks_10xDrier_ItTakesPoise_NA_NA_BuyNow_AMZ_DCM0001A</v>
      </c>
      <c r="AB21" s="131">
        <f t="shared" si="2"/>
        <v>76</v>
      </c>
      <c r="AC21" s="137">
        <v>0.8</v>
      </c>
      <c r="AD21" s="124" t="s">
        <v>238</v>
      </c>
    </row>
    <row r="22" spans="1:30" ht="16.5" customHeight="1" x14ac:dyDescent="0.25">
      <c r="A22" s="121" t="s">
        <v>19</v>
      </c>
      <c r="B22" s="121" t="s">
        <v>231</v>
      </c>
      <c r="C22" s="122">
        <v>44713</v>
      </c>
      <c r="D22" s="122">
        <v>44926</v>
      </c>
      <c r="E22" s="123" t="s">
        <v>232</v>
      </c>
      <c r="F22" s="123" t="s">
        <v>233</v>
      </c>
      <c r="G22" s="123" t="s">
        <v>62</v>
      </c>
      <c r="H22" s="123" t="s">
        <v>234</v>
      </c>
      <c r="I22" s="125" t="s">
        <v>60</v>
      </c>
      <c r="J22" s="126" t="s">
        <v>61</v>
      </c>
      <c r="K22" s="126" t="s">
        <v>61</v>
      </c>
      <c r="L22" s="123" t="s">
        <v>61</v>
      </c>
      <c r="M22" s="124" t="s">
        <v>62</v>
      </c>
      <c r="N22" s="124" t="s">
        <v>176</v>
      </c>
      <c r="O22" s="124" t="s">
        <v>86</v>
      </c>
      <c r="P22" s="124" t="s">
        <v>239</v>
      </c>
      <c r="Q22" s="124" t="s">
        <v>88</v>
      </c>
      <c r="R22" s="124" t="s">
        <v>61</v>
      </c>
      <c r="S22" s="124" t="s">
        <v>61</v>
      </c>
      <c r="T22" s="124" t="s">
        <v>236</v>
      </c>
      <c r="U22" s="130" t="s">
        <v>92</v>
      </c>
      <c r="V22" s="124" t="s">
        <v>76</v>
      </c>
      <c r="W22" s="124" t="s">
        <v>173</v>
      </c>
      <c r="X22" s="124" t="s">
        <v>94</v>
      </c>
      <c r="Y22" s="124" t="s">
        <v>95</v>
      </c>
      <c r="Z22" s="130" t="str">
        <f t="shared" si="0"/>
        <v>Liners_LaughInTheFaceOfLeaks_10xDrier_ItTakesPoise_NA_NA_BuyNow_WMT_DCM0001A</v>
      </c>
      <c r="AA22" s="127" t="str">
        <f t="shared" si="1"/>
        <v>Liners_LaughInTheFaceOfLeaks_10xDrier_ItTakesPoise_NA_NA_BuyNow_WMT_DCM0001A</v>
      </c>
      <c r="AB22" s="131">
        <f t="shared" si="2"/>
        <v>76</v>
      </c>
      <c r="AC22" s="137">
        <v>0.2</v>
      </c>
      <c r="AD22" s="124" t="s">
        <v>237</v>
      </c>
    </row>
    <row r="23" spans="1:30" ht="16.5" customHeight="1" x14ac:dyDescent="0.25">
      <c r="A23" s="121" t="s">
        <v>19</v>
      </c>
      <c r="B23" s="121" t="s">
        <v>182</v>
      </c>
      <c r="C23" s="122">
        <v>44713</v>
      </c>
      <c r="D23" s="122">
        <v>44926</v>
      </c>
      <c r="E23" s="123" t="s">
        <v>183</v>
      </c>
      <c r="F23" s="123" t="s">
        <v>184</v>
      </c>
      <c r="G23" s="123" t="s">
        <v>62</v>
      </c>
      <c r="H23" s="123" t="s">
        <v>185</v>
      </c>
      <c r="I23" s="125" t="s">
        <v>60</v>
      </c>
      <c r="J23" s="126" t="s">
        <v>61</v>
      </c>
      <c r="K23" s="126" t="s">
        <v>61</v>
      </c>
      <c r="L23" s="123" t="s">
        <v>61</v>
      </c>
      <c r="M23" s="124" t="s">
        <v>62</v>
      </c>
      <c r="N23" s="124" t="s">
        <v>176</v>
      </c>
      <c r="O23" s="124" t="s">
        <v>86</v>
      </c>
      <c r="P23" s="124" t="s">
        <v>239</v>
      </c>
      <c r="Q23" s="124" t="s">
        <v>88</v>
      </c>
      <c r="R23" s="124" t="s">
        <v>61</v>
      </c>
      <c r="S23" s="124" t="s">
        <v>61</v>
      </c>
      <c r="T23" s="124" t="s">
        <v>236</v>
      </c>
      <c r="U23" s="130" t="s">
        <v>92</v>
      </c>
      <c r="V23" s="124" t="s">
        <v>76</v>
      </c>
      <c r="W23" s="124" t="s">
        <v>93</v>
      </c>
      <c r="X23" s="124" t="s">
        <v>94</v>
      </c>
      <c r="Y23" s="124" t="s">
        <v>95</v>
      </c>
      <c r="Z23" s="130" t="str">
        <f t="shared" si="0"/>
        <v>Liners_LaughInTheFaceOfLeaks_10xDrier_ItTakesPoise_NA_NA_BuyNow_AMZ_DCM0001A</v>
      </c>
      <c r="AA23" s="127" t="str">
        <f t="shared" si="1"/>
        <v>Liners_LaughInTheFaceOfLeaks_10xDrier_ItTakesPoise_NA_NA_BuyNow_AMZ_DCM0001A</v>
      </c>
      <c r="AB23" s="131">
        <f t="shared" si="2"/>
        <v>76</v>
      </c>
      <c r="AC23" s="137">
        <v>0.8</v>
      </c>
      <c r="AD23" s="124" t="s">
        <v>238</v>
      </c>
    </row>
    <row r="24" spans="1:30" ht="16.5" customHeight="1" x14ac:dyDescent="0.25">
      <c r="A24" s="121" t="s">
        <v>19</v>
      </c>
      <c r="B24" s="121" t="s">
        <v>182</v>
      </c>
      <c r="C24" s="122">
        <v>44713</v>
      </c>
      <c r="D24" s="122">
        <v>44926</v>
      </c>
      <c r="E24" s="123" t="s">
        <v>183</v>
      </c>
      <c r="F24" s="123" t="s">
        <v>184</v>
      </c>
      <c r="G24" s="123" t="s">
        <v>62</v>
      </c>
      <c r="H24" s="123" t="s">
        <v>185</v>
      </c>
      <c r="I24" s="125" t="s">
        <v>60</v>
      </c>
      <c r="J24" s="126" t="s">
        <v>61</v>
      </c>
      <c r="K24" s="126" t="s">
        <v>61</v>
      </c>
      <c r="L24" s="123" t="s">
        <v>61</v>
      </c>
      <c r="M24" s="124" t="s">
        <v>62</v>
      </c>
      <c r="N24" s="124" t="s">
        <v>176</v>
      </c>
      <c r="O24" s="124" t="s">
        <v>86</v>
      </c>
      <c r="P24" s="124" t="s">
        <v>239</v>
      </c>
      <c r="Q24" s="124" t="s">
        <v>88</v>
      </c>
      <c r="R24" s="124" t="s">
        <v>61</v>
      </c>
      <c r="S24" s="124" t="s">
        <v>61</v>
      </c>
      <c r="T24" s="124" t="s">
        <v>236</v>
      </c>
      <c r="U24" s="130" t="s">
        <v>92</v>
      </c>
      <c r="V24" s="124" t="s">
        <v>76</v>
      </c>
      <c r="W24" s="124" t="s">
        <v>173</v>
      </c>
      <c r="X24" s="124" t="s">
        <v>94</v>
      </c>
      <c r="Y24" s="124" t="s">
        <v>95</v>
      </c>
      <c r="Z24" s="130" t="str">
        <f t="shared" si="0"/>
        <v>Liners_LaughInTheFaceOfLeaks_10xDrier_ItTakesPoise_NA_NA_BuyNow_WMT_DCM0001A</v>
      </c>
      <c r="AA24" s="127" t="str">
        <f t="shared" si="1"/>
        <v>Liners_LaughInTheFaceOfLeaks_10xDrier_ItTakesPoise_NA_NA_BuyNow_WMT_DCM0001A</v>
      </c>
      <c r="AB24" s="131">
        <f t="shared" si="2"/>
        <v>76</v>
      </c>
      <c r="AC24" s="137">
        <v>0.2</v>
      </c>
      <c r="AD24" s="124" t="s">
        <v>237</v>
      </c>
    </row>
    <row r="25" spans="1:30" ht="16.5" customHeight="1" x14ac:dyDescent="0.25">
      <c r="A25" s="121" t="s">
        <v>19</v>
      </c>
      <c r="B25" s="121" t="s">
        <v>178</v>
      </c>
      <c r="C25" s="122">
        <v>44713</v>
      </c>
      <c r="D25" s="122">
        <v>44926</v>
      </c>
      <c r="E25" s="123" t="s">
        <v>179</v>
      </c>
      <c r="F25" s="123" t="s">
        <v>180</v>
      </c>
      <c r="G25" s="123" t="s">
        <v>62</v>
      </c>
      <c r="H25" s="123" t="s">
        <v>181</v>
      </c>
      <c r="I25" s="125" t="s">
        <v>60</v>
      </c>
      <c r="J25" s="126" t="s">
        <v>61</v>
      </c>
      <c r="K25" s="126" t="s">
        <v>61</v>
      </c>
      <c r="L25" s="123" t="s">
        <v>61</v>
      </c>
      <c r="M25" s="124" t="s">
        <v>62</v>
      </c>
      <c r="N25" s="124" t="s">
        <v>176</v>
      </c>
      <c r="O25" s="124" t="s">
        <v>86</v>
      </c>
      <c r="P25" s="124" t="s">
        <v>239</v>
      </c>
      <c r="Q25" s="124" t="s">
        <v>88</v>
      </c>
      <c r="R25" s="124" t="s">
        <v>61</v>
      </c>
      <c r="S25" s="124" t="s">
        <v>61</v>
      </c>
      <c r="T25" s="124" t="s">
        <v>236</v>
      </c>
      <c r="U25" s="130" t="s">
        <v>92</v>
      </c>
      <c r="V25" s="124" t="s">
        <v>76</v>
      </c>
      <c r="W25" s="124" t="s">
        <v>93</v>
      </c>
      <c r="X25" s="124" t="s">
        <v>94</v>
      </c>
      <c r="Y25" s="124" t="s">
        <v>95</v>
      </c>
      <c r="Z25" s="130" t="str">
        <f t="shared" si="0"/>
        <v>Liners_LaughInTheFaceOfLeaks_10xDrier_ItTakesPoise_NA_NA_BuyNow_AMZ_DCM0001A</v>
      </c>
      <c r="AA25" s="127" t="str">
        <f t="shared" si="1"/>
        <v>Liners_LaughInTheFaceOfLeaks_10xDrier_ItTakesPoise_NA_NA_BuyNow_AMZ_DCM0001A</v>
      </c>
      <c r="AB25" s="131">
        <f t="shared" si="2"/>
        <v>76</v>
      </c>
      <c r="AC25" s="137">
        <v>0.8</v>
      </c>
      <c r="AD25" s="124" t="s">
        <v>238</v>
      </c>
    </row>
    <row r="26" spans="1:30" ht="16.5" customHeight="1" x14ac:dyDescent="0.25">
      <c r="A26" s="121" t="s">
        <v>19</v>
      </c>
      <c r="B26" s="121" t="s">
        <v>178</v>
      </c>
      <c r="C26" s="122">
        <v>44713</v>
      </c>
      <c r="D26" s="122">
        <v>44926</v>
      </c>
      <c r="E26" s="123" t="s">
        <v>179</v>
      </c>
      <c r="F26" s="123" t="s">
        <v>180</v>
      </c>
      <c r="G26" s="123" t="s">
        <v>62</v>
      </c>
      <c r="H26" s="123" t="s">
        <v>181</v>
      </c>
      <c r="I26" s="125" t="s">
        <v>60</v>
      </c>
      <c r="J26" s="126" t="s">
        <v>61</v>
      </c>
      <c r="K26" s="126" t="s">
        <v>61</v>
      </c>
      <c r="L26" s="123" t="s">
        <v>61</v>
      </c>
      <c r="M26" s="124" t="s">
        <v>62</v>
      </c>
      <c r="N26" s="124" t="s">
        <v>176</v>
      </c>
      <c r="O26" s="124" t="s">
        <v>86</v>
      </c>
      <c r="P26" s="124" t="s">
        <v>239</v>
      </c>
      <c r="Q26" s="124" t="s">
        <v>88</v>
      </c>
      <c r="R26" s="124" t="s">
        <v>61</v>
      </c>
      <c r="S26" s="124" t="s">
        <v>61</v>
      </c>
      <c r="T26" s="124" t="s">
        <v>236</v>
      </c>
      <c r="U26" s="130" t="s">
        <v>92</v>
      </c>
      <c r="V26" s="124" t="s">
        <v>76</v>
      </c>
      <c r="W26" s="124" t="s">
        <v>173</v>
      </c>
      <c r="X26" s="124" t="s">
        <v>94</v>
      </c>
      <c r="Y26" s="124" t="s">
        <v>95</v>
      </c>
      <c r="Z26" s="130" t="str">
        <f t="shared" si="0"/>
        <v>Liners_LaughInTheFaceOfLeaks_10xDrier_ItTakesPoise_NA_NA_BuyNow_WMT_DCM0001A</v>
      </c>
      <c r="AA26" s="127" t="str">
        <f t="shared" si="1"/>
        <v>Liners_LaughInTheFaceOfLeaks_10xDrier_ItTakesPoise_NA_NA_BuyNow_WMT_DCM0001A</v>
      </c>
      <c r="AB26" s="131">
        <f t="shared" si="2"/>
        <v>76</v>
      </c>
      <c r="AC26" s="137">
        <v>0.2</v>
      </c>
      <c r="AD26" s="124" t="s">
        <v>237</v>
      </c>
    </row>
    <row r="27" spans="1:30" ht="16.5" customHeight="1" x14ac:dyDescent="0.25">
      <c r="A27" s="150"/>
      <c r="B27" s="47"/>
      <c r="C27" s="46"/>
      <c r="D27" s="46"/>
      <c r="E27" s="170"/>
      <c r="F27" s="170"/>
      <c r="G27" s="171"/>
      <c r="H27" s="172"/>
      <c r="I27" s="22"/>
      <c r="J27" s="147"/>
      <c r="K27" s="147"/>
      <c r="L27" s="144"/>
      <c r="M27" s="145"/>
      <c r="N27" s="145"/>
      <c r="O27" s="145"/>
      <c r="P27" s="145"/>
      <c r="Q27" s="148"/>
      <c r="R27" s="145"/>
      <c r="S27" s="145"/>
      <c r="T27" s="145"/>
      <c r="U27" s="145"/>
      <c r="V27" s="145"/>
      <c r="W27" s="145"/>
      <c r="X27" s="145"/>
      <c r="Y27" s="145"/>
      <c r="Z27" s="148" t="str">
        <f t="shared" si="0"/>
        <v>________</v>
      </c>
      <c r="AA27" s="149" t="str">
        <f t="shared" si="1"/>
        <v>________</v>
      </c>
      <c r="AB27" s="150">
        <f t="shared" si="2"/>
        <v>8</v>
      </c>
      <c r="AC27" s="151"/>
      <c r="AD27" s="35"/>
    </row>
    <row r="28" spans="1:30" ht="16.5" customHeight="1" x14ac:dyDescent="0.25">
      <c r="A28" s="150"/>
      <c r="B28" s="47"/>
      <c r="C28" s="46"/>
      <c r="D28" s="46"/>
      <c r="E28" s="170"/>
      <c r="F28" s="170"/>
      <c r="G28" s="171"/>
      <c r="H28" s="172"/>
      <c r="I28" s="22"/>
      <c r="J28" s="147"/>
      <c r="K28" s="147"/>
      <c r="L28" s="144"/>
      <c r="M28" s="145"/>
      <c r="N28" s="145"/>
      <c r="O28" s="145"/>
      <c r="P28" s="145"/>
      <c r="Q28" s="148"/>
      <c r="R28" s="145"/>
      <c r="S28" s="145"/>
      <c r="T28" s="145"/>
      <c r="U28" s="145"/>
      <c r="V28" s="145"/>
      <c r="W28" s="145"/>
      <c r="X28" s="145"/>
      <c r="Y28" s="145"/>
      <c r="Z28" s="148" t="str">
        <f t="shared" si="0"/>
        <v>________</v>
      </c>
      <c r="AA28" s="149" t="str">
        <f t="shared" si="1"/>
        <v>________</v>
      </c>
      <c r="AB28" s="150">
        <f t="shared" si="2"/>
        <v>8</v>
      </c>
      <c r="AC28" s="151"/>
      <c r="AD28" s="35"/>
    </row>
    <row r="29" spans="1:30" ht="16.5" customHeight="1" x14ac:dyDescent="0.25">
      <c r="A29" s="150"/>
      <c r="B29" s="47"/>
      <c r="C29" s="46"/>
      <c r="D29" s="46"/>
      <c r="E29" s="170"/>
      <c r="F29" s="170"/>
      <c r="G29" s="171"/>
      <c r="H29" s="172"/>
      <c r="I29" s="22"/>
      <c r="J29" s="147"/>
      <c r="K29" s="147"/>
      <c r="L29" s="144"/>
      <c r="M29" s="145"/>
      <c r="N29" s="145"/>
      <c r="O29" s="145"/>
      <c r="P29" s="145"/>
      <c r="Q29" s="148"/>
      <c r="R29" s="145"/>
      <c r="S29" s="145"/>
      <c r="T29" s="145"/>
      <c r="U29" s="145"/>
      <c r="V29" s="145"/>
      <c r="W29" s="145"/>
      <c r="X29" s="145"/>
      <c r="Y29" s="145"/>
      <c r="Z29" s="148" t="str">
        <f t="shared" si="0"/>
        <v>________</v>
      </c>
      <c r="AA29" s="149" t="str">
        <f t="shared" si="1"/>
        <v>________</v>
      </c>
      <c r="AB29" s="150">
        <f t="shared" si="2"/>
        <v>8</v>
      </c>
      <c r="AC29" s="151"/>
      <c r="AD29" s="35"/>
    </row>
    <row r="30" spans="1:30" ht="16.5" customHeight="1" x14ac:dyDescent="0.25">
      <c r="A30" s="150"/>
      <c r="B30" s="47"/>
      <c r="C30" s="46"/>
      <c r="D30" s="46"/>
      <c r="E30" s="170"/>
      <c r="F30" s="170"/>
      <c r="G30" s="171"/>
      <c r="H30" s="172"/>
      <c r="I30" s="22"/>
      <c r="J30" s="147"/>
      <c r="K30" s="147"/>
      <c r="L30" s="144"/>
      <c r="M30" s="145"/>
      <c r="N30" s="145"/>
      <c r="O30" s="145"/>
      <c r="P30" s="145"/>
      <c r="Q30" s="148"/>
      <c r="R30" s="145"/>
      <c r="S30" s="145"/>
      <c r="T30" s="145"/>
      <c r="U30" s="145"/>
      <c r="V30" s="145"/>
      <c r="W30" s="145"/>
      <c r="X30" s="145"/>
      <c r="Y30" s="145"/>
      <c r="Z30" s="148" t="str">
        <f t="shared" si="0"/>
        <v>________</v>
      </c>
      <c r="AA30" s="149" t="str">
        <f t="shared" si="1"/>
        <v>________</v>
      </c>
      <c r="AB30" s="150">
        <f t="shared" si="2"/>
        <v>8</v>
      </c>
      <c r="AC30" s="151"/>
      <c r="AD30" s="35"/>
    </row>
    <row r="31" spans="1:30" ht="16.5" customHeight="1" x14ac:dyDescent="0.25">
      <c r="A31" s="150"/>
      <c r="B31" s="47"/>
      <c r="C31" s="46"/>
      <c r="D31" s="46"/>
      <c r="E31" s="170"/>
      <c r="F31" s="170"/>
      <c r="G31" s="171"/>
      <c r="H31" s="172"/>
      <c r="I31" s="22"/>
      <c r="J31" s="147"/>
      <c r="K31" s="147"/>
      <c r="L31" s="144"/>
      <c r="M31" s="145"/>
      <c r="N31" s="145"/>
      <c r="O31" s="145"/>
      <c r="P31" s="145"/>
      <c r="Q31" s="148"/>
      <c r="R31" s="145"/>
      <c r="S31" s="145"/>
      <c r="T31" s="145"/>
      <c r="U31" s="145"/>
      <c r="V31" s="145"/>
      <c r="W31" s="145"/>
      <c r="X31" s="145"/>
      <c r="Y31" s="145"/>
      <c r="Z31" s="148" t="str">
        <f t="shared" si="0"/>
        <v>________</v>
      </c>
      <c r="AA31" s="149" t="str">
        <f t="shared" si="1"/>
        <v>________</v>
      </c>
      <c r="AB31" s="150">
        <f t="shared" si="2"/>
        <v>8</v>
      </c>
      <c r="AC31" s="151"/>
      <c r="AD31" s="35"/>
    </row>
    <row r="32" spans="1:30" ht="16.5" customHeight="1" x14ac:dyDescent="0.25">
      <c r="A32" s="150"/>
      <c r="B32" s="47"/>
      <c r="C32" s="46"/>
      <c r="D32" s="46"/>
      <c r="E32" s="170"/>
      <c r="F32" s="170"/>
      <c r="G32" s="171"/>
      <c r="H32" s="172"/>
      <c r="I32" s="22"/>
      <c r="J32" s="147"/>
      <c r="K32" s="147"/>
      <c r="L32" s="144"/>
      <c r="M32" s="145"/>
      <c r="N32" s="145"/>
      <c r="O32" s="145"/>
      <c r="P32" s="145"/>
      <c r="Q32" s="148"/>
      <c r="R32" s="145"/>
      <c r="S32" s="145"/>
      <c r="T32" s="145"/>
      <c r="U32" s="145"/>
      <c r="V32" s="145"/>
      <c r="W32" s="145"/>
      <c r="X32" s="145"/>
      <c r="Y32" s="145"/>
      <c r="Z32" s="148" t="str">
        <f t="shared" si="0"/>
        <v>________</v>
      </c>
      <c r="AA32" s="149" t="str">
        <f t="shared" si="1"/>
        <v>________</v>
      </c>
      <c r="AB32" s="150">
        <f t="shared" si="2"/>
        <v>8</v>
      </c>
      <c r="AC32" s="151"/>
      <c r="AD32" s="35"/>
    </row>
    <row r="33" spans="1:30" ht="16.5" customHeight="1" x14ac:dyDescent="0.25">
      <c r="A33" s="150"/>
      <c r="B33" s="47"/>
      <c r="C33" s="46"/>
      <c r="D33" s="46"/>
      <c r="E33" s="170"/>
      <c r="F33" s="170"/>
      <c r="G33" s="171"/>
      <c r="H33" s="172"/>
      <c r="I33" s="22"/>
      <c r="J33" s="147"/>
      <c r="K33" s="147"/>
      <c r="L33" s="144"/>
      <c r="M33" s="145"/>
      <c r="N33" s="145"/>
      <c r="O33" s="145"/>
      <c r="P33" s="145"/>
      <c r="Q33" s="148"/>
      <c r="R33" s="145"/>
      <c r="S33" s="145"/>
      <c r="T33" s="145"/>
      <c r="U33" s="145"/>
      <c r="V33" s="145"/>
      <c r="W33" s="145"/>
      <c r="X33" s="145"/>
      <c r="Y33" s="145"/>
      <c r="Z33" s="148" t="str">
        <f t="shared" si="0"/>
        <v>________</v>
      </c>
      <c r="AA33" s="149" t="str">
        <f t="shared" si="1"/>
        <v>________</v>
      </c>
      <c r="AB33" s="150">
        <f t="shared" si="2"/>
        <v>8</v>
      </c>
      <c r="AC33" s="151"/>
      <c r="AD33" s="35"/>
    </row>
    <row r="34" spans="1:30" ht="16.5" customHeight="1" x14ac:dyDescent="0.25">
      <c r="A34" s="150"/>
      <c r="B34" s="47"/>
      <c r="C34" s="46"/>
      <c r="D34" s="46"/>
      <c r="E34" s="170"/>
      <c r="F34" s="170"/>
      <c r="G34" s="171"/>
      <c r="H34" s="172"/>
      <c r="I34" s="22"/>
      <c r="J34" s="147"/>
      <c r="K34" s="147"/>
      <c r="L34" s="144"/>
      <c r="M34" s="145"/>
      <c r="N34" s="145"/>
      <c r="O34" s="145"/>
      <c r="P34" s="145"/>
      <c r="Q34" s="148"/>
      <c r="R34" s="145"/>
      <c r="S34" s="145"/>
      <c r="T34" s="145"/>
      <c r="U34" s="145"/>
      <c r="V34" s="145"/>
      <c r="W34" s="145"/>
      <c r="X34" s="145"/>
      <c r="Y34" s="145"/>
      <c r="Z34" s="148" t="str">
        <f t="shared" si="0"/>
        <v>________</v>
      </c>
      <c r="AA34" s="149" t="str">
        <f t="shared" si="1"/>
        <v>________</v>
      </c>
      <c r="AB34" s="150">
        <f t="shared" si="2"/>
        <v>8</v>
      </c>
      <c r="AC34" s="151"/>
      <c r="AD34" s="35"/>
    </row>
    <row r="35" spans="1:30" ht="16.5" customHeight="1" x14ac:dyDescent="0.25">
      <c r="A35" s="150"/>
      <c r="B35" s="47"/>
      <c r="C35" s="46"/>
      <c r="D35" s="46"/>
      <c r="E35" s="170"/>
      <c r="F35" s="170"/>
      <c r="G35" s="171"/>
      <c r="H35" s="172"/>
      <c r="I35" s="22"/>
      <c r="J35" s="147"/>
      <c r="K35" s="147"/>
      <c r="L35" s="144"/>
      <c r="M35" s="145"/>
      <c r="N35" s="145"/>
      <c r="O35" s="145"/>
      <c r="P35" s="145"/>
      <c r="Q35" s="148"/>
      <c r="R35" s="145"/>
      <c r="S35" s="145"/>
      <c r="T35" s="145"/>
      <c r="U35" s="145"/>
      <c r="V35" s="145"/>
      <c r="W35" s="145"/>
      <c r="X35" s="145"/>
      <c r="Y35" s="145"/>
      <c r="Z35" s="148" t="str">
        <f t="shared" ref="Z35:Z66" si="3">CONCATENATE(N35,"_",P35,"_",T35,"_",Q35,"_",R35,"_",S35,"_",U35,"_",W35,"_",M35)</f>
        <v>________</v>
      </c>
      <c r="AA35" s="149" t="str">
        <f t="shared" ref="AA35:AA66" si="4">CONCATENATE(N35,"_",P35,"_",T35,"_",Q35,"_",R35,"_",S35,"_",U35,"_",W35,"_",M35)</f>
        <v>________</v>
      </c>
      <c r="AB35" s="150">
        <f t="shared" ref="AB35:AB66" si="5">LEN(AA35)</f>
        <v>8</v>
      </c>
      <c r="AC35" s="151"/>
      <c r="AD35" s="35"/>
    </row>
    <row r="36" spans="1:30" ht="16.5" customHeight="1" x14ac:dyDescent="0.25">
      <c r="A36" s="150"/>
      <c r="B36" s="47"/>
      <c r="C36" s="46"/>
      <c r="D36" s="46"/>
      <c r="E36" s="170"/>
      <c r="F36" s="170"/>
      <c r="G36" s="171"/>
      <c r="H36" s="172"/>
      <c r="I36" s="22"/>
      <c r="J36" s="147"/>
      <c r="K36" s="147"/>
      <c r="L36" s="144"/>
      <c r="M36" s="145"/>
      <c r="N36" s="145"/>
      <c r="O36" s="145"/>
      <c r="P36" s="145"/>
      <c r="Q36" s="148"/>
      <c r="R36" s="145"/>
      <c r="S36" s="145"/>
      <c r="T36" s="145"/>
      <c r="U36" s="145"/>
      <c r="V36" s="145"/>
      <c r="W36" s="145"/>
      <c r="X36" s="145"/>
      <c r="Y36" s="145"/>
      <c r="Z36" s="148" t="str">
        <f t="shared" si="3"/>
        <v>________</v>
      </c>
      <c r="AA36" s="149" t="str">
        <f t="shared" si="4"/>
        <v>________</v>
      </c>
      <c r="AB36" s="150">
        <f t="shared" si="5"/>
        <v>8</v>
      </c>
      <c r="AC36" s="151"/>
      <c r="AD36" s="35"/>
    </row>
    <row r="37" spans="1:30" ht="16.5" customHeight="1" x14ac:dyDescent="0.25">
      <c r="A37" s="150"/>
      <c r="B37" s="47"/>
      <c r="C37" s="46"/>
      <c r="D37" s="46"/>
      <c r="E37" s="170"/>
      <c r="F37" s="170"/>
      <c r="G37" s="171"/>
      <c r="H37" s="172"/>
      <c r="I37" s="22"/>
      <c r="J37" s="147"/>
      <c r="K37" s="147"/>
      <c r="L37" s="144"/>
      <c r="M37" s="145"/>
      <c r="N37" s="145"/>
      <c r="O37" s="145"/>
      <c r="P37" s="145"/>
      <c r="Q37" s="148"/>
      <c r="R37" s="145"/>
      <c r="S37" s="145"/>
      <c r="T37" s="145"/>
      <c r="U37" s="145"/>
      <c r="V37" s="145"/>
      <c r="W37" s="145"/>
      <c r="X37" s="145"/>
      <c r="Y37" s="145"/>
      <c r="Z37" s="148" t="str">
        <f t="shared" si="3"/>
        <v>________</v>
      </c>
      <c r="AA37" s="149" t="str">
        <f t="shared" si="4"/>
        <v>________</v>
      </c>
      <c r="AB37" s="150">
        <f t="shared" si="5"/>
        <v>8</v>
      </c>
      <c r="AC37" s="151"/>
      <c r="AD37" s="35"/>
    </row>
    <row r="38" spans="1:30" ht="16.5" customHeight="1" x14ac:dyDescent="0.25">
      <c r="A38" s="150"/>
      <c r="B38" s="47"/>
      <c r="C38" s="46"/>
      <c r="D38" s="46"/>
      <c r="E38" s="170"/>
      <c r="F38" s="170"/>
      <c r="G38" s="171"/>
      <c r="H38" s="172"/>
      <c r="I38" s="22"/>
      <c r="J38" s="147"/>
      <c r="K38" s="147"/>
      <c r="L38" s="144"/>
      <c r="M38" s="145"/>
      <c r="N38" s="145"/>
      <c r="O38" s="145"/>
      <c r="P38" s="145"/>
      <c r="Q38" s="148"/>
      <c r="R38" s="145"/>
      <c r="S38" s="145"/>
      <c r="T38" s="145"/>
      <c r="U38" s="145"/>
      <c r="V38" s="145"/>
      <c r="W38" s="145"/>
      <c r="X38" s="145"/>
      <c r="Y38" s="145"/>
      <c r="Z38" s="148" t="str">
        <f t="shared" si="3"/>
        <v>________</v>
      </c>
      <c r="AA38" s="149" t="str">
        <f t="shared" si="4"/>
        <v>________</v>
      </c>
      <c r="AB38" s="150">
        <f t="shared" si="5"/>
        <v>8</v>
      </c>
      <c r="AC38" s="151"/>
      <c r="AD38" s="35"/>
    </row>
    <row r="39" spans="1:30" ht="16.5" customHeight="1" x14ac:dyDescent="0.25">
      <c r="A39" s="150"/>
      <c r="B39" s="47"/>
      <c r="C39" s="46"/>
      <c r="D39" s="46"/>
      <c r="E39" s="170"/>
      <c r="F39" s="170"/>
      <c r="G39" s="171"/>
      <c r="H39" s="172"/>
      <c r="I39" s="22"/>
      <c r="J39" s="147"/>
      <c r="K39" s="147"/>
      <c r="L39" s="144"/>
      <c r="M39" s="145"/>
      <c r="N39" s="145"/>
      <c r="O39" s="145"/>
      <c r="P39" s="145"/>
      <c r="Q39" s="148"/>
      <c r="R39" s="145"/>
      <c r="S39" s="145"/>
      <c r="T39" s="145"/>
      <c r="U39" s="145"/>
      <c r="V39" s="145"/>
      <c r="W39" s="145"/>
      <c r="X39" s="145"/>
      <c r="Y39" s="145"/>
      <c r="Z39" s="148" t="str">
        <f t="shared" si="3"/>
        <v>________</v>
      </c>
      <c r="AA39" s="149" t="str">
        <f t="shared" si="4"/>
        <v>________</v>
      </c>
      <c r="AB39" s="150">
        <f t="shared" si="5"/>
        <v>8</v>
      </c>
      <c r="AC39" s="151"/>
      <c r="AD39" s="35"/>
    </row>
    <row r="40" spans="1:30" ht="16.5" customHeight="1" x14ac:dyDescent="0.25">
      <c r="A40" s="150"/>
      <c r="B40" s="47"/>
      <c r="C40" s="46"/>
      <c r="D40" s="46"/>
      <c r="E40" s="170"/>
      <c r="F40" s="170"/>
      <c r="G40" s="171"/>
      <c r="H40" s="172"/>
      <c r="I40" s="22"/>
      <c r="J40" s="147"/>
      <c r="K40" s="147"/>
      <c r="L40" s="144"/>
      <c r="M40" s="145"/>
      <c r="N40" s="145"/>
      <c r="O40" s="145"/>
      <c r="P40" s="145"/>
      <c r="Q40" s="148"/>
      <c r="R40" s="145"/>
      <c r="S40" s="145"/>
      <c r="T40" s="145"/>
      <c r="U40" s="145"/>
      <c r="V40" s="145"/>
      <c r="W40" s="145"/>
      <c r="X40" s="145"/>
      <c r="Y40" s="145"/>
      <c r="Z40" s="148" t="str">
        <f t="shared" si="3"/>
        <v>________</v>
      </c>
      <c r="AA40" s="149" t="str">
        <f t="shared" si="4"/>
        <v>________</v>
      </c>
      <c r="AB40" s="150">
        <f t="shared" si="5"/>
        <v>8</v>
      </c>
      <c r="AC40" s="151"/>
      <c r="AD40" s="35"/>
    </row>
    <row r="41" spans="1:30" ht="16.5" customHeight="1" x14ac:dyDescent="0.25">
      <c r="A41" s="150"/>
      <c r="B41" s="47"/>
      <c r="C41" s="46"/>
      <c r="D41" s="46"/>
      <c r="E41" s="170"/>
      <c r="F41" s="170"/>
      <c r="G41" s="171"/>
      <c r="H41" s="172"/>
      <c r="I41" s="22"/>
      <c r="J41" s="147"/>
      <c r="K41" s="147"/>
      <c r="L41" s="144"/>
      <c r="M41" s="145"/>
      <c r="N41" s="145"/>
      <c r="O41" s="145"/>
      <c r="P41" s="145"/>
      <c r="Q41" s="148"/>
      <c r="R41" s="145"/>
      <c r="S41" s="145"/>
      <c r="T41" s="145"/>
      <c r="U41" s="145"/>
      <c r="V41" s="145"/>
      <c r="W41" s="145"/>
      <c r="X41" s="145"/>
      <c r="Y41" s="145"/>
      <c r="Z41" s="148" t="str">
        <f t="shared" si="3"/>
        <v>________</v>
      </c>
      <c r="AA41" s="149" t="str">
        <f t="shared" si="4"/>
        <v>________</v>
      </c>
      <c r="AB41" s="150">
        <f t="shared" si="5"/>
        <v>8</v>
      </c>
      <c r="AC41" s="151"/>
      <c r="AD41" s="35"/>
    </row>
    <row r="42" spans="1:30" ht="16.5" customHeight="1" x14ac:dyDescent="0.25">
      <c r="A42" s="150"/>
      <c r="B42" s="47"/>
      <c r="C42" s="46"/>
      <c r="D42" s="46"/>
      <c r="E42" s="170"/>
      <c r="F42" s="170"/>
      <c r="G42" s="171"/>
      <c r="H42" s="172"/>
      <c r="I42" s="22"/>
      <c r="J42" s="147"/>
      <c r="K42" s="147"/>
      <c r="L42" s="144"/>
      <c r="M42" s="145"/>
      <c r="N42" s="145"/>
      <c r="O42" s="145"/>
      <c r="P42" s="145"/>
      <c r="Q42" s="148"/>
      <c r="R42" s="145"/>
      <c r="S42" s="145"/>
      <c r="T42" s="145"/>
      <c r="U42" s="145"/>
      <c r="V42" s="145"/>
      <c r="W42" s="145"/>
      <c r="X42" s="145"/>
      <c r="Y42" s="145"/>
      <c r="Z42" s="148" t="str">
        <f t="shared" si="3"/>
        <v>________</v>
      </c>
      <c r="AA42" s="149" t="str">
        <f t="shared" si="4"/>
        <v>________</v>
      </c>
      <c r="AB42" s="150">
        <f t="shared" si="5"/>
        <v>8</v>
      </c>
      <c r="AC42" s="151"/>
      <c r="AD42" s="35"/>
    </row>
    <row r="43" spans="1:30" ht="16.5" customHeight="1" x14ac:dyDescent="0.25">
      <c r="A43" s="150"/>
      <c r="B43" s="47"/>
      <c r="C43" s="46"/>
      <c r="D43" s="46"/>
      <c r="E43" s="170"/>
      <c r="F43" s="170"/>
      <c r="G43" s="171"/>
      <c r="H43" s="172"/>
      <c r="I43" s="22"/>
      <c r="J43" s="147"/>
      <c r="K43" s="147"/>
      <c r="L43" s="144"/>
      <c r="M43" s="145"/>
      <c r="N43" s="145"/>
      <c r="O43" s="145"/>
      <c r="P43" s="145"/>
      <c r="Q43" s="148"/>
      <c r="R43" s="145"/>
      <c r="S43" s="145"/>
      <c r="T43" s="145"/>
      <c r="U43" s="145"/>
      <c r="V43" s="145"/>
      <c r="W43" s="145"/>
      <c r="X43" s="145"/>
      <c r="Y43" s="145"/>
      <c r="Z43" s="148" t="str">
        <f t="shared" si="3"/>
        <v>________</v>
      </c>
      <c r="AA43" s="149" t="str">
        <f t="shared" si="4"/>
        <v>________</v>
      </c>
      <c r="AB43" s="150">
        <f t="shared" si="5"/>
        <v>8</v>
      </c>
      <c r="AC43" s="151"/>
      <c r="AD43" s="35"/>
    </row>
    <row r="44" spans="1:30" ht="16.5" customHeight="1" x14ac:dyDescent="0.25">
      <c r="A44" s="150"/>
      <c r="B44" s="47"/>
      <c r="C44" s="46"/>
      <c r="D44" s="46"/>
      <c r="E44" s="170"/>
      <c r="F44" s="170"/>
      <c r="G44" s="171"/>
      <c r="H44" s="172"/>
      <c r="I44" s="22"/>
      <c r="J44" s="147"/>
      <c r="K44" s="147"/>
      <c r="L44" s="144"/>
      <c r="M44" s="145"/>
      <c r="N44" s="145"/>
      <c r="O44" s="145"/>
      <c r="P44" s="145"/>
      <c r="Q44" s="148"/>
      <c r="R44" s="145"/>
      <c r="S44" s="145"/>
      <c r="T44" s="145"/>
      <c r="U44" s="145"/>
      <c r="V44" s="145"/>
      <c r="W44" s="145"/>
      <c r="X44" s="145"/>
      <c r="Y44" s="145"/>
      <c r="Z44" s="148" t="str">
        <f t="shared" si="3"/>
        <v>________</v>
      </c>
      <c r="AA44" s="149" t="str">
        <f t="shared" si="4"/>
        <v>________</v>
      </c>
      <c r="AB44" s="150">
        <f t="shared" si="5"/>
        <v>8</v>
      </c>
      <c r="AC44" s="151"/>
      <c r="AD44" s="35"/>
    </row>
    <row r="45" spans="1:30" ht="16.5" customHeight="1" x14ac:dyDescent="0.25">
      <c r="A45" s="150"/>
      <c r="B45" s="47"/>
      <c r="C45" s="46"/>
      <c r="D45" s="46"/>
      <c r="E45" s="170"/>
      <c r="F45" s="170"/>
      <c r="G45" s="171"/>
      <c r="H45" s="172"/>
      <c r="I45" s="22"/>
      <c r="J45" s="147"/>
      <c r="K45" s="147"/>
      <c r="L45" s="144"/>
      <c r="M45" s="145"/>
      <c r="N45" s="145"/>
      <c r="O45" s="145"/>
      <c r="P45" s="145"/>
      <c r="Q45" s="148"/>
      <c r="R45" s="145"/>
      <c r="S45" s="145"/>
      <c r="T45" s="145"/>
      <c r="U45" s="145"/>
      <c r="V45" s="145"/>
      <c r="W45" s="145"/>
      <c r="X45" s="145"/>
      <c r="Y45" s="145"/>
      <c r="Z45" s="148" t="str">
        <f t="shared" si="3"/>
        <v>________</v>
      </c>
      <c r="AA45" s="149" t="str">
        <f t="shared" si="4"/>
        <v>________</v>
      </c>
      <c r="AB45" s="150">
        <f t="shared" si="5"/>
        <v>8</v>
      </c>
      <c r="AC45" s="151"/>
      <c r="AD45" s="35"/>
    </row>
    <row r="46" spans="1:30" ht="16.5" customHeight="1" x14ac:dyDescent="0.25">
      <c r="A46" s="150"/>
      <c r="B46" s="47"/>
      <c r="C46" s="46"/>
      <c r="D46" s="46"/>
      <c r="E46" s="170"/>
      <c r="F46" s="170"/>
      <c r="G46" s="171"/>
      <c r="H46" s="172"/>
      <c r="I46" s="22"/>
      <c r="J46" s="147"/>
      <c r="K46" s="147"/>
      <c r="L46" s="144"/>
      <c r="M46" s="145"/>
      <c r="N46" s="145"/>
      <c r="O46" s="145"/>
      <c r="P46" s="145"/>
      <c r="Q46" s="148"/>
      <c r="R46" s="145"/>
      <c r="S46" s="145"/>
      <c r="T46" s="145"/>
      <c r="U46" s="145"/>
      <c r="V46" s="145"/>
      <c r="W46" s="145"/>
      <c r="X46" s="145"/>
      <c r="Y46" s="145"/>
      <c r="Z46" s="148" t="str">
        <f t="shared" si="3"/>
        <v>________</v>
      </c>
      <c r="AA46" s="149" t="str">
        <f t="shared" si="4"/>
        <v>________</v>
      </c>
      <c r="AB46" s="150">
        <f t="shared" si="5"/>
        <v>8</v>
      </c>
      <c r="AC46" s="151"/>
      <c r="AD46" s="35"/>
    </row>
    <row r="47" spans="1:30" ht="16.5" customHeight="1" x14ac:dyDescent="0.25">
      <c r="A47" s="150"/>
      <c r="B47" s="47"/>
      <c r="C47" s="46"/>
      <c r="D47" s="46"/>
      <c r="E47" s="170"/>
      <c r="F47" s="170"/>
      <c r="G47" s="171"/>
      <c r="H47" s="172"/>
      <c r="I47" s="22"/>
      <c r="J47" s="147"/>
      <c r="K47" s="147"/>
      <c r="L47" s="144"/>
      <c r="M47" s="145"/>
      <c r="N47" s="145"/>
      <c r="O47" s="145"/>
      <c r="P47" s="145"/>
      <c r="Q47" s="148"/>
      <c r="R47" s="145"/>
      <c r="S47" s="145"/>
      <c r="T47" s="145"/>
      <c r="U47" s="145"/>
      <c r="V47" s="145"/>
      <c r="W47" s="145"/>
      <c r="X47" s="145"/>
      <c r="Y47" s="145"/>
      <c r="Z47" s="148" t="str">
        <f t="shared" si="3"/>
        <v>________</v>
      </c>
      <c r="AA47" s="149" t="str">
        <f t="shared" si="4"/>
        <v>________</v>
      </c>
      <c r="AB47" s="150">
        <f t="shared" si="5"/>
        <v>8</v>
      </c>
      <c r="AC47" s="151"/>
      <c r="AD47" s="35"/>
    </row>
    <row r="48" spans="1:30" ht="16.5" customHeight="1" x14ac:dyDescent="0.25">
      <c r="A48" s="150"/>
      <c r="B48" s="47"/>
      <c r="C48" s="46"/>
      <c r="D48" s="46"/>
      <c r="E48" s="170"/>
      <c r="F48" s="170"/>
      <c r="G48" s="171"/>
      <c r="H48" s="172"/>
      <c r="I48" s="22"/>
      <c r="J48" s="147"/>
      <c r="K48" s="147"/>
      <c r="L48" s="144"/>
      <c r="M48" s="145"/>
      <c r="N48" s="145"/>
      <c r="O48" s="145"/>
      <c r="P48" s="145"/>
      <c r="Q48" s="148"/>
      <c r="R48" s="145"/>
      <c r="S48" s="145"/>
      <c r="T48" s="145"/>
      <c r="U48" s="145"/>
      <c r="V48" s="145"/>
      <c r="W48" s="145"/>
      <c r="X48" s="145"/>
      <c r="Y48" s="145"/>
      <c r="Z48" s="148" t="str">
        <f t="shared" si="3"/>
        <v>________</v>
      </c>
      <c r="AA48" s="149" t="str">
        <f t="shared" si="4"/>
        <v>________</v>
      </c>
      <c r="AB48" s="150">
        <f t="shared" si="5"/>
        <v>8</v>
      </c>
      <c r="AC48" s="151"/>
      <c r="AD48" s="35"/>
    </row>
    <row r="49" spans="1:30" ht="16.5" customHeight="1" x14ac:dyDescent="0.25">
      <c r="A49" s="150"/>
      <c r="B49" s="47"/>
      <c r="C49" s="46"/>
      <c r="D49" s="46"/>
      <c r="E49" s="170"/>
      <c r="F49" s="170"/>
      <c r="G49" s="171"/>
      <c r="H49" s="172"/>
      <c r="I49" s="22"/>
      <c r="J49" s="147"/>
      <c r="K49" s="147"/>
      <c r="L49" s="144"/>
      <c r="M49" s="145"/>
      <c r="N49" s="145"/>
      <c r="O49" s="145"/>
      <c r="P49" s="145"/>
      <c r="Q49" s="148"/>
      <c r="R49" s="145"/>
      <c r="S49" s="145"/>
      <c r="T49" s="145"/>
      <c r="U49" s="145"/>
      <c r="V49" s="145"/>
      <c r="W49" s="145"/>
      <c r="X49" s="145"/>
      <c r="Y49" s="145"/>
      <c r="Z49" s="148" t="str">
        <f t="shared" si="3"/>
        <v>________</v>
      </c>
      <c r="AA49" s="149" t="str">
        <f t="shared" si="4"/>
        <v>________</v>
      </c>
      <c r="AB49" s="150">
        <f t="shared" si="5"/>
        <v>8</v>
      </c>
      <c r="AC49" s="151"/>
      <c r="AD49" s="35"/>
    </row>
    <row r="50" spans="1:30" ht="16.5" customHeight="1" x14ac:dyDescent="0.25">
      <c r="A50" s="150"/>
      <c r="B50" s="47"/>
      <c r="C50" s="46"/>
      <c r="D50" s="46"/>
      <c r="E50" s="170"/>
      <c r="F50" s="170"/>
      <c r="G50" s="171"/>
      <c r="H50" s="172"/>
      <c r="I50" s="22"/>
      <c r="J50" s="147"/>
      <c r="K50" s="147"/>
      <c r="L50" s="144"/>
      <c r="M50" s="145"/>
      <c r="N50" s="145"/>
      <c r="O50" s="145"/>
      <c r="P50" s="145"/>
      <c r="Q50" s="148"/>
      <c r="R50" s="145"/>
      <c r="S50" s="145"/>
      <c r="T50" s="145"/>
      <c r="U50" s="145"/>
      <c r="V50" s="145"/>
      <c r="W50" s="145"/>
      <c r="X50" s="145"/>
      <c r="Y50" s="145"/>
      <c r="Z50" s="148" t="str">
        <f t="shared" si="3"/>
        <v>________</v>
      </c>
      <c r="AA50" s="149" t="str">
        <f t="shared" si="4"/>
        <v>________</v>
      </c>
      <c r="AB50" s="150">
        <f t="shared" si="5"/>
        <v>8</v>
      </c>
      <c r="AC50" s="151"/>
      <c r="AD50" s="35"/>
    </row>
    <row r="51" spans="1:30" ht="16.5" customHeight="1" x14ac:dyDescent="0.25">
      <c r="A51" s="150"/>
      <c r="B51" s="47"/>
      <c r="C51" s="46"/>
      <c r="D51" s="46"/>
      <c r="E51" s="170"/>
      <c r="F51" s="170"/>
      <c r="G51" s="171"/>
      <c r="H51" s="172"/>
      <c r="I51" s="22"/>
      <c r="J51" s="147"/>
      <c r="K51" s="147"/>
      <c r="L51" s="144"/>
      <c r="M51" s="145"/>
      <c r="N51" s="145"/>
      <c r="O51" s="145"/>
      <c r="P51" s="145"/>
      <c r="Q51" s="148"/>
      <c r="R51" s="145"/>
      <c r="S51" s="145"/>
      <c r="T51" s="145"/>
      <c r="U51" s="145"/>
      <c r="V51" s="145"/>
      <c r="W51" s="145"/>
      <c r="X51" s="145"/>
      <c r="Y51" s="145"/>
      <c r="Z51" s="148" t="str">
        <f t="shared" si="3"/>
        <v>________</v>
      </c>
      <c r="AA51" s="149" t="str">
        <f t="shared" si="4"/>
        <v>________</v>
      </c>
      <c r="AB51" s="150">
        <f t="shared" si="5"/>
        <v>8</v>
      </c>
      <c r="AC51" s="151"/>
      <c r="AD51" s="35"/>
    </row>
    <row r="52" spans="1:30" ht="16.5" customHeight="1" x14ac:dyDescent="0.25">
      <c r="A52" s="150"/>
      <c r="B52" s="47"/>
      <c r="C52" s="46"/>
      <c r="D52" s="46"/>
      <c r="E52" s="170"/>
      <c r="F52" s="170"/>
      <c r="G52" s="171"/>
      <c r="H52" s="172"/>
      <c r="I52" s="22"/>
      <c r="J52" s="147"/>
      <c r="K52" s="147"/>
      <c r="L52" s="144"/>
      <c r="M52" s="145"/>
      <c r="N52" s="145"/>
      <c r="O52" s="145"/>
      <c r="P52" s="145"/>
      <c r="Q52" s="148"/>
      <c r="R52" s="145"/>
      <c r="S52" s="145"/>
      <c r="T52" s="145"/>
      <c r="U52" s="145"/>
      <c r="V52" s="145"/>
      <c r="W52" s="145"/>
      <c r="X52" s="145"/>
      <c r="Y52" s="145"/>
      <c r="Z52" s="148" t="str">
        <f t="shared" si="3"/>
        <v>________</v>
      </c>
      <c r="AA52" s="149" t="str">
        <f t="shared" si="4"/>
        <v>________</v>
      </c>
      <c r="AB52" s="150">
        <f t="shared" si="5"/>
        <v>8</v>
      </c>
      <c r="AC52" s="151"/>
      <c r="AD52" s="35"/>
    </row>
    <row r="53" spans="1:30" ht="16.5" customHeight="1" x14ac:dyDescent="0.25">
      <c r="A53" s="150"/>
      <c r="B53" s="47"/>
      <c r="C53" s="46"/>
      <c r="D53" s="46"/>
      <c r="E53" s="170"/>
      <c r="F53" s="170"/>
      <c r="G53" s="171"/>
      <c r="H53" s="172"/>
      <c r="I53" s="22"/>
      <c r="J53" s="147"/>
      <c r="K53" s="147"/>
      <c r="L53" s="144"/>
      <c r="M53" s="145"/>
      <c r="N53" s="145"/>
      <c r="O53" s="145"/>
      <c r="P53" s="145"/>
      <c r="Q53" s="148"/>
      <c r="R53" s="145"/>
      <c r="S53" s="145"/>
      <c r="T53" s="145"/>
      <c r="U53" s="145"/>
      <c r="V53" s="145"/>
      <c r="W53" s="145"/>
      <c r="X53" s="145"/>
      <c r="Y53" s="145"/>
      <c r="Z53" s="148" t="str">
        <f t="shared" si="3"/>
        <v>________</v>
      </c>
      <c r="AA53" s="149" t="str">
        <f t="shared" si="4"/>
        <v>________</v>
      </c>
      <c r="AB53" s="150">
        <f t="shared" si="5"/>
        <v>8</v>
      </c>
      <c r="AC53" s="151"/>
      <c r="AD53" s="35"/>
    </row>
    <row r="54" spans="1:30" ht="16.5" customHeight="1" x14ac:dyDescent="0.25">
      <c r="A54" s="150"/>
      <c r="B54" s="47"/>
      <c r="C54" s="46"/>
      <c r="D54" s="46"/>
      <c r="E54" s="170"/>
      <c r="F54" s="170"/>
      <c r="G54" s="171"/>
      <c r="H54" s="172"/>
      <c r="I54" s="22"/>
      <c r="J54" s="147"/>
      <c r="K54" s="147"/>
      <c r="L54" s="144"/>
      <c r="M54" s="145"/>
      <c r="N54" s="145"/>
      <c r="O54" s="145"/>
      <c r="P54" s="145"/>
      <c r="Q54" s="148"/>
      <c r="R54" s="145"/>
      <c r="S54" s="145"/>
      <c r="T54" s="145"/>
      <c r="U54" s="145"/>
      <c r="V54" s="145"/>
      <c r="W54" s="145"/>
      <c r="X54" s="145"/>
      <c r="Y54" s="145"/>
      <c r="Z54" s="148" t="str">
        <f t="shared" si="3"/>
        <v>________</v>
      </c>
      <c r="AA54" s="149" t="str">
        <f t="shared" si="4"/>
        <v>________</v>
      </c>
      <c r="AB54" s="150">
        <f t="shared" si="5"/>
        <v>8</v>
      </c>
      <c r="AC54" s="151"/>
      <c r="AD54" s="35"/>
    </row>
    <row r="55" spans="1:30" ht="16.5" customHeight="1" x14ac:dyDescent="0.25">
      <c r="A55" s="150"/>
      <c r="B55" s="47"/>
      <c r="C55" s="46"/>
      <c r="D55" s="46"/>
      <c r="E55" s="170"/>
      <c r="F55" s="170"/>
      <c r="G55" s="171"/>
      <c r="H55" s="172"/>
      <c r="I55" s="22"/>
      <c r="J55" s="147"/>
      <c r="K55" s="147"/>
      <c r="L55" s="144"/>
      <c r="M55" s="145"/>
      <c r="N55" s="145"/>
      <c r="O55" s="145"/>
      <c r="P55" s="145"/>
      <c r="Q55" s="148"/>
      <c r="R55" s="145"/>
      <c r="S55" s="145"/>
      <c r="T55" s="145"/>
      <c r="U55" s="145"/>
      <c r="V55" s="145"/>
      <c r="W55" s="145"/>
      <c r="X55" s="145"/>
      <c r="Y55" s="145"/>
      <c r="Z55" s="148" t="str">
        <f t="shared" si="3"/>
        <v>________</v>
      </c>
      <c r="AA55" s="149" t="str">
        <f t="shared" si="4"/>
        <v>________</v>
      </c>
      <c r="AB55" s="150">
        <f t="shared" si="5"/>
        <v>8</v>
      </c>
      <c r="AC55" s="151"/>
      <c r="AD55" s="35"/>
    </row>
    <row r="56" spans="1:30" ht="16.5" customHeight="1" x14ac:dyDescent="0.25">
      <c r="A56" s="150"/>
      <c r="B56" s="47"/>
      <c r="C56" s="46"/>
      <c r="D56" s="46"/>
      <c r="E56" s="170"/>
      <c r="F56" s="170"/>
      <c r="G56" s="171"/>
      <c r="H56" s="172"/>
      <c r="I56" s="22"/>
      <c r="J56" s="147"/>
      <c r="K56" s="147"/>
      <c r="L56" s="144"/>
      <c r="M56" s="145"/>
      <c r="N56" s="145"/>
      <c r="O56" s="145"/>
      <c r="P56" s="145"/>
      <c r="Q56" s="148"/>
      <c r="R56" s="145"/>
      <c r="S56" s="145"/>
      <c r="T56" s="145"/>
      <c r="U56" s="145"/>
      <c r="V56" s="145"/>
      <c r="W56" s="145"/>
      <c r="X56" s="145"/>
      <c r="Y56" s="145"/>
      <c r="Z56" s="148" t="str">
        <f t="shared" si="3"/>
        <v>________</v>
      </c>
      <c r="AA56" s="149" t="str">
        <f t="shared" si="4"/>
        <v>________</v>
      </c>
      <c r="AB56" s="150">
        <f t="shared" si="5"/>
        <v>8</v>
      </c>
      <c r="AC56" s="151"/>
      <c r="AD56" s="35"/>
    </row>
    <row r="57" spans="1:30" ht="16.5" customHeight="1" x14ac:dyDescent="0.25">
      <c r="A57" s="150"/>
      <c r="B57" s="47"/>
      <c r="C57" s="46"/>
      <c r="D57" s="46"/>
      <c r="E57" s="170"/>
      <c r="F57" s="170"/>
      <c r="G57" s="171"/>
      <c r="H57" s="172"/>
      <c r="I57" s="22"/>
      <c r="J57" s="147"/>
      <c r="K57" s="147"/>
      <c r="L57" s="144"/>
      <c r="M57" s="145"/>
      <c r="N57" s="145"/>
      <c r="O57" s="145"/>
      <c r="P57" s="145"/>
      <c r="Q57" s="148"/>
      <c r="R57" s="145"/>
      <c r="S57" s="145"/>
      <c r="T57" s="145"/>
      <c r="U57" s="145"/>
      <c r="V57" s="145"/>
      <c r="W57" s="145"/>
      <c r="X57" s="145"/>
      <c r="Y57" s="145"/>
      <c r="Z57" s="148" t="str">
        <f t="shared" si="3"/>
        <v>________</v>
      </c>
      <c r="AA57" s="149" t="str">
        <f t="shared" si="4"/>
        <v>________</v>
      </c>
      <c r="AB57" s="150">
        <f t="shared" si="5"/>
        <v>8</v>
      </c>
      <c r="AC57" s="151"/>
      <c r="AD57" s="35"/>
    </row>
    <row r="58" spans="1:30" ht="16.5" customHeight="1" x14ac:dyDescent="0.25">
      <c r="A58" s="150"/>
      <c r="B58" s="47"/>
      <c r="C58" s="46"/>
      <c r="D58" s="46"/>
      <c r="E58" s="170"/>
      <c r="F58" s="170"/>
      <c r="G58" s="171"/>
      <c r="H58" s="172"/>
      <c r="I58" s="22"/>
      <c r="J58" s="147"/>
      <c r="K58" s="147"/>
      <c r="L58" s="144"/>
      <c r="M58" s="145"/>
      <c r="N58" s="145"/>
      <c r="O58" s="145"/>
      <c r="P58" s="145"/>
      <c r="Q58" s="148"/>
      <c r="R58" s="145"/>
      <c r="S58" s="145"/>
      <c r="T58" s="145"/>
      <c r="U58" s="145"/>
      <c r="V58" s="145"/>
      <c r="W58" s="145"/>
      <c r="X58" s="145"/>
      <c r="Y58" s="145"/>
      <c r="Z58" s="148" t="str">
        <f t="shared" si="3"/>
        <v>________</v>
      </c>
      <c r="AA58" s="149" t="str">
        <f t="shared" si="4"/>
        <v>________</v>
      </c>
      <c r="AB58" s="150">
        <f t="shared" si="5"/>
        <v>8</v>
      </c>
      <c r="AC58" s="151"/>
      <c r="AD58" s="35"/>
    </row>
    <row r="59" spans="1:30" ht="16.5" customHeight="1" x14ac:dyDescent="0.25">
      <c r="A59" s="150"/>
      <c r="B59" s="47"/>
      <c r="C59" s="46"/>
      <c r="D59" s="46"/>
      <c r="E59" s="170"/>
      <c r="F59" s="170"/>
      <c r="G59" s="171"/>
      <c r="H59" s="172"/>
      <c r="I59" s="22"/>
      <c r="J59" s="147"/>
      <c r="K59" s="147"/>
      <c r="L59" s="144"/>
      <c r="M59" s="145"/>
      <c r="N59" s="145"/>
      <c r="O59" s="145"/>
      <c r="P59" s="145"/>
      <c r="Q59" s="148"/>
      <c r="R59" s="145"/>
      <c r="S59" s="145"/>
      <c r="T59" s="145"/>
      <c r="U59" s="145"/>
      <c r="V59" s="145"/>
      <c r="W59" s="145"/>
      <c r="X59" s="145"/>
      <c r="Y59" s="145"/>
      <c r="Z59" s="148" t="str">
        <f t="shared" si="3"/>
        <v>________</v>
      </c>
      <c r="AA59" s="149" t="str">
        <f t="shared" si="4"/>
        <v>________</v>
      </c>
      <c r="AB59" s="150">
        <f t="shared" si="5"/>
        <v>8</v>
      </c>
      <c r="AC59" s="151"/>
      <c r="AD59" s="35"/>
    </row>
    <row r="60" spans="1:30" ht="16.5" customHeight="1" x14ac:dyDescent="0.25">
      <c r="A60" s="150"/>
      <c r="B60" s="47"/>
      <c r="C60" s="46"/>
      <c r="D60" s="46"/>
      <c r="E60" s="170"/>
      <c r="F60" s="170"/>
      <c r="G60" s="171"/>
      <c r="H60" s="172"/>
      <c r="I60" s="22"/>
      <c r="J60" s="147"/>
      <c r="K60" s="147"/>
      <c r="L60" s="144"/>
      <c r="M60" s="145"/>
      <c r="N60" s="145"/>
      <c r="O60" s="145"/>
      <c r="P60" s="145"/>
      <c r="Q60" s="148"/>
      <c r="R60" s="145"/>
      <c r="S60" s="145"/>
      <c r="T60" s="145"/>
      <c r="U60" s="145"/>
      <c r="V60" s="145"/>
      <c r="W60" s="145"/>
      <c r="X60" s="145"/>
      <c r="Y60" s="145"/>
      <c r="Z60" s="148" t="str">
        <f t="shared" si="3"/>
        <v>________</v>
      </c>
      <c r="AA60" s="149" t="str">
        <f t="shared" si="4"/>
        <v>________</v>
      </c>
      <c r="AB60" s="150">
        <f t="shared" si="5"/>
        <v>8</v>
      </c>
      <c r="AC60" s="151"/>
      <c r="AD60" s="35"/>
    </row>
    <row r="61" spans="1:30" ht="16.5" customHeight="1" x14ac:dyDescent="0.25">
      <c r="A61" s="150"/>
      <c r="B61" s="47"/>
      <c r="C61" s="46"/>
      <c r="D61" s="46"/>
      <c r="E61" s="170"/>
      <c r="F61" s="170"/>
      <c r="G61" s="171"/>
      <c r="H61" s="172"/>
      <c r="I61" s="22"/>
      <c r="J61" s="147"/>
      <c r="K61" s="147"/>
      <c r="L61" s="144"/>
      <c r="M61" s="145"/>
      <c r="N61" s="145"/>
      <c r="O61" s="145"/>
      <c r="P61" s="145"/>
      <c r="Q61" s="148"/>
      <c r="R61" s="145"/>
      <c r="S61" s="145"/>
      <c r="T61" s="145"/>
      <c r="U61" s="145"/>
      <c r="V61" s="145"/>
      <c r="W61" s="145"/>
      <c r="X61" s="145"/>
      <c r="Y61" s="145"/>
      <c r="Z61" s="148" t="str">
        <f t="shared" si="3"/>
        <v>________</v>
      </c>
      <c r="AA61" s="149" t="str">
        <f t="shared" si="4"/>
        <v>________</v>
      </c>
      <c r="AB61" s="150">
        <f t="shared" si="5"/>
        <v>8</v>
      </c>
      <c r="AC61" s="151"/>
      <c r="AD61" s="35"/>
    </row>
    <row r="62" spans="1:30" ht="16.5" customHeight="1" x14ac:dyDescent="0.25">
      <c r="A62" s="150"/>
      <c r="B62" s="47"/>
      <c r="C62" s="46"/>
      <c r="D62" s="46"/>
      <c r="E62" s="170"/>
      <c r="F62" s="170"/>
      <c r="G62" s="171"/>
      <c r="H62" s="172"/>
      <c r="I62" s="22"/>
      <c r="J62" s="147"/>
      <c r="K62" s="147"/>
      <c r="L62" s="144"/>
      <c r="M62" s="145"/>
      <c r="N62" s="145"/>
      <c r="O62" s="145"/>
      <c r="P62" s="145"/>
      <c r="Q62" s="148"/>
      <c r="R62" s="145"/>
      <c r="S62" s="145"/>
      <c r="T62" s="145"/>
      <c r="U62" s="145"/>
      <c r="V62" s="145"/>
      <c r="W62" s="145"/>
      <c r="X62" s="145"/>
      <c r="Y62" s="145"/>
      <c r="Z62" s="148" t="str">
        <f t="shared" si="3"/>
        <v>________</v>
      </c>
      <c r="AA62" s="149" t="str">
        <f t="shared" si="4"/>
        <v>________</v>
      </c>
      <c r="AB62" s="150">
        <f t="shared" si="5"/>
        <v>8</v>
      </c>
      <c r="AC62" s="151"/>
      <c r="AD62" s="35"/>
    </row>
    <row r="63" spans="1:30" ht="16.5" customHeight="1" x14ac:dyDescent="0.25">
      <c r="A63" s="150"/>
      <c r="B63" s="47"/>
      <c r="C63" s="46"/>
      <c r="D63" s="46"/>
      <c r="E63" s="170"/>
      <c r="F63" s="170"/>
      <c r="G63" s="171"/>
      <c r="H63" s="172"/>
      <c r="I63" s="22"/>
      <c r="J63" s="147"/>
      <c r="K63" s="147"/>
      <c r="L63" s="144"/>
      <c r="M63" s="145"/>
      <c r="N63" s="145"/>
      <c r="O63" s="145"/>
      <c r="P63" s="145"/>
      <c r="Q63" s="148"/>
      <c r="R63" s="145"/>
      <c r="S63" s="145"/>
      <c r="T63" s="145"/>
      <c r="U63" s="145"/>
      <c r="V63" s="145"/>
      <c r="W63" s="145"/>
      <c r="X63" s="145"/>
      <c r="Y63" s="145"/>
      <c r="Z63" s="148" t="str">
        <f t="shared" si="3"/>
        <v>________</v>
      </c>
      <c r="AA63" s="149" t="str">
        <f t="shared" si="4"/>
        <v>________</v>
      </c>
      <c r="AB63" s="150">
        <f t="shared" si="5"/>
        <v>8</v>
      </c>
      <c r="AC63" s="151"/>
      <c r="AD63" s="35"/>
    </row>
    <row r="64" spans="1:30" ht="16.5" customHeight="1" x14ac:dyDescent="0.25">
      <c r="A64" s="150"/>
      <c r="B64" s="47"/>
      <c r="C64" s="46"/>
      <c r="D64" s="46"/>
      <c r="E64" s="170"/>
      <c r="F64" s="170"/>
      <c r="G64" s="171"/>
      <c r="H64" s="172"/>
      <c r="I64" s="22"/>
      <c r="J64" s="147"/>
      <c r="K64" s="147"/>
      <c r="L64" s="144"/>
      <c r="M64" s="145"/>
      <c r="N64" s="145"/>
      <c r="O64" s="145"/>
      <c r="P64" s="145"/>
      <c r="Q64" s="148"/>
      <c r="R64" s="145"/>
      <c r="S64" s="145"/>
      <c r="T64" s="145"/>
      <c r="U64" s="145"/>
      <c r="V64" s="145"/>
      <c r="W64" s="145"/>
      <c r="X64" s="145"/>
      <c r="Y64" s="145"/>
      <c r="Z64" s="148" t="str">
        <f t="shared" si="3"/>
        <v>________</v>
      </c>
      <c r="AA64" s="149" t="str">
        <f t="shared" si="4"/>
        <v>________</v>
      </c>
      <c r="AB64" s="150">
        <f t="shared" si="5"/>
        <v>8</v>
      </c>
      <c r="AC64" s="151"/>
      <c r="AD64" s="35"/>
    </row>
    <row r="65" spans="1:30" ht="16.5" customHeight="1" x14ac:dyDescent="0.25">
      <c r="A65" s="150"/>
      <c r="B65" s="47"/>
      <c r="C65" s="46"/>
      <c r="D65" s="46"/>
      <c r="E65" s="170"/>
      <c r="F65" s="170"/>
      <c r="G65" s="171"/>
      <c r="H65" s="172"/>
      <c r="I65" s="22"/>
      <c r="J65" s="147"/>
      <c r="K65" s="147"/>
      <c r="L65" s="144"/>
      <c r="M65" s="145"/>
      <c r="N65" s="145"/>
      <c r="O65" s="145"/>
      <c r="P65" s="145"/>
      <c r="Q65" s="148"/>
      <c r="R65" s="145"/>
      <c r="S65" s="145"/>
      <c r="T65" s="145"/>
      <c r="U65" s="145"/>
      <c r="V65" s="145"/>
      <c r="W65" s="145"/>
      <c r="X65" s="145"/>
      <c r="Y65" s="145"/>
      <c r="Z65" s="148" t="str">
        <f t="shared" si="3"/>
        <v>________</v>
      </c>
      <c r="AA65" s="149" t="str">
        <f t="shared" si="4"/>
        <v>________</v>
      </c>
      <c r="AB65" s="150">
        <f t="shared" si="5"/>
        <v>8</v>
      </c>
      <c r="AC65" s="151"/>
      <c r="AD65" s="35"/>
    </row>
    <row r="66" spans="1:30" ht="16.5" customHeight="1" x14ac:dyDescent="0.25">
      <c r="A66" s="150"/>
      <c r="B66" s="47"/>
      <c r="C66" s="46"/>
      <c r="D66" s="46"/>
      <c r="E66" s="170"/>
      <c r="F66" s="170"/>
      <c r="G66" s="171"/>
      <c r="H66" s="172"/>
      <c r="I66" s="22"/>
      <c r="J66" s="147"/>
      <c r="K66" s="147"/>
      <c r="L66" s="144"/>
      <c r="M66" s="145"/>
      <c r="N66" s="145"/>
      <c r="O66" s="145"/>
      <c r="P66" s="145"/>
      <c r="Q66" s="148"/>
      <c r="R66" s="145"/>
      <c r="S66" s="145"/>
      <c r="T66" s="145"/>
      <c r="U66" s="145"/>
      <c r="V66" s="145"/>
      <c r="W66" s="145"/>
      <c r="X66" s="145"/>
      <c r="Y66" s="145"/>
      <c r="Z66" s="148" t="str">
        <f t="shared" si="3"/>
        <v>________</v>
      </c>
      <c r="AA66" s="149" t="str">
        <f t="shared" si="4"/>
        <v>________</v>
      </c>
      <c r="AB66" s="150">
        <f t="shared" si="5"/>
        <v>8</v>
      </c>
      <c r="AC66" s="151"/>
      <c r="AD66" s="35"/>
    </row>
    <row r="67" spans="1:30" ht="16.5" customHeight="1" x14ac:dyDescent="0.25">
      <c r="A67" s="150"/>
      <c r="B67" s="47"/>
      <c r="C67" s="46"/>
      <c r="D67" s="46"/>
      <c r="E67" s="170"/>
      <c r="F67" s="170"/>
      <c r="G67" s="171"/>
      <c r="H67" s="172"/>
      <c r="I67" s="22"/>
      <c r="J67" s="147"/>
      <c r="K67" s="147"/>
      <c r="L67" s="144"/>
      <c r="M67" s="145"/>
      <c r="N67" s="145"/>
      <c r="O67" s="145"/>
      <c r="P67" s="145"/>
      <c r="Q67" s="148"/>
      <c r="R67" s="145"/>
      <c r="S67" s="145"/>
      <c r="T67" s="145"/>
      <c r="U67" s="145"/>
      <c r="V67" s="145"/>
      <c r="W67" s="145"/>
      <c r="X67" s="145"/>
      <c r="Y67" s="145"/>
      <c r="Z67" s="148" t="str">
        <f t="shared" ref="Z67:Z98" si="6">CONCATENATE(N67,"_",P67,"_",T67,"_",Q67,"_",R67,"_",S67,"_",U67,"_",W67,"_",M67)</f>
        <v>________</v>
      </c>
      <c r="AA67" s="149" t="str">
        <f t="shared" ref="AA67:AA98" si="7">CONCATENATE(N67,"_",P67,"_",T67,"_",Q67,"_",R67,"_",S67,"_",U67,"_",W67,"_",M67)</f>
        <v>________</v>
      </c>
      <c r="AB67" s="150">
        <f t="shared" ref="AB67:AB98" si="8">LEN(AA67)</f>
        <v>8</v>
      </c>
      <c r="AC67" s="151"/>
      <c r="AD67" s="35"/>
    </row>
    <row r="68" spans="1:30" ht="16.5" customHeight="1" x14ac:dyDescent="0.25">
      <c r="A68" s="150"/>
      <c r="B68" s="47"/>
      <c r="C68" s="46"/>
      <c r="D68" s="46"/>
      <c r="E68" s="170"/>
      <c r="F68" s="170"/>
      <c r="G68" s="171"/>
      <c r="H68" s="172"/>
      <c r="I68" s="22"/>
      <c r="J68" s="147"/>
      <c r="K68" s="147"/>
      <c r="L68" s="144"/>
      <c r="M68" s="145"/>
      <c r="N68" s="145"/>
      <c r="O68" s="145"/>
      <c r="P68" s="145"/>
      <c r="Q68" s="148"/>
      <c r="R68" s="145"/>
      <c r="S68" s="145"/>
      <c r="T68" s="145"/>
      <c r="U68" s="145"/>
      <c r="V68" s="145"/>
      <c r="W68" s="145"/>
      <c r="X68" s="145"/>
      <c r="Y68" s="145"/>
      <c r="Z68" s="148" t="str">
        <f t="shared" si="6"/>
        <v>________</v>
      </c>
      <c r="AA68" s="149" t="str">
        <f t="shared" si="7"/>
        <v>________</v>
      </c>
      <c r="AB68" s="150">
        <f t="shared" si="8"/>
        <v>8</v>
      </c>
      <c r="AC68" s="151"/>
      <c r="AD68" s="35"/>
    </row>
    <row r="69" spans="1:30" ht="16.5" customHeight="1" x14ac:dyDescent="0.25">
      <c r="A69" s="150"/>
      <c r="B69" s="47"/>
      <c r="C69" s="46"/>
      <c r="D69" s="46"/>
      <c r="E69" s="170"/>
      <c r="F69" s="170"/>
      <c r="G69" s="171"/>
      <c r="H69" s="172"/>
      <c r="I69" s="22"/>
      <c r="J69" s="147"/>
      <c r="K69" s="147"/>
      <c r="L69" s="144"/>
      <c r="M69" s="145"/>
      <c r="N69" s="145"/>
      <c r="O69" s="145"/>
      <c r="P69" s="145"/>
      <c r="Q69" s="148"/>
      <c r="R69" s="145"/>
      <c r="S69" s="145"/>
      <c r="T69" s="145"/>
      <c r="U69" s="145"/>
      <c r="V69" s="145"/>
      <c r="W69" s="145"/>
      <c r="X69" s="145"/>
      <c r="Y69" s="145"/>
      <c r="Z69" s="148" t="str">
        <f t="shared" si="6"/>
        <v>________</v>
      </c>
      <c r="AA69" s="149" t="str">
        <f t="shared" si="7"/>
        <v>________</v>
      </c>
      <c r="AB69" s="150">
        <f t="shared" si="8"/>
        <v>8</v>
      </c>
      <c r="AC69" s="151"/>
      <c r="AD69" s="35"/>
    </row>
    <row r="70" spans="1:30" ht="16.5" customHeight="1" x14ac:dyDescent="0.25">
      <c r="A70" s="150"/>
      <c r="B70" s="47"/>
      <c r="C70" s="46"/>
      <c r="D70" s="46"/>
      <c r="E70" s="170"/>
      <c r="F70" s="170"/>
      <c r="G70" s="171"/>
      <c r="H70" s="172"/>
      <c r="I70" s="22"/>
      <c r="J70" s="147"/>
      <c r="K70" s="147"/>
      <c r="L70" s="144"/>
      <c r="M70" s="145"/>
      <c r="N70" s="145"/>
      <c r="O70" s="145"/>
      <c r="P70" s="145"/>
      <c r="Q70" s="148"/>
      <c r="R70" s="145"/>
      <c r="S70" s="145"/>
      <c r="T70" s="145"/>
      <c r="U70" s="145"/>
      <c r="V70" s="145"/>
      <c r="W70" s="145"/>
      <c r="X70" s="145"/>
      <c r="Y70" s="145"/>
      <c r="Z70" s="148" t="str">
        <f t="shared" si="6"/>
        <v>________</v>
      </c>
      <c r="AA70" s="149" t="str">
        <f t="shared" si="7"/>
        <v>________</v>
      </c>
      <c r="AB70" s="150">
        <f t="shared" si="8"/>
        <v>8</v>
      </c>
      <c r="AC70" s="151"/>
      <c r="AD70" s="35"/>
    </row>
    <row r="71" spans="1:30" ht="16.5" customHeight="1" x14ac:dyDescent="0.25">
      <c r="A71" s="150"/>
      <c r="B71" s="47"/>
      <c r="C71" s="46"/>
      <c r="D71" s="46"/>
      <c r="E71" s="170"/>
      <c r="F71" s="170"/>
      <c r="G71" s="171"/>
      <c r="H71" s="172"/>
      <c r="I71" s="22"/>
      <c r="J71" s="147"/>
      <c r="K71" s="147"/>
      <c r="L71" s="144"/>
      <c r="M71" s="145"/>
      <c r="N71" s="145"/>
      <c r="O71" s="145"/>
      <c r="P71" s="145"/>
      <c r="Q71" s="148"/>
      <c r="R71" s="145"/>
      <c r="S71" s="145"/>
      <c r="T71" s="145"/>
      <c r="U71" s="145"/>
      <c r="V71" s="145"/>
      <c r="W71" s="145"/>
      <c r="X71" s="145"/>
      <c r="Y71" s="145"/>
      <c r="Z71" s="148" t="str">
        <f t="shared" si="6"/>
        <v>________</v>
      </c>
      <c r="AA71" s="149" t="str">
        <f t="shared" si="7"/>
        <v>________</v>
      </c>
      <c r="AB71" s="150">
        <f t="shared" si="8"/>
        <v>8</v>
      </c>
      <c r="AC71" s="151"/>
      <c r="AD71" s="35"/>
    </row>
    <row r="72" spans="1:30" ht="16.5" customHeight="1" x14ac:dyDescent="0.25">
      <c r="A72" s="150"/>
      <c r="B72" s="47"/>
      <c r="C72" s="46"/>
      <c r="D72" s="46"/>
      <c r="E72" s="170"/>
      <c r="F72" s="170"/>
      <c r="G72" s="171"/>
      <c r="H72" s="172"/>
      <c r="I72" s="22"/>
      <c r="J72" s="147"/>
      <c r="K72" s="147"/>
      <c r="L72" s="144"/>
      <c r="M72" s="145"/>
      <c r="N72" s="145"/>
      <c r="O72" s="145"/>
      <c r="P72" s="145"/>
      <c r="Q72" s="148"/>
      <c r="R72" s="145"/>
      <c r="S72" s="145"/>
      <c r="T72" s="145"/>
      <c r="U72" s="145"/>
      <c r="V72" s="145"/>
      <c r="W72" s="145"/>
      <c r="X72" s="145"/>
      <c r="Y72" s="145"/>
      <c r="Z72" s="148" t="str">
        <f t="shared" si="6"/>
        <v>________</v>
      </c>
      <c r="AA72" s="149" t="str">
        <f t="shared" si="7"/>
        <v>________</v>
      </c>
      <c r="AB72" s="150">
        <f t="shared" si="8"/>
        <v>8</v>
      </c>
      <c r="AC72" s="151"/>
      <c r="AD72" s="35"/>
    </row>
    <row r="73" spans="1:30" ht="16.5" customHeight="1" x14ac:dyDescent="0.25">
      <c r="A73" s="150"/>
      <c r="B73" s="47"/>
      <c r="C73" s="46"/>
      <c r="D73" s="46"/>
      <c r="E73" s="170"/>
      <c r="F73" s="170"/>
      <c r="G73" s="171"/>
      <c r="H73" s="172"/>
      <c r="I73" s="22"/>
      <c r="J73" s="147"/>
      <c r="K73" s="147"/>
      <c r="L73" s="144"/>
      <c r="M73" s="145"/>
      <c r="N73" s="145"/>
      <c r="O73" s="145"/>
      <c r="P73" s="145"/>
      <c r="Q73" s="148"/>
      <c r="R73" s="145"/>
      <c r="S73" s="145"/>
      <c r="T73" s="145"/>
      <c r="U73" s="145"/>
      <c r="V73" s="145"/>
      <c r="W73" s="145"/>
      <c r="X73" s="145"/>
      <c r="Y73" s="145"/>
      <c r="Z73" s="148" t="str">
        <f t="shared" si="6"/>
        <v>________</v>
      </c>
      <c r="AA73" s="149" t="str">
        <f t="shared" si="7"/>
        <v>________</v>
      </c>
      <c r="AB73" s="150">
        <f t="shared" si="8"/>
        <v>8</v>
      </c>
      <c r="AC73" s="151"/>
      <c r="AD73" s="35"/>
    </row>
    <row r="74" spans="1:30" ht="16.5" customHeight="1" x14ac:dyDescent="0.25">
      <c r="A74" s="150"/>
      <c r="B74" s="47"/>
      <c r="C74" s="46"/>
      <c r="D74" s="46"/>
      <c r="E74" s="170"/>
      <c r="F74" s="170"/>
      <c r="G74" s="171"/>
      <c r="H74" s="172"/>
      <c r="I74" s="22"/>
      <c r="J74" s="147"/>
      <c r="K74" s="147"/>
      <c r="L74" s="144"/>
      <c r="M74" s="145"/>
      <c r="N74" s="145"/>
      <c r="O74" s="145"/>
      <c r="P74" s="145"/>
      <c r="Q74" s="148"/>
      <c r="R74" s="145"/>
      <c r="S74" s="145"/>
      <c r="T74" s="145"/>
      <c r="U74" s="145"/>
      <c r="V74" s="145"/>
      <c r="W74" s="145"/>
      <c r="X74" s="145"/>
      <c r="Y74" s="145"/>
      <c r="Z74" s="148" t="str">
        <f t="shared" si="6"/>
        <v>________</v>
      </c>
      <c r="AA74" s="149" t="str">
        <f t="shared" si="7"/>
        <v>________</v>
      </c>
      <c r="AB74" s="150">
        <f t="shared" si="8"/>
        <v>8</v>
      </c>
      <c r="AC74" s="151"/>
      <c r="AD74" s="35"/>
    </row>
    <row r="75" spans="1:30" ht="16.5" customHeight="1" x14ac:dyDescent="0.25">
      <c r="A75" s="150"/>
      <c r="B75" s="47"/>
      <c r="C75" s="46"/>
      <c r="D75" s="46"/>
      <c r="E75" s="170"/>
      <c r="F75" s="170"/>
      <c r="G75" s="171"/>
      <c r="H75" s="172"/>
      <c r="I75" s="22"/>
      <c r="J75" s="147"/>
      <c r="K75" s="147"/>
      <c r="L75" s="144"/>
      <c r="M75" s="145"/>
      <c r="N75" s="145"/>
      <c r="O75" s="145"/>
      <c r="P75" s="145"/>
      <c r="Q75" s="148"/>
      <c r="R75" s="145"/>
      <c r="S75" s="145"/>
      <c r="T75" s="145"/>
      <c r="U75" s="145"/>
      <c r="V75" s="145"/>
      <c r="W75" s="145"/>
      <c r="X75" s="145"/>
      <c r="Y75" s="145"/>
      <c r="Z75" s="148" t="str">
        <f t="shared" si="6"/>
        <v>________</v>
      </c>
      <c r="AA75" s="149" t="str">
        <f t="shared" si="7"/>
        <v>________</v>
      </c>
      <c r="AB75" s="150">
        <f t="shared" si="8"/>
        <v>8</v>
      </c>
      <c r="AC75" s="151"/>
      <c r="AD75" s="35"/>
    </row>
    <row r="76" spans="1:30" ht="16.5" customHeight="1" x14ac:dyDescent="0.25">
      <c r="A76" s="150"/>
      <c r="B76" s="47"/>
      <c r="C76" s="46"/>
      <c r="D76" s="46"/>
      <c r="E76" s="170"/>
      <c r="F76" s="170"/>
      <c r="G76" s="171"/>
      <c r="H76" s="172"/>
      <c r="I76" s="22"/>
      <c r="J76" s="147"/>
      <c r="K76" s="147"/>
      <c r="L76" s="144"/>
      <c r="M76" s="145"/>
      <c r="N76" s="145"/>
      <c r="O76" s="145"/>
      <c r="P76" s="145"/>
      <c r="Q76" s="148"/>
      <c r="R76" s="145"/>
      <c r="S76" s="145"/>
      <c r="T76" s="145"/>
      <c r="U76" s="145"/>
      <c r="V76" s="145"/>
      <c r="W76" s="145"/>
      <c r="X76" s="145"/>
      <c r="Y76" s="145"/>
      <c r="Z76" s="148" t="str">
        <f t="shared" si="6"/>
        <v>________</v>
      </c>
      <c r="AA76" s="149" t="str">
        <f t="shared" si="7"/>
        <v>________</v>
      </c>
      <c r="AB76" s="150">
        <f t="shared" si="8"/>
        <v>8</v>
      </c>
      <c r="AC76" s="151"/>
      <c r="AD76" s="35"/>
    </row>
    <row r="77" spans="1:30" ht="16.5" customHeight="1" x14ac:dyDescent="0.25">
      <c r="A77" s="150"/>
      <c r="B77" s="47"/>
      <c r="C77" s="46"/>
      <c r="D77" s="46"/>
      <c r="E77" s="170"/>
      <c r="F77" s="170"/>
      <c r="G77" s="171"/>
      <c r="H77" s="172"/>
      <c r="I77" s="22"/>
      <c r="J77" s="147"/>
      <c r="K77" s="147"/>
      <c r="L77" s="144"/>
      <c r="M77" s="145"/>
      <c r="N77" s="145"/>
      <c r="O77" s="145"/>
      <c r="P77" s="145"/>
      <c r="Q77" s="148"/>
      <c r="R77" s="145"/>
      <c r="S77" s="145"/>
      <c r="T77" s="145"/>
      <c r="U77" s="145"/>
      <c r="V77" s="145"/>
      <c r="W77" s="145"/>
      <c r="X77" s="145"/>
      <c r="Y77" s="145"/>
      <c r="Z77" s="148" t="str">
        <f t="shared" si="6"/>
        <v>________</v>
      </c>
      <c r="AA77" s="149" t="str">
        <f t="shared" si="7"/>
        <v>________</v>
      </c>
      <c r="AB77" s="150">
        <f t="shared" si="8"/>
        <v>8</v>
      </c>
      <c r="AC77" s="151"/>
      <c r="AD77" s="35"/>
    </row>
    <row r="78" spans="1:30" ht="16.5" customHeight="1" x14ac:dyDescent="0.25">
      <c r="A78" s="150"/>
      <c r="B78" s="47"/>
      <c r="C78" s="46"/>
      <c r="D78" s="46"/>
      <c r="E78" s="170"/>
      <c r="F78" s="170"/>
      <c r="G78" s="171"/>
      <c r="H78" s="172"/>
      <c r="I78" s="22"/>
      <c r="J78" s="147"/>
      <c r="K78" s="147"/>
      <c r="L78" s="144"/>
      <c r="M78" s="145"/>
      <c r="N78" s="145"/>
      <c r="O78" s="145"/>
      <c r="P78" s="145"/>
      <c r="Q78" s="148"/>
      <c r="R78" s="145"/>
      <c r="S78" s="145"/>
      <c r="T78" s="145"/>
      <c r="U78" s="145"/>
      <c r="V78" s="145"/>
      <c r="W78" s="145"/>
      <c r="X78" s="145"/>
      <c r="Y78" s="145"/>
      <c r="Z78" s="148" t="str">
        <f t="shared" si="6"/>
        <v>________</v>
      </c>
      <c r="AA78" s="149" t="str">
        <f t="shared" si="7"/>
        <v>________</v>
      </c>
      <c r="AB78" s="150">
        <f t="shared" si="8"/>
        <v>8</v>
      </c>
      <c r="AC78" s="151"/>
      <c r="AD78" s="35"/>
    </row>
    <row r="79" spans="1:30" ht="16.5" customHeight="1" x14ac:dyDescent="0.25">
      <c r="A79" s="150"/>
      <c r="B79" s="47"/>
      <c r="C79" s="46"/>
      <c r="D79" s="46"/>
      <c r="E79" s="170"/>
      <c r="F79" s="170"/>
      <c r="G79" s="171"/>
      <c r="H79" s="172"/>
      <c r="I79" s="22"/>
      <c r="J79" s="147"/>
      <c r="K79" s="147"/>
      <c r="L79" s="144"/>
      <c r="M79" s="145"/>
      <c r="N79" s="145"/>
      <c r="O79" s="145"/>
      <c r="P79" s="145"/>
      <c r="Q79" s="148"/>
      <c r="R79" s="145"/>
      <c r="S79" s="145"/>
      <c r="T79" s="145"/>
      <c r="U79" s="145"/>
      <c r="V79" s="145"/>
      <c r="W79" s="145"/>
      <c r="X79" s="145"/>
      <c r="Y79" s="145"/>
      <c r="Z79" s="148" t="str">
        <f t="shared" si="6"/>
        <v>________</v>
      </c>
      <c r="AA79" s="149" t="str">
        <f t="shared" si="7"/>
        <v>________</v>
      </c>
      <c r="AB79" s="150">
        <f t="shared" si="8"/>
        <v>8</v>
      </c>
      <c r="AC79" s="151"/>
      <c r="AD79" s="35"/>
    </row>
    <row r="80" spans="1:30" ht="16.5" customHeight="1" x14ac:dyDescent="0.25">
      <c r="A80" s="150"/>
      <c r="B80" s="47"/>
      <c r="C80" s="46"/>
      <c r="D80" s="46"/>
      <c r="E80" s="170"/>
      <c r="F80" s="170"/>
      <c r="G80" s="171"/>
      <c r="H80" s="172"/>
      <c r="I80" s="22"/>
      <c r="J80" s="147"/>
      <c r="K80" s="147"/>
      <c r="L80" s="144"/>
      <c r="M80" s="145"/>
      <c r="N80" s="145"/>
      <c r="O80" s="145"/>
      <c r="P80" s="145"/>
      <c r="Q80" s="148"/>
      <c r="R80" s="145"/>
      <c r="S80" s="145"/>
      <c r="T80" s="145"/>
      <c r="U80" s="145"/>
      <c r="V80" s="145"/>
      <c r="W80" s="145"/>
      <c r="X80" s="145"/>
      <c r="Y80" s="145"/>
      <c r="Z80" s="148" t="str">
        <f t="shared" si="6"/>
        <v>________</v>
      </c>
      <c r="AA80" s="149" t="str">
        <f t="shared" si="7"/>
        <v>________</v>
      </c>
      <c r="AB80" s="150">
        <f t="shared" si="8"/>
        <v>8</v>
      </c>
      <c r="AC80" s="151"/>
      <c r="AD80" s="35"/>
    </row>
    <row r="81" spans="1:30" ht="16.5" customHeight="1" x14ac:dyDescent="0.25">
      <c r="A81" s="150"/>
      <c r="B81" s="47"/>
      <c r="C81" s="46"/>
      <c r="D81" s="46"/>
      <c r="E81" s="170"/>
      <c r="F81" s="170"/>
      <c r="G81" s="171"/>
      <c r="H81" s="172"/>
      <c r="I81" s="22"/>
      <c r="J81" s="147"/>
      <c r="K81" s="147"/>
      <c r="L81" s="144"/>
      <c r="M81" s="145"/>
      <c r="N81" s="145"/>
      <c r="O81" s="145"/>
      <c r="P81" s="145"/>
      <c r="Q81" s="148"/>
      <c r="R81" s="145"/>
      <c r="S81" s="145"/>
      <c r="T81" s="145"/>
      <c r="U81" s="145"/>
      <c r="V81" s="145"/>
      <c r="W81" s="145"/>
      <c r="X81" s="145"/>
      <c r="Y81" s="145"/>
      <c r="Z81" s="148" t="str">
        <f t="shared" si="6"/>
        <v>________</v>
      </c>
      <c r="AA81" s="149" t="str">
        <f t="shared" si="7"/>
        <v>________</v>
      </c>
      <c r="AB81" s="150">
        <f t="shared" si="8"/>
        <v>8</v>
      </c>
      <c r="AC81" s="151"/>
      <c r="AD81" s="35"/>
    </row>
    <row r="82" spans="1:30" ht="16.5" customHeight="1" x14ac:dyDescent="0.25">
      <c r="A82" s="150"/>
      <c r="B82" s="47"/>
      <c r="C82" s="46"/>
      <c r="D82" s="46"/>
      <c r="E82" s="170"/>
      <c r="F82" s="170"/>
      <c r="G82" s="171"/>
      <c r="H82" s="172"/>
      <c r="I82" s="22"/>
      <c r="J82" s="147"/>
      <c r="K82" s="147"/>
      <c r="L82" s="144"/>
      <c r="M82" s="145"/>
      <c r="N82" s="145"/>
      <c r="O82" s="145"/>
      <c r="P82" s="145"/>
      <c r="Q82" s="148"/>
      <c r="R82" s="145"/>
      <c r="S82" s="145"/>
      <c r="T82" s="145"/>
      <c r="U82" s="145"/>
      <c r="V82" s="145"/>
      <c r="W82" s="145"/>
      <c r="X82" s="145"/>
      <c r="Y82" s="145"/>
      <c r="Z82" s="148" t="str">
        <f t="shared" si="6"/>
        <v>________</v>
      </c>
      <c r="AA82" s="149" t="str">
        <f t="shared" si="7"/>
        <v>________</v>
      </c>
      <c r="AB82" s="150">
        <f t="shared" si="8"/>
        <v>8</v>
      </c>
      <c r="AC82" s="151"/>
      <c r="AD82" s="35"/>
    </row>
    <row r="83" spans="1:30" ht="16.5" customHeight="1" x14ac:dyDescent="0.25">
      <c r="A83" s="150"/>
      <c r="B83" s="47"/>
      <c r="C83" s="46"/>
      <c r="D83" s="46"/>
      <c r="E83" s="170"/>
      <c r="F83" s="170"/>
      <c r="G83" s="171"/>
      <c r="H83" s="172"/>
      <c r="I83" s="22"/>
      <c r="J83" s="147"/>
      <c r="K83" s="147"/>
      <c r="L83" s="144"/>
      <c r="M83" s="145"/>
      <c r="N83" s="145"/>
      <c r="O83" s="145"/>
      <c r="P83" s="145"/>
      <c r="Q83" s="148"/>
      <c r="R83" s="145"/>
      <c r="S83" s="145"/>
      <c r="T83" s="145"/>
      <c r="U83" s="145"/>
      <c r="V83" s="145"/>
      <c r="W83" s="145"/>
      <c r="X83" s="145"/>
      <c r="Y83" s="145"/>
      <c r="Z83" s="148" t="str">
        <f t="shared" si="6"/>
        <v>________</v>
      </c>
      <c r="AA83" s="149" t="str">
        <f t="shared" si="7"/>
        <v>________</v>
      </c>
      <c r="AB83" s="150">
        <f t="shared" si="8"/>
        <v>8</v>
      </c>
      <c r="AC83" s="151"/>
      <c r="AD83" s="35"/>
    </row>
    <row r="84" spans="1:30" ht="16.5" customHeight="1" x14ac:dyDescent="0.25">
      <c r="A84" s="150"/>
      <c r="B84" s="47"/>
      <c r="C84" s="46"/>
      <c r="D84" s="46"/>
      <c r="E84" s="170"/>
      <c r="F84" s="170"/>
      <c r="G84" s="171"/>
      <c r="H84" s="172"/>
      <c r="I84" s="22"/>
      <c r="J84" s="147"/>
      <c r="K84" s="147"/>
      <c r="L84" s="144"/>
      <c r="M84" s="145"/>
      <c r="N84" s="145"/>
      <c r="O84" s="145"/>
      <c r="P84" s="145"/>
      <c r="Q84" s="148"/>
      <c r="R84" s="145"/>
      <c r="S84" s="145"/>
      <c r="T84" s="145"/>
      <c r="U84" s="145"/>
      <c r="V84" s="145"/>
      <c r="W84" s="145"/>
      <c r="X84" s="145"/>
      <c r="Y84" s="145"/>
      <c r="Z84" s="148" t="str">
        <f t="shared" si="6"/>
        <v>________</v>
      </c>
      <c r="AA84" s="149" t="str">
        <f t="shared" si="7"/>
        <v>________</v>
      </c>
      <c r="AB84" s="150">
        <f t="shared" si="8"/>
        <v>8</v>
      </c>
      <c r="AC84" s="151"/>
      <c r="AD84" s="35"/>
    </row>
    <row r="85" spans="1:30" ht="16.5" customHeight="1" x14ac:dyDescent="0.25">
      <c r="A85" s="150"/>
      <c r="B85" s="47"/>
      <c r="C85" s="46"/>
      <c r="D85" s="46"/>
      <c r="E85" s="170"/>
      <c r="F85" s="170"/>
      <c r="G85" s="171"/>
      <c r="H85" s="172"/>
      <c r="I85" s="22"/>
      <c r="J85" s="147"/>
      <c r="K85" s="147"/>
      <c r="L85" s="144"/>
      <c r="M85" s="145"/>
      <c r="N85" s="145"/>
      <c r="O85" s="145"/>
      <c r="P85" s="145"/>
      <c r="Q85" s="148"/>
      <c r="R85" s="145"/>
      <c r="S85" s="145"/>
      <c r="T85" s="145"/>
      <c r="U85" s="145"/>
      <c r="V85" s="145"/>
      <c r="W85" s="145"/>
      <c r="X85" s="145"/>
      <c r="Y85" s="145"/>
      <c r="Z85" s="148" t="str">
        <f t="shared" si="6"/>
        <v>________</v>
      </c>
      <c r="AA85" s="149" t="str">
        <f t="shared" si="7"/>
        <v>________</v>
      </c>
      <c r="AB85" s="150">
        <f t="shared" si="8"/>
        <v>8</v>
      </c>
      <c r="AC85" s="151"/>
      <c r="AD85" s="35"/>
    </row>
    <row r="86" spans="1:30" ht="16.5" customHeight="1" x14ac:dyDescent="0.25">
      <c r="A86" s="150"/>
      <c r="B86" s="47"/>
      <c r="C86" s="46"/>
      <c r="D86" s="46"/>
      <c r="E86" s="170"/>
      <c r="F86" s="170"/>
      <c r="G86" s="171"/>
      <c r="H86" s="172"/>
      <c r="I86" s="22"/>
      <c r="J86" s="147"/>
      <c r="K86" s="147"/>
      <c r="L86" s="144"/>
      <c r="M86" s="145"/>
      <c r="N86" s="145"/>
      <c r="O86" s="145"/>
      <c r="P86" s="145"/>
      <c r="Q86" s="148"/>
      <c r="R86" s="145"/>
      <c r="S86" s="145"/>
      <c r="T86" s="145"/>
      <c r="U86" s="145"/>
      <c r="V86" s="145"/>
      <c r="W86" s="145"/>
      <c r="X86" s="145"/>
      <c r="Y86" s="145"/>
      <c r="Z86" s="148" t="str">
        <f t="shared" si="6"/>
        <v>________</v>
      </c>
      <c r="AA86" s="149" t="str">
        <f t="shared" si="7"/>
        <v>________</v>
      </c>
      <c r="AB86" s="150">
        <f t="shared" si="8"/>
        <v>8</v>
      </c>
      <c r="AC86" s="151"/>
      <c r="AD86" s="35"/>
    </row>
    <row r="87" spans="1:30" ht="16.5" customHeight="1" x14ac:dyDescent="0.25">
      <c r="A87" s="150"/>
      <c r="B87" s="47"/>
      <c r="C87" s="46"/>
      <c r="D87" s="46"/>
      <c r="E87" s="170"/>
      <c r="F87" s="170"/>
      <c r="G87" s="171"/>
      <c r="H87" s="172"/>
      <c r="I87" s="22"/>
      <c r="J87" s="147"/>
      <c r="K87" s="147"/>
      <c r="L87" s="144"/>
      <c r="M87" s="145"/>
      <c r="N87" s="145"/>
      <c r="O87" s="145"/>
      <c r="P87" s="145"/>
      <c r="Q87" s="148"/>
      <c r="R87" s="145"/>
      <c r="S87" s="145"/>
      <c r="T87" s="145"/>
      <c r="U87" s="145"/>
      <c r="V87" s="145"/>
      <c r="W87" s="145"/>
      <c r="X87" s="145"/>
      <c r="Y87" s="145"/>
      <c r="Z87" s="148" t="str">
        <f t="shared" si="6"/>
        <v>________</v>
      </c>
      <c r="AA87" s="149" t="str">
        <f t="shared" si="7"/>
        <v>________</v>
      </c>
      <c r="AB87" s="150">
        <f t="shared" si="8"/>
        <v>8</v>
      </c>
      <c r="AC87" s="151"/>
      <c r="AD87" s="35"/>
    </row>
    <row r="88" spans="1:30" ht="16.5" customHeight="1" x14ac:dyDescent="0.25">
      <c r="A88" s="150"/>
      <c r="B88" s="47"/>
      <c r="C88" s="46"/>
      <c r="D88" s="46"/>
      <c r="E88" s="170"/>
      <c r="F88" s="170"/>
      <c r="G88" s="171"/>
      <c r="H88" s="172"/>
      <c r="I88" s="22"/>
      <c r="J88" s="147"/>
      <c r="K88" s="147"/>
      <c r="L88" s="144"/>
      <c r="M88" s="145"/>
      <c r="N88" s="145"/>
      <c r="O88" s="145"/>
      <c r="P88" s="145"/>
      <c r="Q88" s="148"/>
      <c r="R88" s="145"/>
      <c r="S88" s="145"/>
      <c r="T88" s="145"/>
      <c r="U88" s="145"/>
      <c r="V88" s="145"/>
      <c r="W88" s="145"/>
      <c r="X88" s="145"/>
      <c r="Y88" s="145"/>
      <c r="Z88" s="148" t="str">
        <f t="shared" si="6"/>
        <v>________</v>
      </c>
      <c r="AA88" s="149" t="str">
        <f t="shared" si="7"/>
        <v>________</v>
      </c>
      <c r="AB88" s="150">
        <f t="shared" si="8"/>
        <v>8</v>
      </c>
      <c r="AC88" s="151"/>
      <c r="AD88" s="35"/>
    </row>
    <row r="89" spans="1:30" ht="16.5" customHeight="1" x14ac:dyDescent="0.25">
      <c r="A89" s="150"/>
      <c r="B89" s="47"/>
      <c r="C89" s="46"/>
      <c r="D89" s="46"/>
      <c r="E89" s="170"/>
      <c r="F89" s="170"/>
      <c r="G89" s="171"/>
      <c r="H89" s="172"/>
      <c r="I89" s="22"/>
      <c r="J89" s="147"/>
      <c r="K89" s="147"/>
      <c r="L89" s="144"/>
      <c r="M89" s="145"/>
      <c r="N89" s="145"/>
      <c r="O89" s="145"/>
      <c r="P89" s="145"/>
      <c r="Q89" s="148"/>
      <c r="R89" s="145"/>
      <c r="S89" s="145"/>
      <c r="T89" s="145"/>
      <c r="U89" s="145"/>
      <c r="V89" s="145"/>
      <c r="W89" s="145"/>
      <c r="X89" s="145"/>
      <c r="Y89" s="145"/>
      <c r="Z89" s="148" t="str">
        <f t="shared" si="6"/>
        <v>________</v>
      </c>
      <c r="AA89" s="149" t="str">
        <f t="shared" si="7"/>
        <v>________</v>
      </c>
      <c r="AB89" s="150">
        <f t="shared" si="8"/>
        <v>8</v>
      </c>
      <c r="AC89" s="151"/>
      <c r="AD89" s="35"/>
    </row>
    <row r="90" spans="1:30" ht="16.5" customHeight="1" x14ac:dyDescent="0.25">
      <c r="A90" s="150"/>
      <c r="B90" s="47"/>
      <c r="C90" s="46"/>
      <c r="D90" s="46"/>
      <c r="E90" s="170"/>
      <c r="F90" s="170"/>
      <c r="G90" s="171"/>
      <c r="H90" s="172"/>
      <c r="I90" s="22"/>
      <c r="J90" s="147"/>
      <c r="K90" s="147"/>
      <c r="L90" s="144"/>
      <c r="M90" s="145"/>
      <c r="N90" s="145"/>
      <c r="O90" s="145"/>
      <c r="P90" s="145"/>
      <c r="Q90" s="148"/>
      <c r="R90" s="145"/>
      <c r="S90" s="145"/>
      <c r="T90" s="145"/>
      <c r="U90" s="145"/>
      <c r="V90" s="145"/>
      <c r="W90" s="145"/>
      <c r="X90" s="145"/>
      <c r="Y90" s="145"/>
      <c r="Z90" s="148" t="str">
        <f t="shared" si="6"/>
        <v>________</v>
      </c>
      <c r="AA90" s="149" t="str">
        <f t="shared" si="7"/>
        <v>________</v>
      </c>
      <c r="AB90" s="150">
        <f t="shared" si="8"/>
        <v>8</v>
      </c>
      <c r="AC90" s="151"/>
      <c r="AD90" s="35"/>
    </row>
    <row r="91" spans="1:30" ht="16.5" customHeight="1" x14ac:dyDescent="0.25">
      <c r="A91" s="150"/>
      <c r="B91" s="47"/>
      <c r="C91" s="46"/>
      <c r="D91" s="46"/>
      <c r="E91" s="170"/>
      <c r="F91" s="170"/>
      <c r="G91" s="171"/>
      <c r="H91" s="172"/>
      <c r="I91" s="22"/>
      <c r="J91" s="147"/>
      <c r="K91" s="147"/>
      <c r="L91" s="144"/>
      <c r="M91" s="145"/>
      <c r="N91" s="145"/>
      <c r="O91" s="145"/>
      <c r="P91" s="145"/>
      <c r="Q91" s="148"/>
      <c r="R91" s="145"/>
      <c r="S91" s="145"/>
      <c r="T91" s="145"/>
      <c r="U91" s="145"/>
      <c r="V91" s="145"/>
      <c r="W91" s="145"/>
      <c r="X91" s="145"/>
      <c r="Y91" s="145"/>
      <c r="Z91" s="148" t="str">
        <f t="shared" si="6"/>
        <v>________</v>
      </c>
      <c r="AA91" s="149" t="str">
        <f t="shared" si="7"/>
        <v>________</v>
      </c>
      <c r="AB91" s="150">
        <f t="shared" si="8"/>
        <v>8</v>
      </c>
      <c r="AC91" s="151"/>
      <c r="AD91" s="35"/>
    </row>
    <row r="92" spans="1:30" ht="16.5" customHeight="1" x14ac:dyDescent="0.25">
      <c r="A92" s="150"/>
      <c r="B92" s="47"/>
      <c r="C92" s="46"/>
      <c r="D92" s="46"/>
      <c r="E92" s="170"/>
      <c r="F92" s="170"/>
      <c r="G92" s="171"/>
      <c r="H92" s="172"/>
      <c r="I92" s="22"/>
      <c r="J92" s="147"/>
      <c r="K92" s="147"/>
      <c r="L92" s="144"/>
      <c r="M92" s="145"/>
      <c r="N92" s="145"/>
      <c r="O92" s="145"/>
      <c r="P92" s="145"/>
      <c r="Q92" s="148"/>
      <c r="R92" s="145"/>
      <c r="S92" s="145"/>
      <c r="T92" s="145"/>
      <c r="U92" s="145"/>
      <c r="V92" s="145"/>
      <c r="W92" s="145"/>
      <c r="X92" s="145"/>
      <c r="Y92" s="145"/>
      <c r="Z92" s="148" t="str">
        <f t="shared" si="6"/>
        <v>________</v>
      </c>
      <c r="AA92" s="149" t="str">
        <f t="shared" si="7"/>
        <v>________</v>
      </c>
      <c r="AB92" s="150">
        <f t="shared" si="8"/>
        <v>8</v>
      </c>
      <c r="AC92" s="151"/>
      <c r="AD92" s="35"/>
    </row>
    <row r="93" spans="1:30" ht="16.5" customHeight="1" x14ac:dyDescent="0.25">
      <c r="A93" s="150"/>
      <c r="B93" s="47"/>
      <c r="C93" s="46"/>
      <c r="D93" s="46"/>
      <c r="E93" s="170"/>
      <c r="F93" s="170"/>
      <c r="G93" s="171"/>
      <c r="H93" s="172"/>
      <c r="I93" s="22"/>
      <c r="J93" s="147"/>
      <c r="K93" s="147"/>
      <c r="L93" s="144"/>
      <c r="M93" s="145"/>
      <c r="N93" s="145"/>
      <c r="O93" s="145"/>
      <c r="P93" s="145"/>
      <c r="Q93" s="148"/>
      <c r="R93" s="145"/>
      <c r="S93" s="145"/>
      <c r="T93" s="145"/>
      <c r="U93" s="145"/>
      <c r="V93" s="145"/>
      <c r="W93" s="145"/>
      <c r="X93" s="145"/>
      <c r="Y93" s="145"/>
      <c r="Z93" s="148" t="str">
        <f t="shared" si="6"/>
        <v>________</v>
      </c>
      <c r="AA93" s="149" t="str">
        <f t="shared" si="7"/>
        <v>________</v>
      </c>
      <c r="AB93" s="150">
        <f t="shared" si="8"/>
        <v>8</v>
      </c>
      <c r="AC93" s="151"/>
      <c r="AD93" s="35"/>
    </row>
    <row r="94" spans="1:30" ht="16.5" customHeight="1" x14ac:dyDescent="0.25">
      <c r="A94" s="150"/>
      <c r="B94" s="47"/>
      <c r="C94" s="46"/>
      <c r="D94" s="46"/>
      <c r="E94" s="170"/>
      <c r="F94" s="170"/>
      <c r="G94" s="171"/>
      <c r="H94" s="172"/>
      <c r="I94" s="22"/>
      <c r="J94" s="147"/>
      <c r="K94" s="147"/>
      <c r="L94" s="144"/>
      <c r="M94" s="145"/>
      <c r="N94" s="145"/>
      <c r="O94" s="145"/>
      <c r="P94" s="145"/>
      <c r="Q94" s="148"/>
      <c r="R94" s="145"/>
      <c r="S94" s="145"/>
      <c r="T94" s="145"/>
      <c r="U94" s="145"/>
      <c r="V94" s="145"/>
      <c r="W94" s="145"/>
      <c r="X94" s="145"/>
      <c r="Y94" s="145"/>
      <c r="Z94" s="148" t="str">
        <f t="shared" si="6"/>
        <v>________</v>
      </c>
      <c r="AA94" s="149" t="str">
        <f t="shared" si="7"/>
        <v>________</v>
      </c>
      <c r="AB94" s="150">
        <f t="shared" si="8"/>
        <v>8</v>
      </c>
      <c r="AC94" s="151"/>
      <c r="AD94" s="35"/>
    </row>
    <row r="95" spans="1:30" ht="16.5" customHeight="1" x14ac:dyDescent="0.25">
      <c r="A95" s="150"/>
      <c r="B95" s="47"/>
      <c r="C95" s="46"/>
      <c r="D95" s="46"/>
      <c r="E95" s="170"/>
      <c r="F95" s="170"/>
      <c r="G95" s="171"/>
      <c r="H95" s="172"/>
      <c r="I95" s="22"/>
      <c r="J95" s="147"/>
      <c r="K95" s="147"/>
      <c r="L95" s="144"/>
      <c r="M95" s="145"/>
      <c r="N95" s="145"/>
      <c r="O95" s="145"/>
      <c r="P95" s="145"/>
      <c r="Q95" s="148"/>
      <c r="R95" s="145"/>
      <c r="S95" s="145"/>
      <c r="T95" s="145"/>
      <c r="U95" s="145"/>
      <c r="V95" s="145"/>
      <c r="W95" s="145"/>
      <c r="X95" s="145"/>
      <c r="Y95" s="145"/>
      <c r="Z95" s="148" t="str">
        <f t="shared" si="6"/>
        <v>________</v>
      </c>
      <c r="AA95" s="149" t="str">
        <f t="shared" si="7"/>
        <v>________</v>
      </c>
      <c r="AB95" s="150">
        <f t="shared" si="8"/>
        <v>8</v>
      </c>
      <c r="AC95" s="151"/>
      <c r="AD95" s="35"/>
    </row>
    <row r="96" spans="1:30" ht="16.5" customHeight="1" x14ac:dyDescent="0.25">
      <c r="A96" s="150"/>
      <c r="B96" s="47"/>
      <c r="C96" s="46"/>
      <c r="D96" s="46"/>
      <c r="E96" s="170"/>
      <c r="F96" s="170"/>
      <c r="G96" s="171"/>
      <c r="H96" s="172"/>
      <c r="I96" s="22"/>
      <c r="J96" s="147"/>
      <c r="K96" s="147"/>
      <c r="L96" s="144"/>
      <c r="M96" s="145"/>
      <c r="N96" s="145"/>
      <c r="O96" s="145"/>
      <c r="P96" s="145"/>
      <c r="Q96" s="148"/>
      <c r="R96" s="145"/>
      <c r="S96" s="145"/>
      <c r="T96" s="145"/>
      <c r="U96" s="145"/>
      <c r="V96" s="145"/>
      <c r="W96" s="145"/>
      <c r="X96" s="145"/>
      <c r="Y96" s="145"/>
      <c r="Z96" s="148" t="str">
        <f t="shared" si="6"/>
        <v>________</v>
      </c>
      <c r="AA96" s="149" t="str">
        <f t="shared" si="7"/>
        <v>________</v>
      </c>
      <c r="AB96" s="150">
        <f t="shared" si="8"/>
        <v>8</v>
      </c>
      <c r="AC96" s="151"/>
      <c r="AD96" s="35"/>
    </row>
    <row r="97" spans="1:30" ht="16.5" customHeight="1" x14ac:dyDescent="0.25">
      <c r="A97" s="150"/>
      <c r="B97" s="47"/>
      <c r="C97" s="46"/>
      <c r="D97" s="46"/>
      <c r="E97" s="170"/>
      <c r="F97" s="170"/>
      <c r="G97" s="171"/>
      <c r="H97" s="172"/>
      <c r="I97" s="22"/>
      <c r="J97" s="147"/>
      <c r="K97" s="147"/>
      <c r="L97" s="144"/>
      <c r="M97" s="145"/>
      <c r="N97" s="145"/>
      <c r="O97" s="145"/>
      <c r="P97" s="145"/>
      <c r="Q97" s="148"/>
      <c r="R97" s="145"/>
      <c r="S97" s="145"/>
      <c r="T97" s="145"/>
      <c r="U97" s="145"/>
      <c r="V97" s="145"/>
      <c r="W97" s="145"/>
      <c r="X97" s="145"/>
      <c r="Y97" s="145"/>
      <c r="Z97" s="148" t="str">
        <f t="shared" si="6"/>
        <v>________</v>
      </c>
      <c r="AA97" s="149" t="str">
        <f t="shared" si="7"/>
        <v>________</v>
      </c>
      <c r="AB97" s="150">
        <f t="shared" si="8"/>
        <v>8</v>
      </c>
      <c r="AC97" s="151"/>
      <c r="AD97" s="35"/>
    </row>
    <row r="98" spans="1:30" ht="16.5" customHeight="1" x14ac:dyDescent="0.25">
      <c r="A98" s="150"/>
      <c r="B98" s="47"/>
      <c r="C98" s="46"/>
      <c r="D98" s="46"/>
      <c r="E98" s="170"/>
      <c r="F98" s="170"/>
      <c r="G98" s="171"/>
      <c r="H98" s="172"/>
      <c r="I98" s="22"/>
      <c r="J98" s="147"/>
      <c r="K98" s="147"/>
      <c r="L98" s="144"/>
      <c r="M98" s="145"/>
      <c r="N98" s="145"/>
      <c r="O98" s="145"/>
      <c r="P98" s="145"/>
      <c r="Q98" s="148"/>
      <c r="R98" s="145"/>
      <c r="S98" s="145"/>
      <c r="T98" s="145"/>
      <c r="U98" s="145"/>
      <c r="V98" s="145"/>
      <c r="W98" s="145"/>
      <c r="X98" s="145"/>
      <c r="Y98" s="145"/>
      <c r="Z98" s="148" t="str">
        <f t="shared" si="6"/>
        <v>________</v>
      </c>
      <c r="AA98" s="149" t="str">
        <f t="shared" si="7"/>
        <v>________</v>
      </c>
      <c r="AB98" s="150">
        <f t="shared" si="8"/>
        <v>8</v>
      </c>
      <c r="AC98" s="151"/>
      <c r="AD98" s="35"/>
    </row>
    <row r="99" spans="1:30" ht="16.5" customHeight="1" x14ac:dyDescent="0.25">
      <c r="A99" s="150"/>
      <c r="B99" s="47"/>
      <c r="C99" s="46"/>
      <c r="D99" s="46"/>
      <c r="E99" s="170"/>
      <c r="F99" s="170"/>
      <c r="G99" s="171"/>
      <c r="H99" s="172"/>
      <c r="I99" s="22"/>
      <c r="J99" s="147"/>
      <c r="K99" s="147"/>
      <c r="L99" s="144"/>
      <c r="M99" s="145"/>
      <c r="N99" s="145"/>
      <c r="O99" s="145"/>
      <c r="P99" s="145"/>
      <c r="Q99" s="148"/>
      <c r="R99" s="145"/>
      <c r="S99" s="145"/>
      <c r="T99" s="145"/>
      <c r="U99" s="145"/>
      <c r="V99" s="145"/>
      <c r="W99" s="145"/>
      <c r="X99" s="145"/>
      <c r="Y99" s="145"/>
      <c r="Z99" s="148" t="str">
        <f t="shared" ref="Z99:Z118" si="9">CONCATENATE(N99,"_",P99,"_",T99,"_",Q99,"_",R99,"_",S99,"_",U99,"_",W99,"_",M99)</f>
        <v>________</v>
      </c>
      <c r="AA99" s="149" t="str">
        <f t="shared" ref="AA99:AA118" si="10">CONCATENATE(N99,"_",P99,"_",T99,"_",Q99,"_",R99,"_",S99,"_",U99,"_",W99,"_",M99)</f>
        <v>________</v>
      </c>
      <c r="AB99" s="150">
        <f t="shared" ref="AB99:AB118" si="11">LEN(AA99)</f>
        <v>8</v>
      </c>
      <c r="AC99" s="151"/>
      <c r="AD99" s="35"/>
    </row>
    <row r="100" spans="1:30" ht="16.5" customHeight="1" x14ac:dyDescent="0.25">
      <c r="A100" s="150"/>
      <c r="B100" s="47"/>
      <c r="C100" s="46"/>
      <c r="D100" s="46"/>
      <c r="E100" s="170"/>
      <c r="F100" s="170"/>
      <c r="G100" s="171"/>
      <c r="H100" s="172"/>
      <c r="I100" s="22"/>
      <c r="J100" s="147"/>
      <c r="K100" s="147"/>
      <c r="L100" s="144"/>
      <c r="M100" s="145"/>
      <c r="N100" s="145"/>
      <c r="O100" s="145"/>
      <c r="P100" s="145"/>
      <c r="Q100" s="148"/>
      <c r="R100" s="145"/>
      <c r="S100" s="145"/>
      <c r="T100" s="145"/>
      <c r="U100" s="145"/>
      <c r="V100" s="145"/>
      <c r="W100" s="145"/>
      <c r="X100" s="145"/>
      <c r="Y100" s="145"/>
      <c r="Z100" s="148" t="str">
        <f t="shared" si="9"/>
        <v>________</v>
      </c>
      <c r="AA100" s="149" t="str">
        <f t="shared" si="10"/>
        <v>________</v>
      </c>
      <c r="AB100" s="150">
        <f t="shared" si="11"/>
        <v>8</v>
      </c>
      <c r="AC100" s="151"/>
      <c r="AD100" s="35"/>
    </row>
    <row r="101" spans="1:30" ht="16.5" customHeight="1" x14ac:dyDescent="0.25">
      <c r="A101" s="150"/>
      <c r="B101" s="47"/>
      <c r="C101" s="46"/>
      <c r="D101" s="46"/>
      <c r="E101" s="170"/>
      <c r="F101" s="170"/>
      <c r="G101" s="171"/>
      <c r="H101" s="172"/>
      <c r="I101" s="22"/>
      <c r="J101" s="147"/>
      <c r="K101" s="147"/>
      <c r="L101" s="144"/>
      <c r="M101" s="145"/>
      <c r="N101" s="145"/>
      <c r="O101" s="145"/>
      <c r="P101" s="145"/>
      <c r="Q101" s="148"/>
      <c r="R101" s="145"/>
      <c r="S101" s="145"/>
      <c r="T101" s="145"/>
      <c r="U101" s="145"/>
      <c r="V101" s="145"/>
      <c r="W101" s="145"/>
      <c r="X101" s="145"/>
      <c r="Y101" s="145"/>
      <c r="Z101" s="148" t="str">
        <f t="shared" si="9"/>
        <v>________</v>
      </c>
      <c r="AA101" s="149" t="str">
        <f t="shared" si="10"/>
        <v>________</v>
      </c>
      <c r="AB101" s="150">
        <f t="shared" si="11"/>
        <v>8</v>
      </c>
      <c r="AC101" s="151"/>
      <c r="AD101" s="35"/>
    </row>
    <row r="102" spans="1:30" ht="16.5" customHeight="1" x14ac:dyDescent="0.25">
      <c r="A102" s="150"/>
      <c r="B102" s="47"/>
      <c r="C102" s="46"/>
      <c r="D102" s="46"/>
      <c r="E102" s="170"/>
      <c r="F102" s="170"/>
      <c r="G102" s="171"/>
      <c r="H102" s="172"/>
      <c r="I102" s="22"/>
      <c r="J102" s="147"/>
      <c r="K102" s="147"/>
      <c r="L102" s="144"/>
      <c r="M102" s="145"/>
      <c r="N102" s="145"/>
      <c r="O102" s="145"/>
      <c r="P102" s="145"/>
      <c r="Q102" s="148"/>
      <c r="R102" s="145"/>
      <c r="S102" s="145"/>
      <c r="T102" s="145"/>
      <c r="U102" s="145"/>
      <c r="V102" s="145"/>
      <c r="W102" s="145"/>
      <c r="X102" s="145"/>
      <c r="Y102" s="145"/>
      <c r="Z102" s="148" t="str">
        <f t="shared" si="9"/>
        <v>________</v>
      </c>
      <c r="AA102" s="149" t="str">
        <f t="shared" si="10"/>
        <v>________</v>
      </c>
      <c r="AB102" s="150">
        <f t="shared" si="11"/>
        <v>8</v>
      </c>
      <c r="AC102" s="151"/>
      <c r="AD102" s="35"/>
    </row>
    <row r="103" spans="1:30" ht="16.5" customHeight="1" x14ac:dyDescent="0.25">
      <c r="A103" s="150"/>
      <c r="B103" s="47"/>
      <c r="C103" s="46"/>
      <c r="D103" s="46"/>
      <c r="E103" s="170"/>
      <c r="F103" s="170"/>
      <c r="G103" s="171"/>
      <c r="H103" s="172"/>
      <c r="I103" s="22"/>
      <c r="J103" s="147"/>
      <c r="K103" s="147"/>
      <c r="L103" s="144"/>
      <c r="M103" s="145"/>
      <c r="N103" s="145"/>
      <c r="O103" s="145"/>
      <c r="P103" s="145"/>
      <c r="Q103" s="148"/>
      <c r="R103" s="145"/>
      <c r="S103" s="145"/>
      <c r="T103" s="145"/>
      <c r="U103" s="145"/>
      <c r="V103" s="145"/>
      <c r="W103" s="145"/>
      <c r="X103" s="145"/>
      <c r="Y103" s="145"/>
      <c r="Z103" s="148" t="str">
        <f t="shared" si="9"/>
        <v>________</v>
      </c>
      <c r="AA103" s="149" t="str">
        <f t="shared" si="10"/>
        <v>________</v>
      </c>
      <c r="AB103" s="150">
        <f t="shared" si="11"/>
        <v>8</v>
      </c>
      <c r="AC103" s="151"/>
      <c r="AD103" s="35"/>
    </row>
    <row r="104" spans="1:30" ht="16.5" customHeight="1" x14ac:dyDescent="0.25">
      <c r="A104" s="150"/>
      <c r="B104" s="47"/>
      <c r="C104" s="46"/>
      <c r="D104" s="46"/>
      <c r="E104" s="170"/>
      <c r="F104" s="170"/>
      <c r="G104" s="171"/>
      <c r="H104" s="172"/>
      <c r="I104" s="22"/>
      <c r="J104" s="147"/>
      <c r="K104" s="147"/>
      <c r="L104" s="144"/>
      <c r="M104" s="145"/>
      <c r="N104" s="145"/>
      <c r="O104" s="145"/>
      <c r="P104" s="145"/>
      <c r="Q104" s="148"/>
      <c r="R104" s="145"/>
      <c r="S104" s="145"/>
      <c r="T104" s="145"/>
      <c r="U104" s="145"/>
      <c r="V104" s="145"/>
      <c r="W104" s="145"/>
      <c r="X104" s="145"/>
      <c r="Y104" s="145"/>
      <c r="Z104" s="148" t="str">
        <f t="shared" si="9"/>
        <v>________</v>
      </c>
      <c r="AA104" s="149" t="str">
        <f t="shared" si="10"/>
        <v>________</v>
      </c>
      <c r="AB104" s="150">
        <f t="shared" si="11"/>
        <v>8</v>
      </c>
      <c r="AC104" s="151"/>
      <c r="AD104" s="35"/>
    </row>
    <row r="105" spans="1:30" ht="16.5" customHeight="1" x14ac:dyDescent="0.25">
      <c r="A105" s="150"/>
      <c r="B105" s="47"/>
      <c r="C105" s="46"/>
      <c r="D105" s="46"/>
      <c r="E105" s="170"/>
      <c r="F105" s="170"/>
      <c r="G105" s="171"/>
      <c r="H105" s="172"/>
      <c r="I105" s="22"/>
      <c r="J105" s="147"/>
      <c r="K105" s="147"/>
      <c r="L105" s="144"/>
      <c r="M105" s="145"/>
      <c r="N105" s="145"/>
      <c r="O105" s="145"/>
      <c r="P105" s="145"/>
      <c r="Q105" s="148"/>
      <c r="R105" s="145"/>
      <c r="S105" s="145"/>
      <c r="T105" s="145"/>
      <c r="U105" s="145"/>
      <c r="V105" s="145"/>
      <c r="W105" s="145"/>
      <c r="X105" s="145"/>
      <c r="Y105" s="145"/>
      <c r="Z105" s="148" t="str">
        <f t="shared" si="9"/>
        <v>________</v>
      </c>
      <c r="AA105" s="149" t="str">
        <f t="shared" si="10"/>
        <v>________</v>
      </c>
      <c r="AB105" s="150">
        <f t="shared" si="11"/>
        <v>8</v>
      </c>
      <c r="AC105" s="151"/>
      <c r="AD105" s="35"/>
    </row>
    <row r="106" spans="1:30" ht="16.5" customHeight="1" x14ac:dyDescent="0.25">
      <c r="A106" s="150"/>
      <c r="B106" s="47"/>
      <c r="C106" s="46"/>
      <c r="D106" s="46"/>
      <c r="E106" s="170"/>
      <c r="F106" s="170"/>
      <c r="G106" s="171"/>
      <c r="H106" s="172"/>
      <c r="I106" s="22"/>
      <c r="J106" s="147"/>
      <c r="K106" s="147"/>
      <c r="L106" s="144"/>
      <c r="M106" s="145"/>
      <c r="N106" s="145"/>
      <c r="O106" s="145"/>
      <c r="P106" s="145"/>
      <c r="Q106" s="148"/>
      <c r="R106" s="145"/>
      <c r="S106" s="145"/>
      <c r="T106" s="145"/>
      <c r="U106" s="145"/>
      <c r="V106" s="145"/>
      <c r="W106" s="145"/>
      <c r="X106" s="145"/>
      <c r="Y106" s="145"/>
      <c r="Z106" s="148" t="str">
        <f t="shared" si="9"/>
        <v>________</v>
      </c>
      <c r="AA106" s="149" t="str">
        <f t="shared" si="10"/>
        <v>________</v>
      </c>
      <c r="AB106" s="150">
        <f t="shared" si="11"/>
        <v>8</v>
      </c>
      <c r="AC106" s="151"/>
      <c r="AD106" s="35"/>
    </row>
    <row r="107" spans="1:30" ht="16.5" customHeight="1" x14ac:dyDescent="0.25">
      <c r="A107" s="150"/>
      <c r="B107" s="47"/>
      <c r="C107" s="46"/>
      <c r="D107" s="46"/>
      <c r="E107" s="170"/>
      <c r="F107" s="170"/>
      <c r="G107" s="171"/>
      <c r="H107" s="172"/>
      <c r="I107" s="22"/>
      <c r="J107" s="147"/>
      <c r="K107" s="147"/>
      <c r="L107" s="144"/>
      <c r="M107" s="145"/>
      <c r="N107" s="145"/>
      <c r="O107" s="145"/>
      <c r="P107" s="145"/>
      <c r="Q107" s="148"/>
      <c r="R107" s="145"/>
      <c r="S107" s="145"/>
      <c r="T107" s="145"/>
      <c r="U107" s="145"/>
      <c r="V107" s="145"/>
      <c r="W107" s="145"/>
      <c r="X107" s="145"/>
      <c r="Y107" s="145"/>
      <c r="Z107" s="148" t="str">
        <f t="shared" si="9"/>
        <v>________</v>
      </c>
      <c r="AA107" s="149" t="str">
        <f t="shared" si="10"/>
        <v>________</v>
      </c>
      <c r="AB107" s="150">
        <f t="shared" si="11"/>
        <v>8</v>
      </c>
      <c r="AC107" s="151"/>
      <c r="AD107" s="35"/>
    </row>
    <row r="108" spans="1:30" ht="16.5" customHeight="1" x14ac:dyDescent="0.25">
      <c r="A108" s="150"/>
      <c r="B108" s="47"/>
      <c r="C108" s="46"/>
      <c r="D108" s="46"/>
      <c r="E108" s="170"/>
      <c r="F108" s="170"/>
      <c r="G108" s="171"/>
      <c r="H108" s="172"/>
      <c r="I108" s="22"/>
      <c r="J108" s="147"/>
      <c r="K108" s="147"/>
      <c r="L108" s="144"/>
      <c r="M108" s="145"/>
      <c r="N108" s="145"/>
      <c r="O108" s="145"/>
      <c r="P108" s="145"/>
      <c r="Q108" s="148"/>
      <c r="R108" s="145"/>
      <c r="S108" s="145"/>
      <c r="T108" s="145"/>
      <c r="U108" s="145"/>
      <c r="V108" s="145"/>
      <c r="W108" s="145"/>
      <c r="X108" s="145"/>
      <c r="Y108" s="145"/>
      <c r="Z108" s="148" t="str">
        <f t="shared" si="9"/>
        <v>________</v>
      </c>
      <c r="AA108" s="149" t="str">
        <f t="shared" si="10"/>
        <v>________</v>
      </c>
      <c r="AB108" s="150">
        <f t="shared" si="11"/>
        <v>8</v>
      </c>
      <c r="AC108" s="151"/>
      <c r="AD108" s="35"/>
    </row>
    <row r="109" spans="1:30" ht="16.5" customHeight="1" x14ac:dyDescent="0.25">
      <c r="A109" s="150"/>
      <c r="B109" s="47"/>
      <c r="C109" s="46"/>
      <c r="D109" s="46"/>
      <c r="E109" s="170"/>
      <c r="F109" s="170"/>
      <c r="G109" s="171"/>
      <c r="H109" s="172"/>
      <c r="I109" s="22"/>
      <c r="J109" s="147"/>
      <c r="K109" s="147"/>
      <c r="L109" s="144"/>
      <c r="M109" s="145"/>
      <c r="N109" s="145"/>
      <c r="O109" s="145"/>
      <c r="P109" s="145"/>
      <c r="Q109" s="148"/>
      <c r="R109" s="145"/>
      <c r="S109" s="145"/>
      <c r="T109" s="145"/>
      <c r="U109" s="145"/>
      <c r="V109" s="145"/>
      <c r="W109" s="145"/>
      <c r="X109" s="145"/>
      <c r="Y109" s="145"/>
      <c r="Z109" s="148" t="str">
        <f t="shared" si="9"/>
        <v>________</v>
      </c>
      <c r="AA109" s="149" t="str">
        <f t="shared" si="10"/>
        <v>________</v>
      </c>
      <c r="AB109" s="150">
        <f t="shared" si="11"/>
        <v>8</v>
      </c>
      <c r="AC109" s="151"/>
      <c r="AD109" s="35"/>
    </row>
    <row r="110" spans="1:30" ht="16.5" customHeight="1" x14ac:dyDescent="0.25">
      <c r="A110" s="150"/>
      <c r="B110" s="47"/>
      <c r="C110" s="46"/>
      <c r="D110" s="46"/>
      <c r="E110" s="170"/>
      <c r="F110" s="170"/>
      <c r="G110" s="171"/>
      <c r="H110" s="172"/>
      <c r="I110" s="22"/>
      <c r="J110" s="147"/>
      <c r="K110" s="147"/>
      <c r="L110" s="144"/>
      <c r="M110" s="145"/>
      <c r="N110" s="145"/>
      <c r="O110" s="145"/>
      <c r="P110" s="145"/>
      <c r="Q110" s="148"/>
      <c r="R110" s="145"/>
      <c r="S110" s="145"/>
      <c r="T110" s="145"/>
      <c r="U110" s="145"/>
      <c r="V110" s="145"/>
      <c r="W110" s="145"/>
      <c r="X110" s="145"/>
      <c r="Y110" s="145"/>
      <c r="Z110" s="148" t="str">
        <f t="shared" si="9"/>
        <v>________</v>
      </c>
      <c r="AA110" s="149" t="str">
        <f t="shared" si="10"/>
        <v>________</v>
      </c>
      <c r="AB110" s="150">
        <f t="shared" si="11"/>
        <v>8</v>
      </c>
      <c r="AC110" s="151"/>
      <c r="AD110" s="35"/>
    </row>
    <row r="111" spans="1:30" ht="16.5" customHeight="1" x14ac:dyDescent="0.25">
      <c r="A111" s="150"/>
      <c r="B111" s="47"/>
      <c r="C111" s="46"/>
      <c r="D111" s="46"/>
      <c r="E111" s="170"/>
      <c r="F111" s="170"/>
      <c r="G111" s="171"/>
      <c r="H111" s="172"/>
      <c r="I111" s="22"/>
      <c r="J111" s="147"/>
      <c r="K111" s="147"/>
      <c r="L111" s="144"/>
      <c r="M111" s="145"/>
      <c r="N111" s="145"/>
      <c r="O111" s="145"/>
      <c r="P111" s="145"/>
      <c r="Q111" s="148"/>
      <c r="R111" s="145"/>
      <c r="S111" s="145"/>
      <c r="T111" s="145"/>
      <c r="U111" s="145"/>
      <c r="V111" s="145"/>
      <c r="W111" s="145"/>
      <c r="X111" s="145"/>
      <c r="Y111" s="145"/>
      <c r="Z111" s="148" t="str">
        <f t="shared" si="9"/>
        <v>________</v>
      </c>
      <c r="AA111" s="149" t="str">
        <f t="shared" si="10"/>
        <v>________</v>
      </c>
      <c r="AB111" s="150">
        <f t="shared" si="11"/>
        <v>8</v>
      </c>
      <c r="AC111" s="151"/>
      <c r="AD111" s="35"/>
    </row>
    <row r="112" spans="1:30" ht="16.5" customHeight="1" x14ac:dyDescent="0.25">
      <c r="A112" s="150"/>
      <c r="B112" s="47"/>
      <c r="C112" s="46"/>
      <c r="D112" s="46"/>
      <c r="E112" s="170"/>
      <c r="F112" s="170"/>
      <c r="G112" s="171"/>
      <c r="H112" s="172"/>
      <c r="I112" s="22"/>
      <c r="J112" s="147"/>
      <c r="K112" s="147"/>
      <c r="L112" s="144"/>
      <c r="M112" s="145"/>
      <c r="N112" s="145"/>
      <c r="O112" s="145"/>
      <c r="P112" s="145"/>
      <c r="Q112" s="148"/>
      <c r="R112" s="145"/>
      <c r="S112" s="145"/>
      <c r="T112" s="145"/>
      <c r="U112" s="145"/>
      <c r="V112" s="145"/>
      <c r="W112" s="145"/>
      <c r="X112" s="145"/>
      <c r="Y112" s="145"/>
      <c r="Z112" s="148" t="str">
        <f t="shared" si="9"/>
        <v>________</v>
      </c>
      <c r="AA112" s="149" t="str">
        <f t="shared" si="10"/>
        <v>________</v>
      </c>
      <c r="AB112" s="150">
        <f t="shared" si="11"/>
        <v>8</v>
      </c>
      <c r="AC112" s="151"/>
      <c r="AD112" s="35"/>
    </row>
    <row r="113" spans="1:32" ht="16.5" customHeight="1" x14ac:dyDescent="0.25">
      <c r="A113" s="150"/>
      <c r="B113" s="47"/>
      <c r="C113" s="46"/>
      <c r="D113" s="46"/>
      <c r="E113" s="170"/>
      <c r="F113" s="170"/>
      <c r="G113" s="171"/>
      <c r="H113" s="172"/>
      <c r="I113" s="22"/>
      <c r="J113" s="147"/>
      <c r="K113" s="147"/>
      <c r="L113" s="144"/>
      <c r="M113" s="145"/>
      <c r="N113" s="145"/>
      <c r="O113" s="145"/>
      <c r="P113" s="145"/>
      <c r="Q113" s="148"/>
      <c r="R113" s="145"/>
      <c r="S113" s="145"/>
      <c r="T113" s="145"/>
      <c r="U113" s="145"/>
      <c r="V113" s="145"/>
      <c r="W113" s="145"/>
      <c r="X113" s="145"/>
      <c r="Y113" s="145"/>
      <c r="Z113" s="148" t="str">
        <f t="shared" si="9"/>
        <v>________</v>
      </c>
      <c r="AA113" s="149" t="str">
        <f t="shared" si="10"/>
        <v>________</v>
      </c>
      <c r="AB113" s="150">
        <f t="shared" si="11"/>
        <v>8</v>
      </c>
      <c r="AC113" s="151"/>
      <c r="AD113" s="35"/>
    </row>
    <row r="114" spans="1:32" ht="16.5" customHeight="1" x14ac:dyDescent="0.25">
      <c r="A114" s="150"/>
      <c r="B114" s="47"/>
      <c r="C114" s="46"/>
      <c r="D114" s="46"/>
      <c r="E114" s="170"/>
      <c r="F114" s="170"/>
      <c r="G114" s="171"/>
      <c r="H114" s="172"/>
      <c r="I114" s="22"/>
      <c r="J114" s="147"/>
      <c r="K114" s="147"/>
      <c r="L114" s="144"/>
      <c r="M114" s="145"/>
      <c r="N114" s="145"/>
      <c r="O114" s="145"/>
      <c r="P114" s="145"/>
      <c r="Q114" s="148"/>
      <c r="R114" s="145"/>
      <c r="S114" s="145"/>
      <c r="T114" s="145"/>
      <c r="U114" s="145"/>
      <c r="V114" s="145"/>
      <c r="W114" s="145"/>
      <c r="X114" s="145"/>
      <c r="Y114" s="145"/>
      <c r="Z114" s="148" t="str">
        <f t="shared" si="9"/>
        <v>________</v>
      </c>
      <c r="AA114" s="149" t="str">
        <f t="shared" si="10"/>
        <v>________</v>
      </c>
      <c r="AB114" s="150">
        <f t="shared" si="11"/>
        <v>8</v>
      </c>
      <c r="AC114" s="151"/>
      <c r="AD114" s="35"/>
    </row>
    <row r="115" spans="1:32" ht="16.5" customHeight="1" x14ac:dyDescent="0.25">
      <c r="A115" s="150"/>
      <c r="B115" s="47"/>
      <c r="C115" s="46"/>
      <c r="D115" s="46"/>
      <c r="E115" s="170"/>
      <c r="F115" s="170"/>
      <c r="G115" s="171"/>
      <c r="H115" s="172"/>
      <c r="I115" s="22"/>
      <c r="J115" s="147"/>
      <c r="K115" s="147"/>
      <c r="L115" s="144"/>
      <c r="M115" s="145"/>
      <c r="N115" s="145"/>
      <c r="O115" s="145"/>
      <c r="P115" s="145"/>
      <c r="Q115" s="148"/>
      <c r="R115" s="145"/>
      <c r="S115" s="145"/>
      <c r="T115" s="145"/>
      <c r="U115" s="145"/>
      <c r="V115" s="145"/>
      <c r="W115" s="145"/>
      <c r="X115" s="145"/>
      <c r="Y115" s="145"/>
      <c r="Z115" s="148" t="str">
        <f t="shared" si="9"/>
        <v>________</v>
      </c>
      <c r="AA115" s="149" t="str">
        <f t="shared" si="10"/>
        <v>________</v>
      </c>
      <c r="AB115" s="150">
        <f t="shared" si="11"/>
        <v>8</v>
      </c>
      <c r="AC115" s="151"/>
      <c r="AD115" s="35"/>
    </row>
    <row r="116" spans="1:32" ht="16.5" customHeight="1" x14ac:dyDescent="0.25">
      <c r="A116" s="150"/>
      <c r="B116" s="47"/>
      <c r="C116" s="46"/>
      <c r="D116" s="46"/>
      <c r="E116" s="170"/>
      <c r="F116" s="170"/>
      <c r="G116" s="171"/>
      <c r="H116" s="172"/>
      <c r="I116" s="22"/>
      <c r="J116" s="147"/>
      <c r="K116" s="147"/>
      <c r="L116" s="144"/>
      <c r="M116" s="145"/>
      <c r="N116" s="145"/>
      <c r="O116" s="145"/>
      <c r="P116" s="145"/>
      <c r="Q116" s="148"/>
      <c r="R116" s="145"/>
      <c r="S116" s="145"/>
      <c r="T116" s="145"/>
      <c r="U116" s="145"/>
      <c r="V116" s="145"/>
      <c r="W116" s="145"/>
      <c r="X116" s="145"/>
      <c r="Y116" s="145"/>
      <c r="Z116" s="148" t="str">
        <f t="shared" si="9"/>
        <v>________</v>
      </c>
      <c r="AA116" s="149" t="str">
        <f t="shared" si="10"/>
        <v>________</v>
      </c>
      <c r="AB116" s="150">
        <f t="shared" si="11"/>
        <v>8</v>
      </c>
      <c r="AC116" s="151"/>
      <c r="AD116" s="35"/>
    </row>
    <row r="117" spans="1:32" ht="16.5" customHeight="1" x14ac:dyDescent="0.25">
      <c r="A117" s="150"/>
      <c r="B117" s="47"/>
      <c r="C117" s="46"/>
      <c r="D117" s="46"/>
      <c r="E117" s="170"/>
      <c r="F117" s="170"/>
      <c r="G117" s="171"/>
      <c r="H117" s="172"/>
      <c r="I117" s="22"/>
      <c r="J117" s="147"/>
      <c r="K117" s="147"/>
      <c r="L117" s="144"/>
      <c r="M117" s="145"/>
      <c r="N117" s="145"/>
      <c r="O117" s="145"/>
      <c r="P117" s="145"/>
      <c r="Q117" s="148"/>
      <c r="R117" s="145"/>
      <c r="S117" s="145"/>
      <c r="T117" s="145"/>
      <c r="U117" s="145"/>
      <c r="V117" s="145"/>
      <c r="W117" s="145"/>
      <c r="X117" s="145"/>
      <c r="Y117" s="145"/>
      <c r="Z117" s="148" t="str">
        <f t="shared" si="9"/>
        <v>________</v>
      </c>
      <c r="AA117" s="149" t="str">
        <f t="shared" si="10"/>
        <v>________</v>
      </c>
      <c r="AB117" s="150">
        <f t="shared" si="11"/>
        <v>8</v>
      </c>
      <c r="AC117" s="151"/>
      <c r="AD117" s="35"/>
    </row>
    <row r="118" spans="1:32" ht="16.5" customHeight="1" x14ac:dyDescent="0.25">
      <c r="A118" s="150"/>
      <c r="B118" s="47"/>
      <c r="C118" s="46"/>
      <c r="D118" s="46"/>
      <c r="E118" s="170"/>
      <c r="F118" s="170"/>
      <c r="G118" s="171"/>
      <c r="H118" s="172"/>
      <c r="I118" s="22"/>
      <c r="J118" s="147"/>
      <c r="K118" s="147"/>
      <c r="L118" s="144"/>
      <c r="M118" s="145"/>
      <c r="N118" s="145"/>
      <c r="O118" s="145"/>
      <c r="P118" s="145"/>
      <c r="Q118" s="148"/>
      <c r="R118" s="145"/>
      <c r="S118" s="145"/>
      <c r="T118" s="145"/>
      <c r="U118" s="145"/>
      <c r="V118" s="145"/>
      <c r="W118" s="145"/>
      <c r="X118" s="145"/>
      <c r="Y118" s="145"/>
      <c r="Z118" s="148" t="str">
        <f t="shared" si="9"/>
        <v>________</v>
      </c>
      <c r="AA118" s="149" t="str">
        <f t="shared" si="10"/>
        <v>________</v>
      </c>
      <c r="AB118" s="150">
        <f t="shared" si="11"/>
        <v>8</v>
      </c>
      <c r="AC118" s="151"/>
      <c r="AD118" s="35"/>
    </row>
    <row r="119" spans="1:32" s="26" customFormat="1" ht="61.5" customHeight="1" x14ac:dyDescent="0.25">
      <c r="A119" s="150"/>
      <c r="B119" s="147"/>
      <c r="C119" s="2"/>
      <c r="D119" s="2"/>
      <c r="E119" s="147"/>
      <c r="F119" s="147"/>
      <c r="G119" s="147"/>
      <c r="H119" s="147"/>
      <c r="I119" s="22"/>
      <c r="J119" s="2"/>
      <c r="K119" s="2"/>
      <c r="L119" s="144"/>
      <c r="M119" s="145"/>
      <c r="N119" s="145"/>
      <c r="O119" s="145"/>
      <c r="P119" s="145"/>
      <c r="Q119" s="148"/>
      <c r="R119" s="145"/>
      <c r="S119" s="145"/>
      <c r="T119" s="145"/>
      <c r="U119" s="148"/>
      <c r="V119" s="145"/>
      <c r="W119" s="145"/>
      <c r="X119" s="145"/>
      <c r="Y119" s="145"/>
      <c r="Z119" s="148" t="e" vm="1">
        <f t="shared" ref="Z119:Z150" ca="1" si="12">_xlfn.CONCAT(L119,"_",N119,"_",P119,"_",T119,"_",Q119,"_",U119,"_",W119,"_",M119)</f>
        <v>#NAME?</v>
      </c>
      <c r="AA119" s="149" t="str">
        <f t="shared" ref="AA119:AA150" si="13">CONCATENATE(G119,"_",L119,"_",N119,"_",P119,"_",T119,"_",Q119,"_",U119,"_",W119,"_",H119,"_",M119)</f>
        <v>_________</v>
      </c>
      <c r="AB119" s="150"/>
      <c r="AC119" s="151"/>
      <c r="AD119" s="145"/>
      <c r="AE119" s="145"/>
      <c r="AF119" s="23" t="s">
        <v>99</v>
      </c>
    </row>
    <row r="120" spans="1:32" ht="61.5" customHeight="1" x14ac:dyDescent="0.25">
      <c r="A120" s="150"/>
      <c r="B120" s="147"/>
      <c r="C120" s="2"/>
      <c r="D120" s="2"/>
      <c r="E120" s="147"/>
      <c r="F120" s="147"/>
      <c r="G120" s="147"/>
      <c r="H120" s="147"/>
      <c r="I120" s="22"/>
      <c r="J120" s="2"/>
      <c r="K120" s="2"/>
      <c r="L120" s="144"/>
      <c r="M120" s="145"/>
      <c r="N120" s="145"/>
      <c r="O120" s="145"/>
      <c r="P120" s="145"/>
      <c r="Q120" s="148"/>
      <c r="R120" s="145"/>
      <c r="S120" s="145"/>
      <c r="T120" s="145"/>
      <c r="U120" s="148"/>
      <c r="V120" s="145"/>
      <c r="W120" s="145"/>
      <c r="X120" s="145"/>
      <c r="Y120" s="145"/>
      <c r="Z120" s="148" t="e" vm="1">
        <f t="shared" ca="1" si="12"/>
        <v>#NAME?</v>
      </c>
      <c r="AA120" s="149" t="str">
        <f t="shared" si="13"/>
        <v>_________</v>
      </c>
      <c r="AB120" s="150"/>
      <c r="AC120" s="151"/>
      <c r="AD120" s="145"/>
      <c r="AE120" s="145"/>
      <c r="AF120" s="23"/>
    </row>
    <row r="121" spans="1:32" ht="61.5" customHeight="1" x14ac:dyDescent="0.25">
      <c r="A121" s="150"/>
      <c r="B121" s="147"/>
      <c r="C121" s="2"/>
      <c r="D121" s="2"/>
      <c r="E121" s="147"/>
      <c r="F121" s="147"/>
      <c r="G121" s="147"/>
      <c r="H121" s="147"/>
      <c r="I121" s="22"/>
      <c r="J121" s="2"/>
      <c r="K121" s="2"/>
      <c r="L121" s="144"/>
      <c r="M121" s="145"/>
      <c r="N121" s="145"/>
      <c r="O121" s="145"/>
      <c r="P121" s="145"/>
      <c r="Q121" s="148"/>
      <c r="R121" s="145"/>
      <c r="S121" s="145"/>
      <c r="T121" s="145"/>
      <c r="U121" s="148"/>
      <c r="V121" s="145"/>
      <c r="W121" s="145"/>
      <c r="X121" s="145"/>
      <c r="Y121" s="145"/>
      <c r="Z121" s="148" t="e" vm="1">
        <f t="shared" ca="1" si="12"/>
        <v>#NAME?</v>
      </c>
      <c r="AA121" s="149" t="str">
        <f t="shared" si="13"/>
        <v>_________</v>
      </c>
      <c r="AB121" s="150"/>
      <c r="AC121" s="151"/>
      <c r="AD121" s="145"/>
      <c r="AE121" s="145"/>
      <c r="AF121" s="23" t="s">
        <v>99</v>
      </c>
    </row>
    <row r="122" spans="1:32" ht="61.5" customHeight="1" x14ac:dyDescent="0.25">
      <c r="A122" s="150"/>
      <c r="B122" s="147"/>
      <c r="C122" s="2"/>
      <c r="D122" s="2"/>
      <c r="E122" s="147"/>
      <c r="F122" s="147"/>
      <c r="G122" s="147"/>
      <c r="H122" s="147"/>
      <c r="I122" s="22"/>
      <c r="J122" s="2"/>
      <c r="K122" s="2"/>
      <c r="L122" s="144"/>
      <c r="M122" s="145"/>
      <c r="N122" s="145"/>
      <c r="O122" s="145"/>
      <c r="P122" s="145"/>
      <c r="Q122" s="148"/>
      <c r="R122" s="145"/>
      <c r="S122" s="145"/>
      <c r="T122" s="145"/>
      <c r="U122" s="148"/>
      <c r="V122" s="145"/>
      <c r="W122" s="145"/>
      <c r="X122" s="145"/>
      <c r="Y122" s="145"/>
      <c r="Z122" s="148" t="e" vm="1">
        <f t="shared" ca="1" si="12"/>
        <v>#NAME?</v>
      </c>
      <c r="AA122" s="149" t="str">
        <f t="shared" si="13"/>
        <v>_________</v>
      </c>
      <c r="AB122" s="150"/>
      <c r="AC122" s="151"/>
      <c r="AD122" s="145"/>
      <c r="AE122" s="145"/>
      <c r="AF122" s="23" t="s">
        <v>99</v>
      </c>
    </row>
    <row r="123" spans="1:32" s="26" customFormat="1" ht="61.5" customHeight="1" x14ac:dyDescent="0.25">
      <c r="A123" s="150"/>
      <c r="B123" s="147"/>
      <c r="C123" s="2"/>
      <c r="D123" s="2"/>
      <c r="E123" s="147"/>
      <c r="F123" s="147"/>
      <c r="G123" s="147"/>
      <c r="H123" s="147"/>
      <c r="I123" s="22"/>
      <c r="J123" s="2"/>
      <c r="K123" s="2"/>
      <c r="L123" s="144"/>
      <c r="M123" s="145"/>
      <c r="N123" s="145"/>
      <c r="O123" s="145"/>
      <c r="P123" s="145"/>
      <c r="Q123" s="148"/>
      <c r="R123" s="145"/>
      <c r="S123" s="145"/>
      <c r="T123" s="145"/>
      <c r="U123" s="148"/>
      <c r="V123" s="145"/>
      <c r="W123" s="145"/>
      <c r="X123" s="145"/>
      <c r="Y123" s="145"/>
      <c r="Z123" s="148" t="e" vm="1">
        <f t="shared" ca="1" si="12"/>
        <v>#NAME?</v>
      </c>
      <c r="AA123" s="149" t="str">
        <f t="shared" si="13"/>
        <v>_________</v>
      </c>
      <c r="AB123" s="150"/>
      <c r="AC123" s="151"/>
      <c r="AD123" s="145"/>
      <c r="AE123" s="145"/>
      <c r="AF123" s="23" t="s">
        <v>100</v>
      </c>
    </row>
    <row r="124" spans="1:32" ht="61.5" customHeight="1" x14ac:dyDescent="0.25">
      <c r="A124" s="150"/>
      <c r="B124" s="147"/>
      <c r="C124" s="2"/>
      <c r="D124" s="2"/>
      <c r="E124" s="147"/>
      <c r="F124" s="147"/>
      <c r="G124" s="147"/>
      <c r="H124" s="147"/>
      <c r="I124" s="22"/>
      <c r="J124" s="2"/>
      <c r="K124" s="2"/>
      <c r="L124" s="144"/>
      <c r="M124" s="145"/>
      <c r="N124" s="145"/>
      <c r="O124" s="145"/>
      <c r="P124" s="145"/>
      <c r="Q124" s="148"/>
      <c r="R124" s="145"/>
      <c r="S124" s="145"/>
      <c r="T124" s="145"/>
      <c r="U124" s="148"/>
      <c r="V124" s="145"/>
      <c r="W124" s="145"/>
      <c r="X124" s="145"/>
      <c r="Y124" s="145"/>
      <c r="Z124" s="148" t="e" vm="1">
        <f t="shared" ca="1" si="12"/>
        <v>#NAME?</v>
      </c>
      <c r="AA124" s="149" t="str">
        <f t="shared" si="13"/>
        <v>_________</v>
      </c>
      <c r="AB124" s="150"/>
      <c r="AC124" s="151"/>
      <c r="AD124" s="145"/>
      <c r="AE124" s="145"/>
      <c r="AF124" s="23"/>
    </row>
    <row r="125" spans="1:32" ht="61.5" customHeight="1" x14ac:dyDescent="0.25">
      <c r="A125" s="150"/>
      <c r="B125" s="147"/>
      <c r="C125" s="2"/>
      <c r="D125" s="2"/>
      <c r="E125" s="147"/>
      <c r="F125" s="147"/>
      <c r="G125" s="147"/>
      <c r="H125" s="147"/>
      <c r="I125" s="22"/>
      <c r="J125" s="2"/>
      <c r="K125" s="2"/>
      <c r="L125" s="144"/>
      <c r="M125" s="145"/>
      <c r="N125" s="145"/>
      <c r="O125" s="145"/>
      <c r="P125" s="145"/>
      <c r="Q125" s="148"/>
      <c r="R125" s="145"/>
      <c r="S125" s="145"/>
      <c r="T125" s="145"/>
      <c r="U125" s="148"/>
      <c r="V125" s="145"/>
      <c r="W125" s="145"/>
      <c r="X125" s="145"/>
      <c r="Y125" s="145"/>
      <c r="Z125" s="148" t="e" vm="1">
        <f t="shared" ca="1" si="12"/>
        <v>#NAME?</v>
      </c>
      <c r="AA125" s="149" t="str">
        <f t="shared" si="13"/>
        <v>_________</v>
      </c>
      <c r="AB125" s="150"/>
      <c r="AC125" s="151"/>
      <c r="AD125" s="145"/>
      <c r="AE125" s="145"/>
      <c r="AF125" s="23" t="s">
        <v>100</v>
      </c>
    </row>
    <row r="126" spans="1:32" ht="61.5" customHeight="1" x14ac:dyDescent="0.25">
      <c r="A126" s="150"/>
      <c r="B126" s="147"/>
      <c r="C126" s="2"/>
      <c r="D126" s="2"/>
      <c r="E126" s="147"/>
      <c r="F126" s="147"/>
      <c r="G126" s="147"/>
      <c r="H126" s="147"/>
      <c r="I126" s="22"/>
      <c r="J126" s="2"/>
      <c r="K126" s="2"/>
      <c r="L126" s="144"/>
      <c r="M126" s="145"/>
      <c r="N126" s="145"/>
      <c r="O126" s="145"/>
      <c r="P126" s="145"/>
      <c r="Q126" s="148"/>
      <c r="R126" s="145"/>
      <c r="S126" s="145"/>
      <c r="T126" s="145"/>
      <c r="U126" s="148"/>
      <c r="V126" s="145"/>
      <c r="W126" s="145"/>
      <c r="X126" s="145"/>
      <c r="Y126" s="145"/>
      <c r="Z126" s="148" t="e" vm="1">
        <f t="shared" ca="1" si="12"/>
        <v>#NAME?</v>
      </c>
      <c r="AA126" s="149" t="str">
        <f t="shared" si="13"/>
        <v>_________</v>
      </c>
      <c r="AB126" s="150"/>
      <c r="AC126" s="151"/>
      <c r="AD126" s="145"/>
      <c r="AE126" s="145"/>
      <c r="AF126" s="23" t="s">
        <v>100</v>
      </c>
    </row>
    <row r="127" spans="1:32" s="26" customFormat="1" ht="61.5" customHeight="1" x14ac:dyDescent="0.25">
      <c r="A127" s="150"/>
      <c r="B127" s="147"/>
      <c r="C127" s="2"/>
      <c r="D127" s="2"/>
      <c r="E127" s="147"/>
      <c r="F127" s="147"/>
      <c r="G127" s="147"/>
      <c r="H127" s="147"/>
      <c r="I127" s="22"/>
      <c r="J127" s="2"/>
      <c r="K127" s="2"/>
      <c r="L127" s="144"/>
      <c r="M127" s="145"/>
      <c r="N127" s="145"/>
      <c r="O127" s="145"/>
      <c r="P127" s="145"/>
      <c r="Q127" s="148"/>
      <c r="R127" s="145"/>
      <c r="S127" s="145"/>
      <c r="T127" s="145"/>
      <c r="U127" s="148"/>
      <c r="V127" s="145"/>
      <c r="W127" s="145"/>
      <c r="X127" s="145"/>
      <c r="Y127" s="145"/>
      <c r="Z127" s="148" t="e" vm="1">
        <f t="shared" ca="1" si="12"/>
        <v>#NAME?</v>
      </c>
      <c r="AA127" s="149" t="str">
        <f t="shared" si="13"/>
        <v>_________</v>
      </c>
      <c r="AB127" s="150"/>
      <c r="AC127" s="151"/>
      <c r="AD127" s="145"/>
      <c r="AE127" s="147" t="s">
        <v>101</v>
      </c>
      <c r="AF127" s="23" t="s">
        <v>102</v>
      </c>
    </row>
    <row r="128" spans="1:32" ht="61.5" customHeight="1" x14ac:dyDescent="0.25">
      <c r="A128" s="150"/>
      <c r="B128" s="147"/>
      <c r="C128" s="2"/>
      <c r="D128" s="2"/>
      <c r="E128" s="147"/>
      <c r="F128" s="147"/>
      <c r="G128" s="147"/>
      <c r="H128" s="147"/>
      <c r="I128" s="22"/>
      <c r="J128" s="2"/>
      <c r="K128" s="2"/>
      <c r="L128" s="144"/>
      <c r="M128" s="145"/>
      <c r="N128" s="145"/>
      <c r="O128" s="145"/>
      <c r="P128" s="145"/>
      <c r="Q128" s="148"/>
      <c r="R128" s="145"/>
      <c r="S128" s="145"/>
      <c r="T128" s="145"/>
      <c r="U128" s="148"/>
      <c r="V128" s="145"/>
      <c r="W128" s="145"/>
      <c r="X128" s="145"/>
      <c r="Y128" s="145"/>
      <c r="Z128" s="148" t="e" vm="1">
        <f t="shared" ca="1" si="12"/>
        <v>#NAME?</v>
      </c>
      <c r="AA128" s="149" t="str">
        <f t="shared" si="13"/>
        <v>_________</v>
      </c>
      <c r="AB128" s="150"/>
      <c r="AC128" s="151"/>
      <c r="AD128" s="145"/>
      <c r="AE128" s="147"/>
      <c r="AF128" s="23"/>
    </row>
    <row r="129" spans="1:32" ht="61.5" customHeight="1" x14ac:dyDescent="0.25">
      <c r="A129" s="150"/>
      <c r="B129" s="147"/>
      <c r="C129" s="2"/>
      <c r="D129" s="2"/>
      <c r="E129" s="147"/>
      <c r="F129" s="147"/>
      <c r="G129" s="147"/>
      <c r="H129" s="147"/>
      <c r="I129" s="22"/>
      <c r="J129" s="2"/>
      <c r="K129" s="2"/>
      <c r="L129" s="144"/>
      <c r="M129" s="145"/>
      <c r="N129" s="145"/>
      <c r="O129" s="145"/>
      <c r="P129" s="145"/>
      <c r="Q129" s="148"/>
      <c r="R129" s="145"/>
      <c r="S129" s="145"/>
      <c r="T129" s="145"/>
      <c r="U129" s="148"/>
      <c r="V129" s="145"/>
      <c r="W129" s="145"/>
      <c r="X129" s="145"/>
      <c r="Y129" s="145"/>
      <c r="Z129" s="148" t="e" vm="1">
        <f t="shared" ca="1" si="12"/>
        <v>#NAME?</v>
      </c>
      <c r="AA129" s="149" t="str">
        <f t="shared" si="13"/>
        <v>_________</v>
      </c>
      <c r="AB129" s="150"/>
      <c r="AC129" s="151"/>
      <c r="AD129" s="145"/>
      <c r="AE129" s="147" t="s">
        <v>101</v>
      </c>
      <c r="AF129" s="23" t="s">
        <v>102</v>
      </c>
    </row>
    <row r="130" spans="1:32" s="26" customFormat="1" ht="61.5" customHeight="1" x14ac:dyDescent="0.25">
      <c r="A130" s="150"/>
      <c r="B130" s="147"/>
      <c r="C130" s="2"/>
      <c r="D130" s="2"/>
      <c r="E130" s="147"/>
      <c r="F130" s="147"/>
      <c r="G130" s="147"/>
      <c r="H130" s="147"/>
      <c r="I130" s="22"/>
      <c r="J130" s="2"/>
      <c r="K130" s="2"/>
      <c r="L130" s="144"/>
      <c r="M130" s="145"/>
      <c r="N130" s="145"/>
      <c r="O130" s="145"/>
      <c r="P130" s="145"/>
      <c r="Q130" s="148"/>
      <c r="R130" s="145"/>
      <c r="S130" s="145"/>
      <c r="T130" s="145"/>
      <c r="U130" s="148"/>
      <c r="V130" s="145"/>
      <c r="W130" s="145"/>
      <c r="X130" s="145"/>
      <c r="Y130" s="145"/>
      <c r="Z130" s="148" t="e" vm="1">
        <f t="shared" ca="1" si="12"/>
        <v>#NAME?</v>
      </c>
      <c r="AA130" s="149" t="str">
        <f t="shared" si="13"/>
        <v>_________</v>
      </c>
      <c r="AB130" s="150"/>
      <c r="AC130" s="151"/>
      <c r="AD130" s="145"/>
      <c r="AE130" s="145"/>
      <c r="AF130" s="23" t="s">
        <v>103</v>
      </c>
    </row>
    <row r="131" spans="1:32" ht="61.5" customHeight="1" x14ac:dyDescent="0.25">
      <c r="A131" s="150"/>
      <c r="B131" s="147"/>
      <c r="C131" s="2"/>
      <c r="D131" s="2"/>
      <c r="E131" s="147"/>
      <c r="F131" s="147"/>
      <c r="G131" s="147"/>
      <c r="H131" s="147"/>
      <c r="I131" s="22"/>
      <c r="J131" s="2"/>
      <c r="K131" s="2"/>
      <c r="L131" s="144"/>
      <c r="M131" s="145"/>
      <c r="N131" s="145"/>
      <c r="O131" s="145"/>
      <c r="P131" s="145"/>
      <c r="Q131" s="148"/>
      <c r="R131" s="145"/>
      <c r="S131" s="145"/>
      <c r="T131" s="145"/>
      <c r="U131" s="148"/>
      <c r="V131" s="145"/>
      <c r="W131" s="145"/>
      <c r="X131" s="145"/>
      <c r="Y131" s="145"/>
      <c r="Z131" s="148" t="e" vm="1">
        <f t="shared" ca="1" si="12"/>
        <v>#NAME?</v>
      </c>
      <c r="AA131" s="149" t="str">
        <f t="shared" si="13"/>
        <v>_________</v>
      </c>
      <c r="AB131" s="150"/>
      <c r="AC131" s="151"/>
      <c r="AD131" s="145"/>
      <c r="AE131" s="145"/>
      <c r="AF131" s="23"/>
    </row>
    <row r="132" spans="1:32" ht="61.5" customHeight="1" x14ac:dyDescent="0.25">
      <c r="A132" s="150"/>
      <c r="B132" s="147"/>
      <c r="C132" s="2"/>
      <c r="D132" s="2"/>
      <c r="E132" s="147"/>
      <c r="F132" s="147"/>
      <c r="G132" s="147"/>
      <c r="H132" s="147"/>
      <c r="I132" s="22"/>
      <c r="J132" s="2"/>
      <c r="K132" s="2"/>
      <c r="L132" s="144"/>
      <c r="M132" s="145"/>
      <c r="N132" s="145"/>
      <c r="O132" s="145"/>
      <c r="P132" s="145"/>
      <c r="Q132" s="148"/>
      <c r="R132" s="145"/>
      <c r="S132" s="145"/>
      <c r="T132" s="145"/>
      <c r="U132" s="148"/>
      <c r="V132" s="145"/>
      <c r="W132" s="145"/>
      <c r="X132" s="145"/>
      <c r="Y132" s="145"/>
      <c r="Z132" s="148" t="e" vm="1">
        <f t="shared" ca="1" si="12"/>
        <v>#NAME?</v>
      </c>
      <c r="AA132" s="149" t="str">
        <f t="shared" si="13"/>
        <v>_________</v>
      </c>
      <c r="AB132" s="150"/>
      <c r="AC132" s="151"/>
      <c r="AD132" s="145"/>
      <c r="AE132" s="145"/>
      <c r="AF132" s="23" t="s">
        <v>103</v>
      </c>
    </row>
    <row r="133" spans="1:32" s="26" customFormat="1" ht="61.5" customHeight="1" x14ac:dyDescent="0.25">
      <c r="A133" s="150"/>
      <c r="B133" s="147"/>
      <c r="C133" s="2"/>
      <c r="D133" s="2"/>
      <c r="E133" s="147"/>
      <c r="F133" s="147"/>
      <c r="G133" s="147"/>
      <c r="H133" s="147"/>
      <c r="I133" s="22"/>
      <c r="J133" s="2"/>
      <c r="K133" s="2"/>
      <c r="L133" s="144"/>
      <c r="M133" s="145"/>
      <c r="N133" s="145"/>
      <c r="O133" s="145"/>
      <c r="P133" s="145"/>
      <c r="Q133" s="148"/>
      <c r="R133" s="145"/>
      <c r="S133" s="145"/>
      <c r="T133" s="145"/>
      <c r="U133" s="148"/>
      <c r="V133" s="145"/>
      <c r="W133" s="145"/>
      <c r="X133" s="145"/>
      <c r="Y133" s="145"/>
      <c r="Z133" s="148" t="e" vm="1">
        <f t="shared" ca="1" si="12"/>
        <v>#NAME?</v>
      </c>
      <c r="AA133" s="149" t="str">
        <f t="shared" si="13"/>
        <v>_________</v>
      </c>
      <c r="AB133" s="150"/>
      <c r="AC133" s="151"/>
      <c r="AD133" s="145"/>
      <c r="AE133" s="145"/>
      <c r="AF133" s="23" t="s">
        <v>100</v>
      </c>
    </row>
    <row r="134" spans="1:32" ht="61.5" customHeight="1" x14ac:dyDescent="0.25">
      <c r="A134" s="150"/>
      <c r="B134" s="147"/>
      <c r="C134" s="2"/>
      <c r="D134" s="2"/>
      <c r="E134" s="147"/>
      <c r="F134" s="147"/>
      <c r="G134" s="147"/>
      <c r="H134" s="147"/>
      <c r="I134" s="22"/>
      <c r="J134" s="2"/>
      <c r="K134" s="2"/>
      <c r="L134" s="144"/>
      <c r="M134" s="145"/>
      <c r="N134" s="145"/>
      <c r="O134" s="145"/>
      <c r="P134" s="145"/>
      <c r="Q134" s="148"/>
      <c r="R134" s="145"/>
      <c r="S134" s="145"/>
      <c r="T134" s="145"/>
      <c r="U134" s="148"/>
      <c r="V134" s="145"/>
      <c r="W134" s="145"/>
      <c r="X134" s="145"/>
      <c r="Y134" s="145"/>
      <c r="Z134" s="148" t="e" vm="1">
        <f t="shared" ca="1" si="12"/>
        <v>#NAME?</v>
      </c>
      <c r="AA134" s="149" t="str">
        <f t="shared" si="13"/>
        <v>_________</v>
      </c>
      <c r="AB134" s="150"/>
      <c r="AC134" s="151"/>
      <c r="AD134" s="145"/>
      <c r="AE134" s="145"/>
      <c r="AF134" s="23"/>
    </row>
    <row r="135" spans="1:32" ht="61.5" customHeight="1" x14ac:dyDescent="0.25">
      <c r="A135" s="150"/>
      <c r="B135" s="147"/>
      <c r="C135" s="2"/>
      <c r="D135" s="2"/>
      <c r="E135" s="147"/>
      <c r="F135" s="147"/>
      <c r="G135" s="147"/>
      <c r="H135" s="147"/>
      <c r="I135" s="22"/>
      <c r="J135" s="2"/>
      <c r="K135" s="2"/>
      <c r="L135" s="144"/>
      <c r="M135" s="145"/>
      <c r="N135" s="145"/>
      <c r="O135" s="145"/>
      <c r="P135" s="145"/>
      <c r="Q135" s="148"/>
      <c r="R135" s="145"/>
      <c r="S135" s="145"/>
      <c r="T135" s="145"/>
      <c r="U135" s="148"/>
      <c r="V135" s="145"/>
      <c r="W135" s="145"/>
      <c r="X135" s="145"/>
      <c r="Y135" s="145"/>
      <c r="Z135" s="148" t="e" vm="1">
        <f t="shared" ca="1" si="12"/>
        <v>#NAME?</v>
      </c>
      <c r="AA135" s="149" t="str">
        <f t="shared" si="13"/>
        <v>_________</v>
      </c>
      <c r="AB135" s="150"/>
      <c r="AC135" s="151"/>
      <c r="AD135" s="145"/>
      <c r="AE135" s="145"/>
      <c r="AF135" s="23" t="s">
        <v>100</v>
      </c>
    </row>
    <row r="136" spans="1:32" s="26" customFormat="1" ht="61.5" customHeight="1" x14ac:dyDescent="0.25">
      <c r="A136" s="150"/>
      <c r="B136" s="147"/>
      <c r="C136" s="2"/>
      <c r="D136" s="2"/>
      <c r="E136" s="147"/>
      <c r="F136" s="147"/>
      <c r="G136" s="147"/>
      <c r="H136" s="147"/>
      <c r="I136" s="22"/>
      <c r="J136" s="2"/>
      <c r="K136" s="2"/>
      <c r="L136" s="144"/>
      <c r="M136" s="145"/>
      <c r="N136" s="145"/>
      <c r="O136" s="145"/>
      <c r="P136" s="145"/>
      <c r="Q136" s="148"/>
      <c r="R136" s="145"/>
      <c r="S136" s="145"/>
      <c r="T136" s="145"/>
      <c r="U136" s="148"/>
      <c r="V136" s="145"/>
      <c r="W136" s="145"/>
      <c r="X136" s="145"/>
      <c r="Y136" s="145"/>
      <c r="Z136" s="148" t="e" vm="1">
        <f t="shared" ca="1" si="12"/>
        <v>#NAME?</v>
      </c>
      <c r="AA136" s="149" t="str">
        <f t="shared" si="13"/>
        <v>_________</v>
      </c>
      <c r="AB136" s="150"/>
      <c r="AC136" s="151"/>
      <c r="AD136" s="145"/>
      <c r="AE136" s="145"/>
      <c r="AF136" s="23" t="s">
        <v>99</v>
      </c>
    </row>
    <row r="137" spans="1:32" ht="61.5" customHeight="1" x14ac:dyDescent="0.25">
      <c r="A137" s="150"/>
      <c r="B137" s="147"/>
      <c r="C137" s="2"/>
      <c r="D137" s="2"/>
      <c r="E137" s="147"/>
      <c r="F137" s="147"/>
      <c r="G137" s="147"/>
      <c r="H137" s="147"/>
      <c r="I137" s="22"/>
      <c r="J137" s="2"/>
      <c r="K137" s="2"/>
      <c r="L137" s="144"/>
      <c r="M137" s="145"/>
      <c r="N137" s="145"/>
      <c r="O137" s="145"/>
      <c r="P137" s="145"/>
      <c r="Q137" s="148"/>
      <c r="R137" s="145"/>
      <c r="S137" s="145"/>
      <c r="T137" s="145"/>
      <c r="U137" s="148"/>
      <c r="V137" s="145"/>
      <c r="W137" s="145"/>
      <c r="X137" s="145"/>
      <c r="Y137" s="145"/>
      <c r="Z137" s="148" t="e" vm="1">
        <f t="shared" ca="1" si="12"/>
        <v>#NAME?</v>
      </c>
      <c r="AA137" s="149" t="str">
        <f t="shared" si="13"/>
        <v>_________</v>
      </c>
      <c r="AB137" s="150"/>
      <c r="AC137" s="151"/>
      <c r="AD137" s="145"/>
      <c r="AE137" s="145"/>
      <c r="AF137" s="23"/>
    </row>
    <row r="138" spans="1:32" ht="61.5" customHeight="1" x14ac:dyDescent="0.25">
      <c r="A138" s="150"/>
      <c r="B138" s="147"/>
      <c r="C138" s="2"/>
      <c r="D138" s="2"/>
      <c r="E138" s="147"/>
      <c r="F138" s="147"/>
      <c r="G138" s="147"/>
      <c r="H138" s="147"/>
      <c r="I138" s="22"/>
      <c r="J138" s="2"/>
      <c r="K138" s="2"/>
      <c r="L138" s="144"/>
      <c r="M138" s="145"/>
      <c r="N138" s="145"/>
      <c r="O138" s="145"/>
      <c r="P138" s="145"/>
      <c r="Q138" s="148"/>
      <c r="R138" s="145"/>
      <c r="S138" s="145"/>
      <c r="T138" s="145"/>
      <c r="U138" s="148"/>
      <c r="V138" s="145"/>
      <c r="W138" s="145"/>
      <c r="X138" s="145"/>
      <c r="Y138" s="145"/>
      <c r="Z138" s="148" t="e" vm="1">
        <f t="shared" ca="1" si="12"/>
        <v>#NAME?</v>
      </c>
      <c r="AA138" s="149" t="str">
        <f t="shared" si="13"/>
        <v>_________</v>
      </c>
      <c r="AB138" s="150"/>
      <c r="AC138" s="151"/>
      <c r="AD138" s="145"/>
      <c r="AE138" s="145"/>
      <c r="AF138" s="23" t="s">
        <v>99</v>
      </c>
    </row>
    <row r="139" spans="1:32" s="26" customFormat="1" ht="61.5" customHeight="1" x14ac:dyDescent="0.25">
      <c r="A139" s="150"/>
      <c r="B139" s="147"/>
      <c r="C139" s="2"/>
      <c r="D139" s="2"/>
      <c r="E139" s="147"/>
      <c r="F139" s="147"/>
      <c r="G139" s="147"/>
      <c r="H139" s="147"/>
      <c r="I139" s="22"/>
      <c r="J139" s="2"/>
      <c r="K139" s="2"/>
      <c r="L139" s="144"/>
      <c r="M139" s="145"/>
      <c r="N139" s="145"/>
      <c r="O139" s="145"/>
      <c r="P139" s="145"/>
      <c r="Q139" s="148"/>
      <c r="R139" s="145"/>
      <c r="S139" s="145"/>
      <c r="T139" s="145"/>
      <c r="U139" s="148"/>
      <c r="V139" s="145"/>
      <c r="W139" s="145"/>
      <c r="X139" s="145"/>
      <c r="Y139" s="145"/>
      <c r="Z139" s="148" t="e" vm="1">
        <f t="shared" ca="1" si="12"/>
        <v>#NAME?</v>
      </c>
      <c r="AA139" s="149" t="str">
        <f t="shared" si="13"/>
        <v>_________</v>
      </c>
      <c r="AB139" s="150"/>
      <c r="AC139" s="151"/>
      <c r="AD139" s="145"/>
      <c r="AE139" s="145"/>
      <c r="AF139" s="23" t="s">
        <v>99</v>
      </c>
    </row>
    <row r="140" spans="1:32" ht="61.5" customHeight="1" x14ac:dyDescent="0.25">
      <c r="A140" s="150"/>
      <c r="B140" s="147"/>
      <c r="C140" s="2"/>
      <c r="D140" s="2"/>
      <c r="E140" s="147"/>
      <c r="F140" s="147"/>
      <c r="G140" s="147"/>
      <c r="H140" s="147"/>
      <c r="I140" s="22"/>
      <c r="J140" s="2"/>
      <c r="K140" s="2"/>
      <c r="L140" s="144"/>
      <c r="M140" s="145"/>
      <c r="N140" s="145"/>
      <c r="O140" s="145"/>
      <c r="P140" s="145"/>
      <c r="Q140" s="148"/>
      <c r="R140" s="145"/>
      <c r="S140" s="145"/>
      <c r="T140" s="145"/>
      <c r="U140" s="148"/>
      <c r="V140" s="145"/>
      <c r="W140" s="145"/>
      <c r="X140" s="145"/>
      <c r="Y140" s="145"/>
      <c r="Z140" s="148" t="e" vm="1">
        <f t="shared" ca="1" si="12"/>
        <v>#NAME?</v>
      </c>
      <c r="AA140" s="149" t="str">
        <f t="shared" si="13"/>
        <v>_________</v>
      </c>
      <c r="AB140" s="150"/>
      <c r="AC140" s="151"/>
      <c r="AD140" s="145"/>
      <c r="AE140" s="145"/>
      <c r="AF140" s="23"/>
    </row>
    <row r="141" spans="1:32" ht="61.5" customHeight="1" x14ac:dyDescent="0.25">
      <c r="A141" s="150"/>
      <c r="B141" s="147"/>
      <c r="C141" s="2"/>
      <c r="D141" s="2"/>
      <c r="E141" s="147"/>
      <c r="F141" s="147"/>
      <c r="G141" s="147"/>
      <c r="H141" s="147"/>
      <c r="I141" s="22"/>
      <c r="J141" s="2"/>
      <c r="K141" s="2"/>
      <c r="L141" s="144"/>
      <c r="M141" s="145"/>
      <c r="N141" s="145"/>
      <c r="O141" s="145"/>
      <c r="P141" s="145"/>
      <c r="Q141" s="148"/>
      <c r="R141" s="145"/>
      <c r="S141" s="145"/>
      <c r="T141" s="145"/>
      <c r="U141" s="148"/>
      <c r="V141" s="145"/>
      <c r="W141" s="145"/>
      <c r="X141" s="145"/>
      <c r="Y141" s="145"/>
      <c r="Z141" s="148" t="e" vm="1">
        <f t="shared" ca="1" si="12"/>
        <v>#NAME?</v>
      </c>
      <c r="AA141" s="149" t="str">
        <f t="shared" si="13"/>
        <v>_________</v>
      </c>
      <c r="AB141" s="150"/>
      <c r="AC141" s="151"/>
      <c r="AD141" s="145"/>
      <c r="AE141" s="145"/>
      <c r="AF141" s="23" t="s">
        <v>99</v>
      </c>
    </row>
    <row r="142" spans="1:32" ht="61.5" customHeight="1" x14ac:dyDescent="0.25">
      <c r="A142" s="150"/>
      <c r="B142" s="147"/>
      <c r="C142" s="2"/>
      <c r="D142" s="2"/>
      <c r="E142" s="147"/>
      <c r="F142" s="147"/>
      <c r="G142" s="147"/>
      <c r="H142" s="147"/>
      <c r="I142" s="22"/>
      <c r="J142" s="2"/>
      <c r="K142" s="2"/>
      <c r="L142" s="144"/>
      <c r="M142" s="145"/>
      <c r="N142" s="145"/>
      <c r="O142" s="145"/>
      <c r="P142" s="145"/>
      <c r="Q142" s="148"/>
      <c r="R142" s="145"/>
      <c r="S142" s="145"/>
      <c r="T142" s="145"/>
      <c r="U142" s="148"/>
      <c r="V142" s="145"/>
      <c r="W142" s="145"/>
      <c r="X142" s="145"/>
      <c r="Y142" s="145"/>
      <c r="Z142" s="148" t="e" vm="1">
        <f t="shared" ca="1" si="12"/>
        <v>#NAME?</v>
      </c>
      <c r="AA142" s="149" t="str">
        <f t="shared" si="13"/>
        <v>_________</v>
      </c>
      <c r="AB142" s="150"/>
      <c r="AC142" s="151"/>
      <c r="AD142" s="145"/>
      <c r="AE142" s="145"/>
      <c r="AF142" s="23" t="s">
        <v>99</v>
      </c>
    </row>
    <row r="143" spans="1:32" ht="61.5" customHeight="1" x14ac:dyDescent="0.25">
      <c r="A143" s="150"/>
      <c r="B143" s="147"/>
      <c r="C143" s="2"/>
      <c r="D143" s="2"/>
      <c r="E143" s="147"/>
      <c r="F143" s="147"/>
      <c r="G143" s="147"/>
      <c r="H143" s="147"/>
      <c r="I143" s="22"/>
      <c r="J143" s="2"/>
      <c r="K143" s="2"/>
      <c r="L143" s="144"/>
      <c r="M143" s="145"/>
      <c r="N143" s="145"/>
      <c r="O143" s="145"/>
      <c r="P143" s="145"/>
      <c r="Q143" s="148"/>
      <c r="R143" s="145"/>
      <c r="S143" s="145"/>
      <c r="T143" s="145"/>
      <c r="U143" s="148"/>
      <c r="V143" s="145"/>
      <c r="W143" s="145"/>
      <c r="X143" s="145"/>
      <c r="Y143" s="145"/>
      <c r="Z143" s="148" t="e" vm="1">
        <f t="shared" ca="1" si="12"/>
        <v>#NAME?</v>
      </c>
      <c r="AA143" s="149" t="str">
        <f t="shared" si="13"/>
        <v>_________</v>
      </c>
      <c r="AB143" s="150"/>
      <c r="AC143" s="151"/>
      <c r="AD143" s="145"/>
      <c r="AE143" s="145"/>
      <c r="AF143" s="23"/>
    </row>
    <row r="144" spans="1:32" ht="61.5" customHeight="1" x14ac:dyDescent="0.25">
      <c r="A144" s="150"/>
      <c r="B144" s="147"/>
      <c r="C144" s="2"/>
      <c r="D144" s="2"/>
      <c r="E144" s="147"/>
      <c r="F144" s="147"/>
      <c r="G144" s="147"/>
      <c r="H144" s="147"/>
      <c r="I144" s="22"/>
      <c r="J144" s="2"/>
      <c r="K144" s="2"/>
      <c r="L144" s="144"/>
      <c r="M144" s="145"/>
      <c r="N144" s="145"/>
      <c r="O144" s="145"/>
      <c r="P144" s="145"/>
      <c r="Q144" s="148"/>
      <c r="R144" s="145"/>
      <c r="S144" s="145"/>
      <c r="T144" s="145"/>
      <c r="U144" s="148"/>
      <c r="V144" s="145"/>
      <c r="W144" s="145"/>
      <c r="X144" s="145"/>
      <c r="Y144" s="145"/>
      <c r="Z144" s="148" t="e" vm="1">
        <f t="shared" ca="1" si="12"/>
        <v>#NAME?</v>
      </c>
      <c r="AA144" s="149" t="str">
        <f t="shared" si="13"/>
        <v>_________</v>
      </c>
      <c r="AB144" s="150"/>
      <c r="AC144" s="151"/>
      <c r="AD144" s="145"/>
      <c r="AE144" s="145"/>
      <c r="AF144" s="23"/>
    </row>
    <row r="145" spans="1:32" s="26" customFormat="1" ht="61.5" customHeight="1" x14ac:dyDescent="0.25">
      <c r="A145" s="150"/>
      <c r="B145" s="147"/>
      <c r="C145" s="2"/>
      <c r="D145" s="2"/>
      <c r="E145" s="147"/>
      <c r="F145" s="147"/>
      <c r="G145" s="147"/>
      <c r="H145" s="147"/>
      <c r="I145" s="22"/>
      <c r="J145" s="2"/>
      <c r="K145" s="2"/>
      <c r="L145" s="144"/>
      <c r="M145" s="145"/>
      <c r="N145" s="145"/>
      <c r="O145" s="145"/>
      <c r="P145" s="145"/>
      <c r="Q145" s="148"/>
      <c r="R145" s="145"/>
      <c r="S145" s="145"/>
      <c r="T145" s="145"/>
      <c r="U145" s="148"/>
      <c r="V145" s="145"/>
      <c r="W145" s="145"/>
      <c r="X145" s="145"/>
      <c r="Y145" s="145"/>
      <c r="Z145" s="148" t="e" vm="1">
        <f t="shared" ca="1" si="12"/>
        <v>#NAME?</v>
      </c>
      <c r="AA145" s="149" t="str">
        <f t="shared" si="13"/>
        <v>_________</v>
      </c>
      <c r="AB145" s="150"/>
      <c r="AC145" s="151"/>
      <c r="AD145" s="145"/>
      <c r="AE145" s="145" t="s">
        <v>104</v>
      </c>
      <c r="AF145" s="23" t="s">
        <v>105</v>
      </c>
    </row>
    <row r="146" spans="1:32" s="26" customFormat="1" ht="61.5" customHeight="1" x14ac:dyDescent="0.25">
      <c r="A146" s="150"/>
      <c r="B146" s="147"/>
      <c r="C146" s="2"/>
      <c r="D146" s="2"/>
      <c r="E146" s="147"/>
      <c r="F146" s="147"/>
      <c r="G146" s="147"/>
      <c r="H146" s="147"/>
      <c r="I146" s="22"/>
      <c r="J146" s="2"/>
      <c r="K146" s="2"/>
      <c r="L146" s="144"/>
      <c r="M146" s="145"/>
      <c r="N146" s="145"/>
      <c r="O146" s="145"/>
      <c r="P146" s="145"/>
      <c r="Q146" s="148"/>
      <c r="R146" s="145"/>
      <c r="S146" s="145"/>
      <c r="T146" s="145"/>
      <c r="U146" s="148"/>
      <c r="V146" s="145"/>
      <c r="W146" s="145"/>
      <c r="X146" s="145"/>
      <c r="Y146" s="145"/>
      <c r="Z146" s="148" t="e" vm="1">
        <f t="shared" ca="1" si="12"/>
        <v>#NAME?</v>
      </c>
      <c r="AA146" s="149" t="str">
        <f t="shared" si="13"/>
        <v>_________</v>
      </c>
      <c r="AB146" s="150"/>
      <c r="AC146" s="151"/>
      <c r="AD146" s="145"/>
      <c r="AE146" s="145" t="s">
        <v>104</v>
      </c>
      <c r="AF146" s="23" t="s">
        <v>105</v>
      </c>
    </row>
    <row r="147" spans="1:32" s="26" customFormat="1" ht="61.5" customHeight="1" x14ac:dyDescent="0.25">
      <c r="A147" s="150"/>
      <c r="B147" s="147"/>
      <c r="C147" s="2"/>
      <c r="D147" s="2"/>
      <c r="E147" s="147"/>
      <c r="F147" s="147"/>
      <c r="G147" s="147"/>
      <c r="H147" s="147"/>
      <c r="I147" s="22"/>
      <c r="J147" s="2"/>
      <c r="K147" s="2"/>
      <c r="L147" s="144"/>
      <c r="M147" s="145"/>
      <c r="N147" s="145"/>
      <c r="O147" s="145"/>
      <c r="P147" s="145"/>
      <c r="Q147" s="148"/>
      <c r="R147" s="145"/>
      <c r="S147" s="145"/>
      <c r="T147" s="145"/>
      <c r="U147" s="148"/>
      <c r="V147" s="145"/>
      <c r="W147" s="145"/>
      <c r="X147" s="145"/>
      <c r="Y147" s="145"/>
      <c r="Z147" s="148" t="e" vm="1">
        <f t="shared" ca="1" si="12"/>
        <v>#NAME?</v>
      </c>
      <c r="AA147" s="149" t="str">
        <f t="shared" si="13"/>
        <v>_________</v>
      </c>
      <c r="AB147" s="150"/>
      <c r="AC147" s="151"/>
      <c r="AD147" s="145"/>
      <c r="AE147" s="145" t="s">
        <v>104</v>
      </c>
      <c r="AF147" s="23" t="s">
        <v>105</v>
      </c>
    </row>
    <row r="148" spans="1:32" ht="61.5" customHeight="1" x14ac:dyDescent="0.25">
      <c r="A148" s="150"/>
      <c r="B148" s="147"/>
      <c r="C148" s="2"/>
      <c r="D148" s="2"/>
      <c r="E148" s="147"/>
      <c r="F148" s="147"/>
      <c r="G148" s="147"/>
      <c r="H148" s="147"/>
      <c r="I148" s="22"/>
      <c r="J148" s="2"/>
      <c r="K148" s="2"/>
      <c r="L148" s="144"/>
      <c r="M148" s="145"/>
      <c r="N148" s="145"/>
      <c r="O148" s="145"/>
      <c r="P148" s="145"/>
      <c r="Q148" s="148"/>
      <c r="R148" s="145"/>
      <c r="S148" s="145"/>
      <c r="T148" s="145"/>
      <c r="U148" s="148"/>
      <c r="V148" s="145"/>
      <c r="W148" s="145"/>
      <c r="X148" s="145"/>
      <c r="Y148" s="145"/>
      <c r="Z148" s="148" t="e" vm="1">
        <f t="shared" ca="1" si="12"/>
        <v>#NAME?</v>
      </c>
      <c r="AA148" s="149" t="str">
        <f t="shared" si="13"/>
        <v>_________</v>
      </c>
      <c r="AB148" s="150"/>
      <c r="AC148" s="151"/>
      <c r="AD148" s="145"/>
      <c r="AE148" s="29"/>
      <c r="AF148" s="29"/>
    </row>
    <row r="149" spans="1:32" ht="61.5" customHeight="1" x14ac:dyDescent="0.25">
      <c r="A149" s="150"/>
      <c r="B149" s="147"/>
      <c r="C149" s="2"/>
      <c r="D149" s="2"/>
      <c r="E149" s="147"/>
      <c r="F149" s="147"/>
      <c r="G149" s="147"/>
      <c r="H149" s="147"/>
      <c r="I149" s="22"/>
      <c r="J149" s="2"/>
      <c r="K149" s="2"/>
      <c r="L149" s="144"/>
      <c r="M149" s="145"/>
      <c r="N149" s="145"/>
      <c r="O149" s="145"/>
      <c r="P149" s="145"/>
      <c r="Q149" s="148"/>
      <c r="R149" s="145"/>
      <c r="S149" s="145"/>
      <c r="T149" s="145"/>
      <c r="U149" s="148"/>
      <c r="V149" s="145"/>
      <c r="W149" s="145"/>
      <c r="X149" s="145"/>
      <c r="Y149" s="145"/>
      <c r="Z149" s="148" t="e" vm="1">
        <f t="shared" ca="1" si="12"/>
        <v>#NAME?</v>
      </c>
      <c r="AA149" s="149" t="str">
        <f t="shared" si="13"/>
        <v>_________</v>
      </c>
      <c r="AB149" s="150"/>
      <c r="AC149" s="151"/>
      <c r="AD149" s="145"/>
      <c r="AE149" s="29"/>
      <c r="AF149" s="29"/>
    </row>
    <row r="150" spans="1:32" ht="61.5" customHeight="1" x14ac:dyDescent="0.25">
      <c r="A150" s="150"/>
      <c r="B150" s="147"/>
      <c r="C150" s="2"/>
      <c r="D150" s="2"/>
      <c r="E150" s="147"/>
      <c r="F150" s="147"/>
      <c r="G150" s="147"/>
      <c r="H150" s="147"/>
      <c r="I150" s="22"/>
      <c r="J150" s="2"/>
      <c r="K150" s="2"/>
      <c r="L150" s="144"/>
      <c r="M150" s="145"/>
      <c r="N150" s="145"/>
      <c r="O150" s="145"/>
      <c r="P150" s="145"/>
      <c r="Q150" s="148"/>
      <c r="R150" s="145"/>
      <c r="S150" s="145"/>
      <c r="T150" s="145"/>
      <c r="U150" s="148"/>
      <c r="V150" s="145"/>
      <c r="W150" s="145"/>
      <c r="X150" s="145"/>
      <c r="Y150" s="145"/>
      <c r="Z150" s="148" t="e" vm="1">
        <f t="shared" ca="1" si="12"/>
        <v>#NAME?</v>
      </c>
      <c r="AA150" s="149" t="str">
        <f t="shared" si="13"/>
        <v>_________</v>
      </c>
      <c r="AB150" s="150"/>
      <c r="AC150" s="151"/>
      <c r="AD150" s="145"/>
      <c r="AE150" s="28"/>
      <c r="AF150" s="28"/>
    </row>
    <row r="151" spans="1:32" ht="61.5" customHeight="1" x14ac:dyDescent="0.25">
      <c r="A151" s="150"/>
      <c r="B151" s="147"/>
      <c r="C151" s="2"/>
      <c r="D151" s="2"/>
      <c r="E151" s="147"/>
      <c r="F151" s="147"/>
      <c r="G151" s="147"/>
      <c r="H151" s="147"/>
      <c r="I151" s="22"/>
      <c r="J151" s="2"/>
      <c r="K151" s="2"/>
      <c r="L151" s="144"/>
      <c r="M151" s="145"/>
      <c r="N151" s="145"/>
      <c r="O151" s="145"/>
      <c r="P151" s="145"/>
      <c r="Q151" s="148"/>
      <c r="R151" s="145"/>
      <c r="S151" s="145"/>
      <c r="T151" s="145"/>
      <c r="U151" s="148"/>
      <c r="V151" s="145"/>
      <c r="W151" s="145"/>
      <c r="X151" s="145"/>
      <c r="Y151" s="145"/>
      <c r="Z151" s="148" t="e" vm="1">
        <f t="shared" ref="Z151:Z185" ca="1" si="14">_xlfn.CONCAT(L151,"_",N151,"_",P151,"_",T151,"_",Q151,"_",U151,"_",W151,"_",M151)</f>
        <v>#NAME?</v>
      </c>
      <c r="AA151" s="149" t="str">
        <f t="shared" ref="AA151:AA185" si="15">CONCATENATE(G151,"_",L151,"_",N151,"_",P151,"_",T151,"_",Q151,"_",U151,"_",W151,"_",H151,"_",M151)</f>
        <v>_________</v>
      </c>
      <c r="AB151" s="150"/>
      <c r="AC151" s="151"/>
      <c r="AD151" s="145"/>
      <c r="AE151" s="28"/>
      <c r="AF151" s="28"/>
    </row>
    <row r="152" spans="1:32" s="26" customFormat="1" ht="61.5" customHeight="1" x14ac:dyDescent="0.25">
      <c r="A152" s="150"/>
      <c r="B152" s="147"/>
      <c r="C152" s="2"/>
      <c r="D152" s="2"/>
      <c r="E152" s="147"/>
      <c r="F152" s="147"/>
      <c r="G152" s="147"/>
      <c r="H152" s="147"/>
      <c r="I152" s="22"/>
      <c r="J152" s="2"/>
      <c r="K152" s="2"/>
      <c r="L152" s="144"/>
      <c r="M152" s="145"/>
      <c r="N152" s="145"/>
      <c r="O152" s="145"/>
      <c r="P152" s="145"/>
      <c r="Q152" s="148"/>
      <c r="R152" s="145"/>
      <c r="S152" s="145"/>
      <c r="T152" s="145"/>
      <c r="U152" s="148"/>
      <c r="V152" s="145"/>
      <c r="W152" s="145"/>
      <c r="X152" s="145"/>
      <c r="Y152" s="145"/>
      <c r="Z152" s="148" t="e" vm="1">
        <f t="shared" ca="1" si="14"/>
        <v>#NAME?</v>
      </c>
      <c r="AA152" s="149" t="str">
        <f t="shared" si="15"/>
        <v>_________</v>
      </c>
      <c r="AB152" s="150"/>
      <c r="AC152" s="151"/>
      <c r="AD152" s="145"/>
      <c r="AE152" s="145" t="s">
        <v>104</v>
      </c>
      <c r="AF152" s="23" t="s">
        <v>106</v>
      </c>
    </row>
    <row r="153" spans="1:32" s="26" customFormat="1" ht="61.5" customHeight="1" x14ac:dyDescent="0.25">
      <c r="A153" s="150"/>
      <c r="B153" s="147"/>
      <c r="C153" s="2"/>
      <c r="D153" s="2"/>
      <c r="E153" s="147"/>
      <c r="F153" s="147"/>
      <c r="G153" s="147"/>
      <c r="H153" s="147"/>
      <c r="I153" s="22"/>
      <c r="J153" s="2"/>
      <c r="K153" s="2"/>
      <c r="L153" s="144"/>
      <c r="M153" s="145"/>
      <c r="N153" s="145"/>
      <c r="O153" s="145"/>
      <c r="P153" s="145"/>
      <c r="Q153" s="148"/>
      <c r="R153" s="145"/>
      <c r="S153" s="145"/>
      <c r="T153" s="145"/>
      <c r="U153" s="148"/>
      <c r="V153" s="145"/>
      <c r="W153" s="145"/>
      <c r="X153" s="145"/>
      <c r="Y153" s="145"/>
      <c r="Z153" s="148" t="e" vm="1">
        <f t="shared" ca="1" si="14"/>
        <v>#NAME?</v>
      </c>
      <c r="AA153" s="149" t="str">
        <f t="shared" si="15"/>
        <v>_________</v>
      </c>
      <c r="AB153" s="150"/>
      <c r="AC153" s="151"/>
      <c r="AD153" s="145"/>
      <c r="AE153" s="145" t="s">
        <v>104</v>
      </c>
      <c r="AF153" s="23" t="s">
        <v>106</v>
      </c>
    </row>
    <row r="154" spans="1:32" s="26" customFormat="1" ht="61.5" customHeight="1" x14ac:dyDescent="0.25">
      <c r="A154" s="150"/>
      <c r="B154" s="147"/>
      <c r="C154" s="2"/>
      <c r="D154" s="2"/>
      <c r="E154" s="147"/>
      <c r="F154" s="147"/>
      <c r="G154" s="147"/>
      <c r="H154" s="147"/>
      <c r="I154" s="22"/>
      <c r="J154" s="2"/>
      <c r="K154" s="2"/>
      <c r="L154" s="144"/>
      <c r="M154" s="145"/>
      <c r="N154" s="145"/>
      <c r="O154" s="145"/>
      <c r="P154" s="145"/>
      <c r="Q154" s="148"/>
      <c r="R154" s="145"/>
      <c r="S154" s="145"/>
      <c r="T154" s="145"/>
      <c r="U154" s="148"/>
      <c r="V154" s="145"/>
      <c r="W154" s="145"/>
      <c r="X154" s="145"/>
      <c r="Y154" s="145"/>
      <c r="Z154" s="148" t="e" vm="1">
        <f t="shared" ca="1" si="14"/>
        <v>#NAME?</v>
      </c>
      <c r="AA154" s="149" t="str">
        <f t="shared" si="15"/>
        <v>_________</v>
      </c>
      <c r="AB154" s="150"/>
      <c r="AC154" s="151"/>
      <c r="AD154" s="145"/>
      <c r="AE154" s="145" t="s">
        <v>104</v>
      </c>
      <c r="AF154" s="23" t="s">
        <v>106</v>
      </c>
    </row>
    <row r="155" spans="1:32" ht="61.5" customHeight="1" x14ac:dyDescent="0.25">
      <c r="A155" s="150"/>
      <c r="B155" s="147"/>
      <c r="C155" s="2"/>
      <c r="D155" s="2"/>
      <c r="E155" s="147"/>
      <c r="F155" s="147"/>
      <c r="G155" s="147"/>
      <c r="H155" s="147"/>
      <c r="I155" s="22"/>
      <c r="J155" s="2"/>
      <c r="K155" s="2"/>
      <c r="L155" s="144"/>
      <c r="M155" s="145"/>
      <c r="N155" s="145"/>
      <c r="O155" s="145"/>
      <c r="P155" s="145"/>
      <c r="Q155" s="148"/>
      <c r="R155" s="145"/>
      <c r="S155" s="145"/>
      <c r="T155" s="145"/>
      <c r="U155" s="148"/>
      <c r="V155" s="145"/>
      <c r="W155" s="145"/>
      <c r="X155" s="145"/>
      <c r="Y155" s="145"/>
      <c r="Z155" s="148" t="e" vm="1">
        <f t="shared" ca="1" si="14"/>
        <v>#NAME?</v>
      </c>
      <c r="AA155" s="149" t="str">
        <f t="shared" si="15"/>
        <v>_________</v>
      </c>
      <c r="AB155" s="150"/>
      <c r="AC155" s="151"/>
      <c r="AD155" s="145"/>
    </row>
    <row r="156" spans="1:32" ht="61.5" customHeight="1" x14ac:dyDescent="0.25">
      <c r="A156" s="150"/>
      <c r="B156" s="147"/>
      <c r="C156" s="2"/>
      <c r="D156" s="2"/>
      <c r="E156" s="147"/>
      <c r="F156" s="147"/>
      <c r="G156" s="147"/>
      <c r="H156" s="147"/>
      <c r="I156" s="22"/>
      <c r="J156" s="2"/>
      <c r="K156" s="2"/>
      <c r="L156" s="144"/>
      <c r="M156" s="145"/>
      <c r="N156" s="145"/>
      <c r="O156" s="145"/>
      <c r="P156" s="145"/>
      <c r="Q156" s="148"/>
      <c r="R156" s="145"/>
      <c r="S156" s="145"/>
      <c r="T156" s="145"/>
      <c r="U156" s="148"/>
      <c r="V156" s="145"/>
      <c r="W156" s="145"/>
      <c r="X156" s="145"/>
      <c r="Y156" s="145"/>
      <c r="Z156" s="148" t="e" vm="1">
        <f t="shared" ca="1" si="14"/>
        <v>#NAME?</v>
      </c>
      <c r="AA156" s="149" t="str">
        <f t="shared" si="15"/>
        <v>_________</v>
      </c>
      <c r="AB156" s="150"/>
      <c r="AC156" s="151"/>
      <c r="AD156" s="145"/>
    </row>
    <row r="157" spans="1:32" s="26" customFormat="1" ht="61.5" customHeight="1" x14ac:dyDescent="0.25">
      <c r="A157" s="150"/>
      <c r="B157" s="147"/>
      <c r="C157" s="2"/>
      <c r="D157" s="2"/>
      <c r="E157" s="147"/>
      <c r="F157" s="147"/>
      <c r="G157" s="147"/>
      <c r="H157" s="147"/>
      <c r="I157" s="22"/>
      <c r="J157" s="2"/>
      <c r="K157" s="2"/>
      <c r="L157" s="144"/>
      <c r="M157" s="145"/>
      <c r="N157" s="145"/>
      <c r="O157" s="145"/>
      <c r="P157" s="145"/>
      <c r="Q157" s="148"/>
      <c r="R157" s="145"/>
      <c r="S157" s="145"/>
      <c r="T157" s="145"/>
      <c r="U157" s="148"/>
      <c r="V157" s="145"/>
      <c r="W157" s="145"/>
      <c r="X157" s="145"/>
      <c r="Y157" s="145"/>
      <c r="Z157" s="148" t="e" vm="1">
        <f t="shared" ca="1" si="14"/>
        <v>#NAME?</v>
      </c>
      <c r="AA157" s="149" t="str">
        <f t="shared" si="15"/>
        <v>_________</v>
      </c>
      <c r="AB157" s="150"/>
      <c r="AC157" s="151"/>
      <c r="AD157" s="145"/>
      <c r="AE157" s="145"/>
      <c r="AF157" s="23" t="s">
        <v>107</v>
      </c>
    </row>
    <row r="158" spans="1:32" ht="61.5" customHeight="1" x14ac:dyDescent="0.25">
      <c r="A158" s="150"/>
      <c r="B158" s="147"/>
      <c r="C158" s="2"/>
      <c r="D158" s="2"/>
      <c r="E158" s="147"/>
      <c r="F158" s="147"/>
      <c r="G158" s="147"/>
      <c r="H158" s="147"/>
      <c r="I158" s="22"/>
      <c r="J158" s="2"/>
      <c r="K158" s="2"/>
      <c r="L158" s="144"/>
      <c r="M158" s="145"/>
      <c r="N158" s="145"/>
      <c r="O158" s="145"/>
      <c r="P158" s="145"/>
      <c r="Q158" s="148"/>
      <c r="R158" s="145"/>
      <c r="S158" s="145"/>
      <c r="T158" s="145"/>
      <c r="U158" s="148"/>
      <c r="V158" s="145"/>
      <c r="W158" s="145"/>
      <c r="X158" s="145"/>
      <c r="Y158" s="145"/>
      <c r="Z158" s="148" t="e" vm="1">
        <f t="shared" ca="1" si="14"/>
        <v>#NAME?</v>
      </c>
      <c r="AA158" s="149" t="str">
        <f t="shared" si="15"/>
        <v>_________</v>
      </c>
      <c r="AB158" s="150"/>
      <c r="AC158" s="151"/>
      <c r="AD158" s="145"/>
      <c r="AE158" s="145"/>
      <c r="AF158" s="23" t="s">
        <v>108</v>
      </c>
    </row>
    <row r="159" spans="1:32" ht="61.5" customHeight="1" x14ac:dyDescent="0.25">
      <c r="A159" s="150"/>
      <c r="B159" s="147"/>
      <c r="C159" s="2"/>
      <c r="D159" s="2"/>
      <c r="E159" s="147"/>
      <c r="F159" s="147"/>
      <c r="G159" s="147"/>
      <c r="H159" s="147"/>
      <c r="I159" s="22"/>
      <c r="J159" s="2"/>
      <c r="K159" s="2"/>
      <c r="L159" s="144"/>
      <c r="M159" s="145"/>
      <c r="N159" s="145"/>
      <c r="O159" s="145"/>
      <c r="P159" s="145"/>
      <c r="Q159" s="148"/>
      <c r="R159" s="145"/>
      <c r="S159" s="145"/>
      <c r="T159" s="145"/>
      <c r="U159" s="148"/>
      <c r="V159" s="145"/>
      <c r="W159" s="145"/>
      <c r="X159" s="145"/>
      <c r="Y159" s="145"/>
      <c r="Z159" s="148" t="e" vm="1">
        <f t="shared" ca="1" si="14"/>
        <v>#NAME?</v>
      </c>
      <c r="AA159" s="149" t="str">
        <f t="shared" si="15"/>
        <v>_________</v>
      </c>
      <c r="AB159" s="150"/>
      <c r="AC159" s="151"/>
      <c r="AD159" s="145"/>
      <c r="AE159" s="145"/>
      <c r="AF159" s="23" t="s">
        <v>108</v>
      </c>
    </row>
    <row r="160" spans="1:32" ht="61.5" customHeight="1" x14ac:dyDescent="0.25">
      <c r="A160" s="150"/>
      <c r="B160" s="147"/>
      <c r="C160" s="2"/>
      <c r="D160" s="2"/>
      <c r="E160" s="147"/>
      <c r="F160" s="147"/>
      <c r="G160" s="147"/>
      <c r="H160" s="147"/>
      <c r="I160" s="22"/>
      <c r="J160" s="2"/>
      <c r="K160" s="2"/>
      <c r="L160" s="144"/>
      <c r="M160" s="145"/>
      <c r="N160" s="145"/>
      <c r="O160" s="145"/>
      <c r="P160" s="145"/>
      <c r="Q160" s="148"/>
      <c r="R160" s="145"/>
      <c r="S160" s="145"/>
      <c r="T160" s="145"/>
      <c r="U160" s="148"/>
      <c r="V160" s="145"/>
      <c r="W160" s="145"/>
      <c r="X160" s="145"/>
      <c r="Y160" s="145"/>
      <c r="Z160" s="148" t="e" vm="1">
        <f t="shared" ca="1" si="14"/>
        <v>#NAME?</v>
      </c>
      <c r="AA160" s="149" t="str">
        <f t="shared" si="15"/>
        <v>_________</v>
      </c>
      <c r="AB160" s="150"/>
      <c r="AC160" s="151"/>
      <c r="AD160" s="145"/>
      <c r="AE160" s="31"/>
      <c r="AF160" s="27"/>
    </row>
    <row r="161" spans="1:32" ht="61.5" customHeight="1" x14ac:dyDescent="0.25">
      <c r="A161" s="150"/>
      <c r="B161" s="147"/>
      <c r="C161" s="2"/>
      <c r="D161" s="2"/>
      <c r="E161" s="147"/>
      <c r="F161" s="147"/>
      <c r="G161" s="147"/>
      <c r="H161" s="147"/>
      <c r="I161" s="22"/>
      <c r="J161" s="2"/>
      <c r="K161" s="2"/>
      <c r="L161" s="144"/>
      <c r="M161" s="145"/>
      <c r="N161" s="145"/>
      <c r="O161" s="145"/>
      <c r="P161" s="145"/>
      <c r="Q161" s="148"/>
      <c r="R161" s="145"/>
      <c r="S161" s="145"/>
      <c r="T161" s="145"/>
      <c r="U161" s="148"/>
      <c r="V161" s="145"/>
      <c r="W161" s="145"/>
      <c r="X161" s="145"/>
      <c r="Y161" s="145"/>
      <c r="Z161" s="148" t="e" vm="1">
        <f t="shared" ca="1" si="14"/>
        <v>#NAME?</v>
      </c>
      <c r="AA161" s="149" t="str">
        <f t="shared" si="15"/>
        <v>_________</v>
      </c>
      <c r="AB161" s="150"/>
      <c r="AC161" s="151"/>
      <c r="AD161" s="145"/>
      <c r="AE161" s="31"/>
      <c r="AF161" s="27"/>
    </row>
    <row r="162" spans="1:32" ht="61.5" customHeight="1" x14ac:dyDescent="0.25">
      <c r="A162" s="150"/>
      <c r="B162" s="147"/>
      <c r="C162" s="2"/>
      <c r="D162" s="2"/>
      <c r="E162" s="147"/>
      <c r="F162" s="147"/>
      <c r="G162" s="147"/>
      <c r="H162" s="147"/>
      <c r="I162" s="22"/>
      <c r="J162" s="2"/>
      <c r="K162" s="2"/>
      <c r="L162" s="144"/>
      <c r="M162" s="145"/>
      <c r="N162" s="145"/>
      <c r="O162" s="145"/>
      <c r="P162" s="145"/>
      <c r="Q162" s="148"/>
      <c r="R162" s="145"/>
      <c r="S162" s="145"/>
      <c r="T162" s="145"/>
      <c r="U162" s="148"/>
      <c r="V162" s="145"/>
      <c r="W162" s="145"/>
      <c r="X162" s="145"/>
      <c r="Y162" s="145"/>
      <c r="Z162" s="148" t="e" vm="1">
        <f t="shared" ca="1" si="14"/>
        <v>#NAME?</v>
      </c>
      <c r="AA162" s="149" t="str">
        <f t="shared" si="15"/>
        <v>_________</v>
      </c>
      <c r="AB162" s="150"/>
      <c r="AC162" s="151"/>
      <c r="AD162" s="145"/>
      <c r="AE162" s="31"/>
      <c r="AF162" s="27"/>
    </row>
    <row r="163" spans="1:32" ht="61.5" customHeight="1" x14ac:dyDescent="0.25">
      <c r="A163" s="150"/>
      <c r="B163" s="147"/>
      <c r="C163" s="2"/>
      <c r="D163" s="2"/>
      <c r="E163" s="147"/>
      <c r="F163" s="147"/>
      <c r="G163" s="147"/>
      <c r="H163" s="147"/>
      <c r="I163" s="22"/>
      <c r="J163" s="2"/>
      <c r="K163" s="2"/>
      <c r="L163" s="144"/>
      <c r="M163" s="145"/>
      <c r="N163" s="145"/>
      <c r="O163" s="145"/>
      <c r="P163" s="145"/>
      <c r="Q163" s="148"/>
      <c r="R163" s="145"/>
      <c r="S163" s="145"/>
      <c r="T163" s="145"/>
      <c r="U163" s="148"/>
      <c r="V163" s="145"/>
      <c r="W163" s="145"/>
      <c r="X163" s="145"/>
      <c r="Y163" s="145"/>
      <c r="Z163" s="148" t="e" vm="1">
        <f t="shared" ca="1" si="14"/>
        <v>#NAME?</v>
      </c>
      <c r="AA163" s="149" t="str">
        <f t="shared" si="15"/>
        <v>_________</v>
      </c>
      <c r="AB163" s="150"/>
      <c r="AC163" s="151"/>
      <c r="AD163" s="145"/>
      <c r="AE163" s="31"/>
      <c r="AF163" s="27"/>
    </row>
    <row r="164" spans="1:32" ht="61.5" customHeight="1" x14ac:dyDescent="0.25">
      <c r="A164" s="150"/>
      <c r="B164" s="147"/>
      <c r="C164" s="2"/>
      <c r="D164" s="2"/>
      <c r="E164" s="147"/>
      <c r="F164" s="147"/>
      <c r="G164" s="147"/>
      <c r="H164" s="147"/>
      <c r="I164" s="22"/>
      <c r="J164" s="2"/>
      <c r="K164" s="2"/>
      <c r="L164" s="144"/>
      <c r="M164" s="145"/>
      <c r="N164" s="145"/>
      <c r="O164" s="145"/>
      <c r="P164" s="145"/>
      <c r="Q164" s="148"/>
      <c r="R164" s="145"/>
      <c r="S164" s="145"/>
      <c r="T164" s="145"/>
      <c r="U164" s="148"/>
      <c r="V164" s="145"/>
      <c r="W164" s="145"/>
      <c r="X164" s="145"/>
      <c r="Y164" s="145"/>
      <c r="Z164" s="148" t="e" vm="1">
        <f t="shared" ca="1" si="14"/>
        <v>#NAME?</v>
      </c>
      <c r="AA164" s="149" t="str">
        <f t="shared" si="15"/>
        <v>_________</v>
      </c>
      <c r="AB164" s="150"/>
      <c r="AC164" s="151"/>
      <c r="AD164" s="145"/>
      <c r="AE164" s="31"/>
      <c r="AF164" s="27"/>
    </row>
    <row r="165" spans="1:32" ht="61.5" customHeight="1" x14ac:dyDescent="0.25">
      <c r="A165" s="150"/>
      <c r="B165" s="147"/>
      <c r="C165" s="2"/>
      <c r="D165" s="2"/>
      <c r="E165" s="147"/>
      <c r="F165" s="147"/>
      <c r="G165" s="147"/>
      <c r="H165" s="147"/>
      <c r="I165" s="22"/>
      <c r="J165" s="2"/>
      <c r="K165" s="2"/>
      <c r="L165" s="144"/>
      <c r="M165" s="145"/>
      <c r="N165" s="145"/>
      <c r="O165" s="145"/>
      <c r="P165" s="145"/>
      <c r="Q165" s="148"/>
      <c r="R165" s="145"/>
      <c r="S165" s="145"/>
      <c r="T165" s="145"/>
      <c r="U165" s="148"/>
      <c r="V165" s="145"/>
      <c r="W165" s="145"/>
      <c r="X165" s="145"/>
      <c r="Y165" s="145"/>
      <c r="Z165" s="148" t="e" vm="1">
        <f t="shared" ca="1" si="14"/>
        <v>#NAME?</v>
      </c>
      <c r="AA165" s="149" t="str">
        <f t="shared" si="15"/>
        <v>_________</v>
      </c>
      <c r="AB165" s="150"/>
      <c r="AC165" s="151"/>
      <c r="AD165" s="145"/>
      <c r="AE165" s="31"/>
      <c r="AF165" s="27"/>
    </row>
    <row r="166" spans="1:32" s="42" customFormat="1" ht="61.5" customHeight="1" x14ac:dyDescent="0.25">
      <c r="A166" s="171"/>
      <c r="B166" s="36"/>
      <c r="C166" s="43"/>
      <c r="D166" s="43"/>
      <c r="E166" s="36"/>
      <c r="F166" s="36"/>
      <c r="G166" s="36"/>
      <c r="H166" s="36"/>
      <c r="I166" s="37"/>
      <c r="J166" s="43"/>
      <c r="K166" s="43"/>
      <c r="L166" s="38"/>
      <c r="M166" s="39"/>
      <c r="N166" s="39"/>
      <c r="O166" s="145"/>
      <c r="P166" s="39"/>
      <c r="Q166" s="40"/>
      <c r="R166" s="145"/>
      <c r="S166" s="145"/>
      <c r="T166" s="39"/>
      <c r="U166" s="40"/>
      <c r="V166" s="39"/>
      <c r="W166" s="39"/>
      <c r="X166" s="39"/>
      <c r="Y166" s="39"/>
      <c r="Z166" s="40" t="e" vm="1">
        <f t="shared" ca="1" si="14"/>
        <v>#NAME?</v>
      </c>
      <c r="AA166" s="41" t="str">
        <f t="shared" si="15"/>
        <v>_________</v>
      </c>
      <c r="AB166" s="171"/>
      <c r="AC166" s="44"/>
      <c r="AD166" s="39"/>
      <c r="AE166" s="31"/>
      <c r="AF166" s="27"/>
    </row>
    <row r="167" spans="1:32" ht="122.25" customHeight="1" x14ac:dyDescent="0.25">
      <c r="A167" s="150"/>
      <c r="B167" s="147"/>
      <c r="C167" s="2"/>
      <c r="D167" s="2"/>
      <c r="E167" s="147"/>
      <c r="F167" s="147"/>
      <c r="G167" s="147"/>
      <c r="H167" s="147"/>
      <c r="I167" s="22"/>
      <c r="J167" s="2"/>
      <c r="K167" s="2"/>
      <c r="L167" s="144"/>
      <c r="M167" s="145"/>
      <c r="N167" s="145"/>
      <c r="O167" s="145"/>
      <c r="P167" s="145"/>
      <c r="Q167" s="148"/>
      <c r="R167" s="145"/>
      <c r="S167" s="145"/>
      <c r="T167" s="145"/>
      <c r="U167" s="148"/>
      <c r="V167" s="145"/>
      <c r="W167" s="145"/>
      <c r="X167" s="145"/>
      <c r="Y167" s="145"/>
      <c r="Z167" s="148" t="e" vm="1">
        <f t="shared" ca="1" si="14"/>
        <v>#NAME?</v>
      </c>
      <c r="AA167" s="149" t="str">
        <f t="shared" si="15"/>
        <v>_________</v>
      </c>
      <c r="AB167" s="150"/>
      <c r="AC167" s="151"/>
      <c r="AD167" s="145"/>
      <c r="AE167" s="31"/>
      <c r="AF167" s="27"/>
    </row>
    <row r="168" spans="1:32" ht="74.25" customHeight="1" x14ac:dyDescent="0.25">
      <c r="A168" s="150"/>
      <c r="B168" s="147"/>
      <c r="C168" s="2"/>
      <c r="D168" s="2"/>
      <c r="E168" s="147"/>
      <c r="F168" s="147"/>
      <c r="G168" s="147"/>
      <c r="H168" s="147"/>
      <c r="I168" s="22"/>
      <c r="J168" s="2"/>
      <c r="K168" s="2"/>
      <c r="L168" s="144"/>
      <c r="M168" s="145"/>
      <c r="N168" s="145"/>
      <c r="O168" s="145"/>
      <c r="P168" s="145"/>
      <c r="Q168" s="148"/>
      <c r="R168" s="145"/>
      <c r="S168" s="145"/>
      <c r="T168" s="145"/>
      <c r="U168" s="148"/>
      <c r="V168" s="145"/>
      <c r="W168" s="145"/>
      <c r="X168" s="145"/>
      <c r="Y168" s="145"/>
      <c r="Z168" s="148" t="e" vm="1">
        <f t="shared" ca="1" si="14"/>
        <v>#NAME?</v>
      </c>
      <c r="AA168" s="149" t="str">
        <f t="shared" si="15"/>
        <v>_________</v>
      </c>
      <c r="AB168" s="150"/>
      <c r="AC168" s="151"/>
      <c r="AD168" s="145"/>
      <c r="AE168" s="30"/>
      <c r="AF168" s="30"/>
    </row>
    <row r="169" spans="1:32" ht="85.5" customHeight="1" x14ac:dyDescent="0.25">
      <c r="A169" s="150"/>
      <c r="B169" s="147"/>
      <c r="C169" s="2"/>
      <c r="D169" s="2"/>
      <c r="E169" s="147"/>
      <c r="F169" s="147"/>
      <c r="G169" s="147"/>
      <c r="H169" s="147"/>
      <c r="I169" s="22"/>
      <c r="J169" s="2"/>
      <c r="K169" s="2"/>
      <c r="L169" s="144"/>
      <c r="M169" s="145"/>
      <c r="N169" s="145"/>
      <c r="O169" s="145"/>
      <c r="P169" s="145"/>
      <c r="Q169" s="148"/>
      <c r="R169" s="145"/>
      <c r="S169" s="145"/>
      <c r="T169" s="145"/>
      <c r="U169" s="148"/>
      <c r="V169" s="145"/>
      <c r="W169" s="145"/>
      <c r="X169" s="145"/>
      <c r="Y169" s="145"/>
      <c r="Z169" s="148" t="e" vm="1">
        <f t="shared" ca="1" si="14"/>
        <v>#NAME?</v>
      </c>
      <c r="AA169" s="149" t="str">
        <f t="shared" si="15"/>
        <v>_________</v>
      </c>
      <c r="AB169" s="150"/>
      <c r="AC169" s="151"/>
      <c r="AD169" s="145"/>
      <c r="AE169" s="30"/>
      <c r="AF169" s="30"/>
    </row>
    <row r="170" spans="1:32" ht="59.25" customHeight="1" x14ac:dyDescent="0.25">
      <c r="A170" s="150"/>
      <c r="B170" s="147"/>
      <c r="C170" s="2"/>
      <c r="D170" s="2"/>
      <c r="E170" s="147"/>
      <c r="F170" s="147"/>
      <c r="G170" s="147"/>
      <c r="H170" s="147"/>
      <c r="I170" s="22"/>
      <c r="J170" s="2"/>
      <c r="K170" s="2"/>
      <c r="L170" s="144"/>
      <c r="M170" s="145"/>
      <c r="N170" s="145"/>
      <c r="O170" s="145"/>
      <c r="P170" s="145"/>
      <c r="Q170" s="148"/>
      <c r="R170" s="145"/>
      <c r="S170" s="145"/>
      <c r="T170" s="145"/>
      <c r="U170" s="148"/>
      <c r="V170" s="145"/>
      <c r="W170" s="145"/>
      <c r="X170" s="145"/>
      <c r="Y170" s="145"/>
      <c r="Z170" s="148" t="e" vm="1">
        <f t="shared" ca="1" si="14"/>
        <v>#NAME?</v>
      </c>
      <c r="AA170" s="149" t="str">
        <f t="shared" si="15"/>
        <v>_________</v>
      </c>
      <c r="AB170" s="150"/>
      <c r="AC170" s="151"/>
      <c r="AD170" s="145"/>
      <c r="AE170" s="30"/>
      <c r="AF170" s="30"/>
    </row>
    <row r="171" spans="1:32" ht="95.25" customHeight="1" x14ac:dyDescent="0.25">
      <c r="A171" s="150"/>
      <c r="B171" s="147"/>
      <c r="C171" s="2"/>
      <c r="D171" s="2"/>
      <c r="E171" s="147"/>
      <c r="F171" s="147"/>
      <c r="G171" s="147"/>
      <c r="H171" s="147"/>
      <c r="I171" s="22"/>
      <c r="J171" s="2"/>
      <c r="K171" s="2"/>
      <c r="L171" s="144"/>
      <c r="M171" s="145"/>
      <c r="N171" s="145"/>
      <c r="O171" s="145"/>
      <c r="P171" s="145"/>
      <c r="Q171" s="148"/>
      <c r="R171" s="145"/>
      <c r="S171" s="145"/>
      <c r="T171" s="145"/>
      <c r="U171" s="148"/>
      <c r="V171" s="145"/>
      <c r="W171" s="145"/>
      <c r="X171" s="145"/>
      <c r="Y171" s="145"/>
      <c r="Z171" s="148" t="e" vm="1">
        <f t="shared" ca="1" si="14"/>
        <v>#NAME?</v>
      </c>
      <c r="AA171" s="149" t="str">
        <f t="shared" si="15"/>
        <v>_________</v>
      </c>
      <c r="AB171" s="150"/>
      <c r="AC171" s="151"/>
      <c r="AD171" s="145"/>
      <c r="AE171" s="30"/>
      <c r="AF171" s="30"/>
    </row>
    <row r="172" spans="1:32" ht="111" customHeight="1" x14ac:dyDescent="0.25">
      <c r="A172" s="150"/>
      <c r="B172" s="147"/>
      <c r="C172" s="2"/>
      <c r="D172" s="2"/>
      <c r="E172" s="147"/>
      <c r="F172" s="147"/>
      <c r="G172" s="147"/>
      <c r="H172" s="147"/>
      <c r="I172" s="22"/>
      <c r="J172" s="2"/>
      <c r="K172" s="2"/>
      <c r="L172" s="144"/>
      <c r="M172" s="145"/>
      <c r="N172" s="145"/>
      <c r="O172" s="145"/>
      <c r="P172" s="145"/>
      <c r="Q172" s="148"/>
      <c r="R172" s="145"/>
      <c r="S172" s="145"/>
      <c r="T172" s="145"/>
      <c r="U172" s="148"/>
      <c r="V172" s="145"/>
      <c r="W172" s="145"/>
      <c r="X172" s="145"/>
      <c r="Y172" s="145"/>
      <c r="Z172" s="148" t="e" vm="1">
        <f t="shared" ca="1" si="14"/>
        <v>#NAME?</v>
      </c>
      <c r="AA172" s="149" t="str">
        <f t="shared" si="15"/>
        <v>_________</v>
      </c>
      <c r="AB172" s="150"/>
      <c r="AC172" s="151"/>
      <c r="AD172" s="145"/>
      <c r="AE172" s="30"/>
      <c r="AF172" s="30"/>
    </row>
    <row r="173" spans="1:32" ht="84" customHeight="1" x14ac:dyDescent="0.25">
      <c r="A173" s="150"/>
      <c r="B173" s="147"/>
      <c r="C173" s="2"/>
      <c r="D173" s="2"/>
      <c r="E173" s="147"/>
      <c r="F173" s="147"/>
      <c r="G173" s="147"/>
      <c r="H173" s="147"/>
      <c r="I173" s="22"/>
      <c r="J173" s="2"/>
      <c r="K173" s="2"/>
      <c r="L173" s="144"/>
      <c r="M173" s="145"/>
      <c r="N173" s="145"/>
      <c r="O173" s="145"/>
      <c r="P173" s="145"/>
      <c r="Q173" s="148"/>
      <c r="R173" s="145"/>
      <c r="S173" s="145"/>
      <c r="T173" s="145"/>
      <c r="U173" s="148"/>
      <c r="V173" s="145"/>
      <c r="W173" s="145"/>
      <c r="X173" s="145"/>
      <c r="Y173" s="145"/>
      <c r="Z173" s="148" t="e" vm="1">
        <f t="shared" ca="1" si="14"/>
        <v>#NAME?</v>
      </c>
      <c r="AA173" s="149" t="str">
        <f t="shared" si="15"/>
        <v>_________</v>
      </c>
      <c r="AB173" s="150"/>
      <c r="AC173" s="151"/>
      <c r="AD173" s="145"/>
      <c r="AE173" s="30"/>
      <c r="AF173" s="30"/>
    </row>
    <row r="174" spans="1:32" ht="126" customHeight="1" x14ac:dyDescent="0.25">
      <c r="A174" s="150"/>
      <c r="B174" s="147"/>
      <c r="C174" s="2"/>
      <c r="D174" s="2"/>
      <c r="E174" s="147"/>
      <c r="F174" s="147"/>
      <c r="G174" s="147"/>
      <c r="H174" s="147"/>
      <c r="I174" s="22"/>
      <c r="J174" s="2"/>
      <c r="K174" s="2"/>
      <c r="L174" s="144"/>
      <c r="M174" s="145"/>
      <c r="N174" s="145"/>
      <c r="O174" s="145"/>
      <c r="P174" s="145"/>
      <c r="Q174" s="148"/>
      <c r="R174" s="145"/>
      <c r="S174" s="145"/>
      <c r="T174" s="145"/>
      <c r="U174" s="148"/>
      <c r="V174" s="145"/>
      <c r="W174" s="145"/>
      <c r="X174" s="145"/>
      <c r="Y174" s="145"/>
      <c r="Z174" s="148" t="e" vm="1">
        <f t="shared" ca="1" si="14"/>
        <v>#NAME?</v>
      </c>
      <c r="AA174" s="149" t="str">
        <f t="shared" si="15"/>
        <v>_________</v>
      </c>
      <c r="AB174" s="150"/>
      <c r="AC174" s="151"/>
      <c r="AD174" s="145"/>
      <c r="AE174" s="30"/>
      <c r="AF174" s="30"/>
    </row>
    <row r="175" spans="1:32" ht="109.5" customHeight="1" x14ac:dyDescent="0.25">
      <c r="A175" s="150"/>
      <c r="B175" s="147"/>
      <c r="C175" s="2"/>
      <c r="D175" s="2"/>
      <c r="E175" s="147"/>
      <c r="F175" s="147"/>
      <c r="G175" s="147"/>
      <c r="H175" s="147"/>
      <c r="I175" s="22"/>
      <c r="J175" s="2"/>
      <c r="K175" s="2"/>
      <c r="L175" s="144"/>
      <c r="M175" s="145"/>
      <c r="N175" s="145"/>
      <c r="O175" s="145"/>
      <c r="P175" s="145"/>
      <c r="Q175" s="148"/>
      <c r="R175" s="145"/>
      <c r="S175" s="145"/>
      <c r="T175" s="145"/>
      <c r="U175" s="148"/>
      <c r="V175" s="145"/>
      <c r="W175" s="145"/>
      <c r="X175" s="145"/>
      <c r="Y175" s="145"/>
      <c r="Z175" s="148" t="e" vm="1">
        <f t="shared" ca="1" si="14"/>
        <v>#NAME?</v>
      </c>
      <c r="AA175" s="149" t="str">
        <f t="shared" si="15"/>
        <v>_________</v>
      </c>
      <c r="AB175" s="150"/>
      <c r="AC175" s="151"/>
      <c r="AD175" s="145"/>
      <c r="AE175" s="30"/>
      <c r="AF175" s="30"/>
    </row>
    <row r="176" spans="1:32" ht="70.5" customHeight="1" x14ac:dyDescent="0.25">
      <c r="A176" s="150"/>
      <c r="B176" s="147"/>
      <c r="C176" s="2"/>
      <c r="D176" s="2"/>
      <c r="E176" s="147"/>
      <c r="F176" s="147"/>
      <c r="G176" s="147"/>
      <c r="H176" s="147"/>
      <c r="I176" s="22"/>
      <c r="J176" s="2"/>
      <c r="K176" s="2"/>
      <c r="L176" s="144"/>
      <c r="M176" s="145"/>
      <c r="N176" s="145"/>
      <c r="O176" s="145"/>
      <c r="P176" s="145"/>
      <c r="Q176" s="148"/>
      <c r="R176" s="145"/>
      <c r="S176" s="145"/>
      <c r="T176" s="145"/>
      <c r="U176" s="148"/>
      <c r="V176" s="145"/>
      <c r="W176" s="145"/>
      <c r="X176" s="145"/>
      <c r="Y176" s="145"/>
      <c r="Z176" s="148" t="e" vm="1">
        <f t="shared" ca="1" si="14"/>
        <v>#NAME?</v>
      </c>
      <c r="AA176" s="149" t="str">
        <f t="shared" si="15"/>
        <v>_________</v>
      </c>
      <c r="AB176" s="150"/>
      <c r="AC176" s="151"/>
      <c r="AD176" s="145"/>
      <c r="AE176" s="30"/>
      <c r="AF176" s="30"/>
    </row>
    <row r="177" spans="1:32" ht="61.5" customHeight="1" x14ac:dyDescent="0.25">
      <c r="A177" s="150"/>
      <c r="B177" s="147"/>
      <c r="C177" s="2"/>
      <c r="D177" s="2"/>
      <c r="E177" s="147"/>
      <c r="F177" s="147"/>
      <c r="G177" s="147"/>
      <c r="H177" s="147"/>
      <c r="I177" s="22"/>
      <c r="J177" s="2"/>
      <c r="K177" s="2"/>
      <c r="L177" s="144"/>
      <c r="M177" s="145"/>
      <c r="N177" s="145"/>
      <c r="O177" s="145"/>
      <c r="P177" s="145"/>
      <c r="Q177" s="148"/>
      <c r="R177" s="145"/>
      <c r="S177" s="145"/>
      <c r="T177" s="145"/>
      <c r="U177" s="148"/>
      <c r="V177" s="145"/>
      <c r="W177" s="145"/>
      <c r="X177" s="145"/>
      <c r="Y177" s="145"/>
      <c r="Z177" s="148" t="e" vm="1">
        <f t="shared" ca="1" si="14"/>
        <v>#NAME?</v>
      </c>
      <c r="AA177" s="149" t="str">
        <f t="shared" si="15"/>
        <v>_________</v>
      </c>
      <c r="AB177" s="150"/>
      <c r="AC177" s="151"/>
      <c r="AD177" s="145"/>
      <c r="AE177" s="30"/>
      <c r="AF177" s="30"/>
    </row>
    <row r="178" spans="1:32" ht="71.25" customHeight="1" x14ac:dyDescent="0.25">
      <c r="A178" s="150"/>
      <c r="B178" s="147"/>
      <c r="C178" s="2"/>
      <c r="D178" s="2"/>
      <c r="E178" s="147"/>
      <c r="F178" s="147"/>
      <c r="G178" s="147"/>
      <c r="H178" s="147"/>
      <c r="I178" s="22"/>
      <c r="J178" s="2"/>
      <c r="K178" s="2"/>
      <c r="L178" s="144"/>
      <c r="M178" s="145"/>
      <c r="N178" s="145"/>
      <c r="O178" s="145"/>
      <c r="P178" s="145"/>
      <c r="Q178" s="148"/>
      <c r="R178" s="145"/>
      <c r="S178" s="145"/>
      <c r="T178" s="145"/>
      <c r="U178" s="148"/>
      <c r="V178" s="145"/>
      <c r="W178" s="145"/>
      <c r="X178" s="145"/>
      <c r="Y178" s="145"/>
      <c r="Z178" s="148" t="e" vm="1">
        <f t="shared" ca="1" si="14"/>
        <v>#NAME?</v>
      </c>
      <c r="AA178" s="149" t="str">
        <f t="shared" si="15"/>
        <v>_________</v>
      </c>
      <c r="AB178" s="150"/>
      <c r="AC178" s="151"/>
      <c r="AD178" s="145"/>
      <c r="AE178" s="30"/>
      <c r="AF178" s="30"/>
    </row>
    <row r="179" spans="1:32" ht="56.25" customHeight="1" x14ac:dyDescent="0.25">
      <c r="A179" s="150"/>
      <c r="B179" s="147"/>
      <c r="C179" s="2"/>
      <c r="D179" s="2"/>
      <c r="E179" s="147"/>
      <c r="F179" s="147"/>
      <c r="G179" s="147"/>
      <c r="H179" s="147"/>
      <c r="I179" s="22"/>
      <c r="J179" s="2"/>
      <c r="K179" s="2"/>
      <c r="L179" s="144"/>
      <c r="M179" s="145"/>
      <c r="N179" s="145"/>
      <c r="O179" s="145"/>
      <c r="P179" s="145"/>
      <c r="Q179" s="148"/>
      <c r="R179" s="145"/>
      <c r="S179" s="145"/>
      <c r="T179" s="145"/>
      <c r="U179" s="148"/>
      <c r="V179" s="145"/>
      <c r="W179" s="145"/>
      <c r="X179" s="145"/>
      <c r="Y179" s="145"/>
      <c r="Z179" s="148" t="e" vm="1">
        <f t="shared" ca="1" si="14"/>
        <v>#NAME?</v>
      </c>
      <c r="AA179" s="149" t="str">
        <f t="shared" si="15"/>
        <v>_________</v>
      </c>
      <c r="AB179" s="150"/>
      <c r="AC179" s="151"/>
      <c r="AD179" s="145"/>
      <c r="AE179" s="30"/>
      <c r="AF179" s="30"/>
    </row>
    <row r="180" spans="1:32" ht="62.25" customHeight="1" x14ac:dyDescent="0.25">
      <c r="A180" s="150"/>
      <c r="B180" s="147"/>
      <c r="C180" s="2"/>
      <c r="D180" s="2"/>
      <c r="E180" s="147"/>
      <c r="F180" s="147"/>
      <c r="G180" s="147"/>
      <c r="H180" s="147"/>
      <c r="I180" s="22"/>
      <c r="J180" s="2"/>
      <c r="K180" s="2"/>
      <c r="L180" s="144"/>
      <c r="M180" s="145"/>
      <c r="N180" s="145"/>
      <c r="O180" s="145"/>
      <c r="P180" s="145"/>
      <c r="Q180" s="148"/>
      <c r="R180" s="145"/>
      <c r="S180" s="145"/>
      <c r="T180" s="145"/>
      <c r="U180" s="148"/>
      <c r="V180" s="145"/>
      <c r="W180" s="145"/>
      <c r="X180" s="145"/>
      <c r="Y180" s="145"/>
      <c r="Z180" s="148" t="e" vm="1">
        <f t="shared" ca="1" si="14"/>
        <v>#NAME?</v>
      </c>
      <c r="AA180" s="149" t="str">
        <f t="shared" si="15"/>
        <v>_________</v>
      </c>
      <c r="AB180" s="150"/>
      <c r="AC180" s="151"/>
      <c r="AD180" s="145"/>
      <c r="AE180" s="30"/>
      <c r="AF180" s="30"/>
    </row>
    <row r="181" spans="1:32" ht="74.25" customHeight="1" x14ac:dyDescent="0.25">
      <c r="A181" s="150"/>
      <c r="B181" s="147"/>
      <c r="C181" s="2"/>
      <c r="D181" s="2"/>
      <c r="E181" s="147"/>
      <c r="F181" s="147"/>
      <c r="G181" s="147"/>
      <c r="H181" s="147"/>
      <c r="I181" s="22"/>
      <c r="J181" s="2"/>
      <c r="K181" s="2"/>
      <c r="L181" s="144"/>
      <c r="M181" s="145"/>
      <c r="N181" s="145"/>
      <c r="O181" s="145"/>
      <c r="P181" s="145"/>
      <c r="Q181" s="148"/>
      <c r="R181" s="145"/>
      <c r="S181" s="145"/>
      <c r="T181" s="145"/>
      <c r="U181" s="148"/>
      <c r="V181" s="145"/>
      <c r="W181" s="145"/>
      <c r="X181" s="145"/>
      <c r="Y181" s="145"/>
      <c r="Z181" s="148" t="e" vm="1">
        <f t="shared" ca="1" si="14"/>
        <v>#NAME?</v>
      </c>
      <c r="AA181" s="149" t="str">
        <f t="shared" si="15"/>
        <v>_________</v>
      </c>
      <c r="AB181" s="150"/>
      <c r="AC181" s="151"/>
      <c r="AD181" s="145"/>
      <c r="AE181" s="30"/>
      <c r="AF181" s="30"/>
    </row>
    <row r="182" spans="1:32" ht="74.25" customHeight="1" x14ac:dyDescent="0.25">
      <c r="A182" s="150"/>
      <c r="B182" s="147"/>
      <c r="C182" s="2"/>
      <c r="D182" s="2"/>
      <c r="E182" s="147"/>
      <c r="F182" s="147"/>
      <c r="G182" s="147"/>
      <c r="H182" s="147"/>
      <c r="I182" s="22"/>
      <c r="J182" s="2"/>
      <c r="K182" s="2"/>
      <c r="L182" s="144"/>
      <c r="M182" s="145"/>
      <c r="N182" s="145"/>
      <c r="O182" s="145"/>
      <c r="P182" s="145"/>
      <c r="Q182" s="148"/>
      <c r="R182" s="145"/>
      <c r="S182" s="145"/>
      <c r="T182" s="145"/>
      <c r="U182" s="148"/>
      <c r="V182" s="145"/>
      <c r="W182" s="145"/>
      <c r="X182" s="145"/>
      <c r="Y182" s="145"/>
      <c r="Z182" s="148" t="e" vm="1">
        <f t="shared" ca="1" si="14"/>
        <v>#NAME?</v>
      </c>
      <c r="AA182" s="149" t="str">
        <f t="shared" si="15"/>
        <v>_________</v>
      </c>
      <c r="AB182" s="150"/>
      <c r="AC182" s="151"/>
      <c r="AD182" s="145"/>
      <c r="AE182" s="30"/>
      <c r="AF182" s="30"/>
    </row>
    <row r="183" spans="1:32" ht="39" customHeight="1" x14ac:dyDescent="0.25">
      <c r="A183" s="150"/>
      <c r="B183" s="147"/>
      <c r="C183" s="2"/>
      <c r="D183" s="2"/>
      <c r="E183" s="147"/>
      <c r="F183" s="147"/>
      <c r="G183" s="147"/>
      <c r="H183" s="147"/>
      <c r="I183" s="22"/>
      <c r="J183" s="2"/>
      <c r="K183" s="2"/>
      <c r="L183" s="144"/>
      <c r="M183" s="145"/>
      <c r="N183" s="145"/>
      <c r="O183" s="145"/>
      <c r="P183" s="145"/>
      <c r="Q183" s="148"/>
      <c r="R183" s="145"/>
      <c r="S183" s="145"/>
      <c r="T183" s="145"/>
      <c r="U183" s="148"/>
      <c r="V183" s="145"/>
      <c r="W183" s="145"/>
      <c r="X183" s="145"/>
      <c r="Y183" s="145"/>
      <c r="Z183" s="148" t="e" vm="1">
        <f t="shared" ca="1" si="14"/>
        <v>#NAME?</v>
      </c>
      <c r="AA183" s="149" t="str">
        <f t="shared" si="15"/>
        <v>_________</v>
      </c>
      <c r="AB183" s="150"/>
      <c r="AC183" s="151"/>
      <c r="AD183" s="145"/>
      <c r="AE183" s="30"/>
      <c r="AF183" s="30"/>
    </row>
    <row r="184" spans="1:32" ht="61.5" customHeight="1" x14ac:dyDescent="0.25">
      <c r="A184" s="150"/>
      <c r="B184" s="147"/>
      <c r="C184" s="2"/>
      <c r="D184" s="2"/>
      <c r="E184" s="147"/>
      <c r="F184" s="147"/>
      <c r="G184" s="147"/>
      <c r="H184" s="147"/>
      <c r="I184" s="22"/>
      <c r="J184" s="2"/>
      <c r="K184" s="2"/>
      <c r="L184" s="144"/>
      <c r="M184" s="145"/>
      <c r="N184" s="145"/>
      <c r="O184" s="145"/>
      <c r="P184" s="145"/>
      <c r="Q184" s="148"/>
      <c r="R184" s="145"/>
      <c r="S184" s="145"/>
      <c r="T184" s="145"/>
      <c r="U184" s="148"/>
      <c r="V184" s="145"/>
      <c r="W184" s="145"/>
      <c r="X184" s="145"/>
      <c r="Y184" s="145"/>
      <c r="Z184" s="148" t="e" vm="1">
        <f t="shared" ca="1" si="14"/>
        <v>#NAME?</v>
      </c>
      <c r="AA184" s="149" t="str">
        <f t="shared" si="15"/>
        <v>_________</v>
      </c>
      <c r="AB184" s="150"/>
      <c r="AC184" s="151"/>
      <c r="AD184" s="145"/>
    </row>
    <row r="185" spans="1:32" ht="26.25" customHeight="1" x14ac:dyDescent="0.25">
      <c r="A185" s="150"/>
      <c r="B185" s="147"/>
      <c r="C185" s="2"/>
      <c r="D185" s="2"/>
      <c r="E185" s="147"/>
      <c r="F185" s="147"/>
      <c r="G185" s="147"/>
      <c r="H185" s="147"/>
      <c r="I185" s="22"/>
      <c r="J185" s="2"/>
      <c r="K185" s="2"/>
      <c r="L185" s="144"/>
      <c r="M185" s="145"/>
      <c r="N185" s="145"/>
      <c r="O185" s="145"/>
      <c r="P185" s="145"/>
      <c r="Q185" s="148"/>
      <c r="R185" s="145"/>
      <c r="S185" s="145"/>
      <c r="T185" s="145"/>
      <c r="U185" s="148"/>
      <c r="V185" s="145"/>
      <c r="W185" s="145"/>
      <c r="X185" s="145"/>
      <c r="Y185" s="145"/>
      <c r="Z185" s="148" t="e" vm="1">
        <f t="shared" ca="1" si="14"/>
        <v>#NAME?</v>
      </c>
      <c r="AA185" s="149" t="str">
        <f t="shared" si="15"/>
        <v>_________</v>
      </c>
      <c r="AB185" s="150"/>
      <c r="AC185" s="151"/>
      <c r="AD185" s="145"/>
    </row>
    <row r="211" spans="2:2" x14ac:dyDescent="0.25">
      <c r="B211" s="45"/>
    </row>
  </sheetData>
  <autoFilter ref="A2:AF185" xr:uid="{00000000-0009-0000-0000-00000C000000}"/>
  <mergeCells count="2">
    <mergeCell ref="A1:M1"/>
    <mergeCell ref="N1:AF1"/>
  </mergeCells>
  <conditionalFormatting sqref="AB119:AB677">
    <cfRule type="cellIs" dxfId="206" priority="10" operator="greaterThan">
      <formula>150</formula>
    </cfRule>
  </conditionalFormatting>
  <conditionalFormatting sqref="H119:H185">
    <cfRule type="duplicateValues" dxfId="205" priority="9"/>
  </conditionalFormatting>
  <conditionalFormatting sqref="E2:F2">
    <cfRule type="duplicateValues" dxfId="204" priority="4"/>
    <cfRule type="duplicateValues" dxfId="203" priority="5"/>
    <cfRule type="duplicateValues" dxfId="202" priority="6"/>
    <cfRule type="duplicateValues" dxfId="201" priority="7"/>
    <cfRule type="duplicateValues" dxfId="200" priority="8"/>
  </conditionalFormatting>
  <conditionalFormatting sqref="AB3">
    <cfRule type="cellIs" dxfId="199" priority="3" operator="greaterThan">
      <formula>150</formula>
    </cfRule>
  </conditionalFormatting>
  <conditionalFormatting sqref="AB2:AF2 A2:D2 G2:Z2">
    <cfRule type="duplicateValues" dxfId="198" priority="11"/>
    <cfRule type="duplicateValues" dxfId="197" priority="12"/>
    <cfRule type="duplicateValues" dxfId="196" priority="13"/>
    <cfRule type="duplicateValues" dxfId="195" priority="14"/>
    <cfRule type="duplicateValues" dxfId="194" priority="15"/>
  </conditionalFormatting>
  <conditionalFormatting sqref="AB4:AB118">
    <cfRule type="cellIs" dxfId="193" priority="1" operator="greaterThan">
      <formula>150</formula>
    </cfRule>
  </conditionalFormatting>
  <conditionalFormatting sqref="H27:H118">
    <cfRule type="duplicateValues" dxfId="192" priority="2"/>
  </conditionalFormatting>
  <dataValidations disablePrompts="1" count="1">
    <dataValidation type="list" allowBlank="1" showInputMessage="1" showErrorMessage="1" sqref="J186:M1265 C186:H1265 C3:D185 J3:K185 L3:M118" xr:uid="{00000000-0002-0000-0C00-000000000000}">
      <formula1>#REF!</formula1>
    </dataValidation>
  </dataValidations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8"/>
  <sheetViews>
    <sheetView topLeftCell="D1" zoomScale="90" zoomScaleNormal="90" workbookViewId="0">
      <selection activeCell="I12" sqref="I12:K14"/>
    </sheetView>
  </sheetViews>
  <sheetFormatPr defaultColWidth="8.42578125" defaultRowHeight="15" x14ac:dyDescent="0.25"/>
  <cols>
    <col min="1" max="1" width="13.85546875" style="174" bestFit="1" customWidth="1"/>
    <col min="2" max="2" width="18.85546875" style="174" bestFit="1" customWidth="1"/>
    <col min="3" max="3" width="18.85546875" style="174" customWidth="1"/>
    <col min="4" max="4" width="39.42578125" style="174" bestFit="1" customWidth="1"/>
    <col min="5" max="5" width="20.85546875" style="174" bestFit="1" customWidth="1"/>
    <col min="6" max="6" width="125.140625" style="174" customWidth="1"/>
    <col min="7" max="8" width="22.85546875" style="34" customWidth="1"/>
    <col min="9" max="9" width="14.42578125" style="174" customWidth="1"/>
    <col min="10" max="10" width="17.140625" style="174" customWidth="1"/>
    <col min="11" max="11" width="16.42578125" style="174" customWidth="1"/>
    <col min="12" max="12" width="65.42578125" style="174" customWidth="1"/>
    <col min="13" max="13" width="30.140625" style="174" customWidth="1"/>
  </cols>
  <sheetData>
    <row r="1" spans="1:12" s="48" customFormat="1" ht="45" customHeight="1" x14ac:dyDescent="0.25">
      <c r="A1" s="51" t="s">
        <v>144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2" t="s">
        <v>6</v>
      </c>
      <c r="H1" s="52" t="s">
        <v>7</v>
      </c>
      <c r="I1" s="53" t="s">
        <v>8</v>
      </c>
      <c r="J1" s="53" t="s">
        <v>9</v>
      </c>
      <c r="K1" s="51" t="s">
        <v>10</v>
      </c>
      <c r="L1" s="51" t="s">
        <v>11</v>
      </c>
    </row>
    <row r="2" spans="1:12" x14ac:dyDescent="0.25">
      <c r="A2" s="142" t="s">
        <v>240</v>
      </c>
      <c r="B2" s="142" t="s">
        <v>241</v>
      </c>
      <c r="C2" s="142" t="s">
        <v>242</v>
      </c>
      <c r="D2" s="23" t="s">
        <v>243</v>
      </c>
      <c r="E2" s="142" t="s">
        <v>19</v>
      </c>
      <c r="F2" s="142" t="s">
        <v>244</v>
      </c>
      <c r="G2" s="143">
        <v>44713</v>
      </c>
      <c r="H2" s="143">
        <v>44926</v>
      </c>
      <c r="I2" s="54" t="s">
        <v>245</v>
      </c>
      <c r="J2" s="54" t="s">
        <v>246</v>
      </c>
      <c r="K2" s="144" t="s">
        <v>247</v>
      </c>
      <c r="L2" s="144"/>
    </row>
    <row r="3" spans="1:12" x14ac:dyDescent="0.25">
      <c r="A3" s="142" t="s">
        <v>240</v>
      </c>
      <c r="B3" s="142" t="s">
        <v>241</v>
      </c>
      <c r="C3" s="142" t="s">
        <v>242</v>
      </c>
      <c r="D3" s="23" t="s">
        <v>248</v>
      </c>
      <c r="E3" s="142" t="s">
        <v>19</v>
      </c>
      <c r="F3" s="142" t="s">
        <v>249</v>
      </c>
      <c r="G3" s="143">
        <v>44713</v>
      </c>
      <c r="H3" s="143">
        <v>44926</v>
      </c>
      <c r="I3" s="54" t="s">
        <v>250</v>
      </c>
      <c r="J3" s="54" t="s">
        <v>251</v>
      </c>
      <c r="K3" s="144" t="s">
        <v>252</v>
      </c>
      <c r="L3" s="144"/>
    </row>
    <row r="4" spans="1:12" x14ac:dyDescent="0.25">
      <c r="A4" s="142" t="s">
        <v>240</v>
      </c>
      <c r="B4" s="142" t="s">
        <v>241</v>
      </c>
      <c r="C4" s="142" t="s">
        <v>242</v>
      </c>
      <c r="D4" s="23" t="s">
        <v>243</v>
      </c>
      <c r="E4" s="142" t="s">
        <v>19</v>
      </c>
      <c r="F4" s="142" t="s">
        <v>253</v>
      </c>
      <c r="G4" s="143">
        <v>44713</v>
      </c>
      <c r="H4" s="143">
        <v>44926</v>
      </c>
      <c r="I4" s="54" t="s">
        <v>254</v>
      </c>
      <c r="J4" s="54" t="s">
        <v>255</v>
      </c>
      <c r="K4" s="144" t="s">
        <v>256</v>
      </c>
      <c r="L4" s="144"/>
    </row>
    <row r="5" spans="1:12" x14ac:dyDescent="0.25">
      <c r="A5" s="142" t="s">
        <v>240</v>
      </c>
      <c r="B5" s="142" t="s">
        <v>241</v>
      </c>
      <c r="C5" s="142" t="s">
        <v>242</v>
      </c>
      <c r="D5" s="23" t="s">
        <v>248</v>
      </c>
      <c r="E5" s="142" t="s">
        <v>19</v>
      </c>
      <c r="F5" s="142" t="s">
        <v>257</v>
      </c>
      <c r="G5" s="143">
        <v>44713</v>
      </c>
      <c r="H5" s="143">
        <v>44926</v>
      </c>
      <c r="I5" s="54" t="s">
        <v>258</v>
      </c>
      <c r="J5" s="54" t="s">
        <v>259</v>
      </c>
      <c r="K5" s="144" t="s">
        <v>260</v>
      </c>
      <c r="L5" s="144"/>
    </row>
    <row r="6" spans="1:12" x14ac:dyDescent="0.25">
      <c r="A6" s="142" t="s">
        <v>240</v>
      </c>
      <c r="B6" s="142" t="s">
        <v>241</v>
      </c>
      <c r="C6" s="142" t="s">
        <v>242</v>
      </c>
      <c r="D6" s="23" t="s">
        <v>261</v>
      </c>
      <c r="E6" s="142" t="s">
        <v>19</v>
      </c>
      <c r="F6" s="142" t="s">
        <v>262</v>
      </c>
      <c r="G6" s="143">
        <v>44713</v>
      </c>
      <c r="H6" s="143">
        <v>44926</v>
      </c>
      <c r="I6" s="54" t="s">
        <v>263</v>
      </c>
      <c r="J6" s="54" t="s">
        <v>264</v>
      </c>
      <c r="K6" s="144" t="s">
        <v>265</v>
      </c>
      <c r="L6" s="144"/>
    </row>
    <row r="7" spans="1:12" x14ac:dyDescent="0.25">
      <c r="A7" s="142" t="s">
        <v>240</v>
      </c>
      <c r="B7" s="142" t="s">
        <v>241</v>
      </c>
      <c r="C7" s="142" t="s">
        <v>242</v>
      </c>
      <c r="D7" s="23" t="s">
        <v>248</v>
      </c>
      <c r="E7" s="142" t="s">
        <v>19</v>
      </c>
      <c r="F7" s="142" t="s">
        <v>266</v>
      </c>
      <c r="G7" s="143">
        <v>44713</v>
      </c>
      <c r="H7" s="143">
        <v>44926</v>
      </c>
      <c r="I7" s="54" t="s">
        <v>267</v>
      </c>
      <c r="J7" s="54" t="s">
        <v>268</v>
      </c>
      <c r="K7" s="144" t="s">
        <v>269</v>
      </c>
      <c r="L7" s="144"/>
    </row>
    <row r="8" spans="1:12" x14ac:dyDescent="0.25">
      <c r="A8" s="142" t="s">
        <v>240</v>
      </c>
      <c r="B8" s="142" t="s">
        <v>241</v>
      </c>
      <c r="C8" s="142" t="s">
        <v>242</v>
      </c>
      <c r="D8" s="23" t="s">
        <v>248</v>
      </c>
      <c r="E8" s="142" t="s">
        <v>19</v>
      </c>
      <c r="F8" s="142" t="s">
        <v>270</v>
      </c>
      <c r="G8" s="143">
        <v>44713</v>
      </c>
      <c r="H8" s="143">
        <v>44926</v>
      </c>
      <c r="I8" s="54" t="s">
        <v>271</v>
      </c>
      <c r="J8" s="54" t="s">
        <v>272</v>
      </c>
      <c r="K8" s="144" t="s">
        <v>273</v>
      </c>
      <c r="L8" s="144"/>
    </row>
    <row r="9" spans="1:12" x14ac:dyDescent="0.25">
      <c r="A9" s="142" t="s">
        <v>240</v>
      </c>
      <c r="B9" s="142" t="s">
        <v>241</v>
      </c>
      <c r="C9" s="142" t="s">
        <v>242</v>
      </c>
      <c r="D9" s="23" t="s">
        <v>243</v>
      </c>
      <c r="E9" s="142" t="s">
        <v>19</v>
      </c>
      <c r="F9" s="142" t="s">
        <v>274</v>
      </c>
      <c r="G9" s="143">
        <v>44713</v>
      </c>
      <c r="H9" s="143">
        <v>44926</v>
      </c>
      <c r="I9" s="54" t="s">
        <v>275</v>
      </c>
      <c r="J9" s="54" t="s">
        <v>276</v>
      </c>
      <c r="K9" s="144" t="s">
        <v>277</v>
      </c>
      <c r="L9" s="144"/>
    </row>
    <row r="10" spans="1:12" x14ac:dyDescent="0.25">
      <c r="A10" s="90" t="s">
        <v>240</v>
      </c>
      <c r="B10" s="90" t="s">
        <v>241</v>
      </c>
      <c r="C10" s="90" t="s">
        <v>242</v>
      </c>
      <c r="D10" s="141" t="s">
        <v>278</v>
      </c>
      <c r="E10" s="90" t="s">
        <v>19</v>
      </c>
      <c r="F10" s="90" t="s">
        <v>279</v>
      </c>
      <c r="G10" s="91">
        <v>44713</v>
      </c>
      <c r="H10" s="91">
        <v>44926</v>
      </c>
      <c r="I10" s="54" t="s">
        <v>280</v>
      </c>
      <c r="J10" s="54" t="s">
        <v>281</v>
      </c>
      <c r="K10" s="92" t="s">
        <v>282</v>
      </c>
      <c r="L10" s="92"/>
    </row>
    <row r="11" spans="1:12" x14ac:dyDescent="0.25">
      <c r="A11" s="90" t="s">
        <v>240</v>
      </c>
      <c r="B11" s="90" t="s">
        <v>241</v>
      </c>
      <c r="C11" s="90" t="s">
        <v>242</v>
      </c>
      <c r="D11" s="141" t="s">
        <v>278</v>
      </c>
      <c r="E11" s="90" t="s">
        <v>19</v>
      </c>
      <c r="F11" s="90" t="s">
        <v>283</v>
      </c>
      <c r="G11" s="91">
        <v>44713</v>
      </c>
      <c r="H11" s="91">
        <v>44926</v>
      </c>
      <c r="I11" s="54" t="s">
        <v>284</v>
      </c>
      <c r="J11" s="54" t="s">
        <v>285</v>
      </c>
      <c r="K11" s="92" t="s">
        <v>286</v>
      </c>
      <c r="L11" s="92"/>
    </row>
    <row r="12" spans="1:12" x14ac:dyDescent="0.25">
      <c r="A12" s="142" t="s">
        <v>240</v>
      </c>
      <c r="B12" s="142" t="s">
        <v>241</v>
      </c>
      <c r="C12" s="142" t="s">
        <v>242</v>
      </c>
      <c r="D12" s="23" t="s">
        <v>287</v>
      </c>
      <c r="E12" s="142" t="s">
        <v>15</v>
      </c>
      <c r="F12" s="142" t="s">
        <v>288</v>
      </c>
      <c r="G12" s="143">
        <v>44713</v>
      </c>
      <c r="H12" s="143">
        <v>44926</v>
      </c>
      <c r="I12" s="54">
        <v>17181156641</v>
      </c>
      <c r="J12" s="54">
        <v>17172383641</v>
      </c>
      <c r="K12" s="144" t="s">
        <v>289</v>
      </c>
      <c r="L12" s="144"/>
    </row>
    <row r="13" spans="1:12" x14ac:dyDescent="0.25">
      <c r="A13" s="142" t="s">
        <v>240</v>
      </c>
      <c r="B13" s="142" t="s">
        <v>241</v>
      </c>
      <c r="C13" s="142" t="s">
        <v>242</v>
      </c>
      <c r="D13" s="23" t="s">
        <v>290</v>
      </c>
      <c r="E13" s="142" t="s">
        <v>15</v>
      </c>
      <c r="F13" s="142" t="s">
        <v>291</v>
      </c>
      <c r="G13" s="143">
        <v>44713</v>
      </c>
      <c r="H13" s="143">
        <v>44926</v>
      </c>
      <c r="I13" s="54">
        <v>17181162890</v>
      </c>
      <c r="J13" s="54">
        <v>17167934088</v>
      </c>
      <c r="K13" s="144" t="s">
        <v>292</v>
      </c>
      <c r="L13" s="144"/>
    </row>
    <row r="14" spans="1:12" x14ac:dyDescent="0.25">
      <c r="A14" s="142" t="s">
        <v>240</v>
      </c>
      <c r="B14" s="142" t="s">
        <v>241</v>
      </c>
      <c r="C14" s="142" t="s">
        <v>242</v>
      </c>
      <c r="D14" s="23" t="s">
        <v>290</v>
      </c>
      <c r="E14" s="142" t="s">
        <v>15</v>
      </c>
      <c r="F14" s="142" t="s">
        <v>293</v>
      </c>
      <c r="G14" s="143">
        <v>44713</v>
      </c>
      <c r="H14" s="143">
        <v>44926</v>
      </c>
      <c r="I14" s="54">
        <v>17181173201</v>
      </c>
      <c r="J14" s="54">
        <v>17172387283</v>
      </c>
      <c r="K14" s="144" t="s">
        <v>294</v>
      </c>
      <c r="L14" s="144"/>
    </row>
    <row r="17" spans="6:13" ht="60" customHeight="1" x14ac:dyDescent="0.25">
      <c r="F17" s="55" t="s">
        <v>53</v>
      </c>
      <c r="G17" s="56" t="s">
        <v>54</v>
      </c>
      <c r="H17" s="56" t="s">
        <v>55</v>
      </c>
      <c r="I17" s="57" t="s">
        <v>56</v>
      </c>
      <c r="J17" s="57" t="s">
        <v>57</v>
      </c>
      <c r="K17" s="57" t="s">
        <v>58</v>
      </c>
      <c r="L17" s="57" t="s">
        <v>59</v>
      </c>
      <c r="M17" s="57" t="s">
        <v>11</v>
      </c>
    </row>
    <row r="18" spans="6:13" x14ac:dyDescent="0.25">
      <c r="F18" s="146" t="s">
        <v>60</v>
      </c>
      <c r="G18" s="147" t="s">
        <v>61</v>
      </c>
      <c r="H18" s="147" t="s">
        <v>61</v>
      </c>
      <c r="I18" s="144" t="s">
        <v>61</v>
      </c>
      <c r="J18" s="145" t="s">
        <v>62</v>
      </c>
      <c r="K18" s="145" t="s">
        <v>61</v>
      </c>
      <c r="L18" s="144" t="s">
        <v>63</v>
      </c>
      <c r="M18" s="58"/>
    </row>
  </sheetData>
  <autoFilter ref="A1:L1" xr:uid="{00000000-0009-0000-0000-00000D000000}"/>
  <conditionalFormatting sqref="K19:K1048576 K1:K9 K12:K16">
    <cfRule type="duplicateValues" dxfId="191" priority="3"/>
  </conditionalFormatting>
  <conditionalFormatting sqref="L17:L18">
    <cfRule type="duplicateValues" dxfId="190" priority="2"/>
  </conditionalFormatting>
  <conditionalFormatting sqref="K10:K11">
    <cfRule type="duplicateValues" dxfId="189" priority="1"/>
  </conditionalFormatting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AF216"/>
  <sheetViews>
    <sheetView showGridLines="0" zoomScale="80" zoomScaleNormal="80" zoomScalePageLayoutView="80" workbookViewId="0">
      <selection activeCell="AF17" sqref="A2:AF17"/>
    </sheetView>
  </sheetViews>
  <sheetFormatPr defaultColWidth="8.42578125" defaultRowHeight="15" x14ac:dyDescent="0.25"/>
  <cols>
    <col min="1" max="1" width="21.28515625" style="152" bestFit="1" customWidth="1"/>
    <col min="2" max="2" width="115.140625" style="152" bestFit="1" customWidth="1"/>
    <col min="3" max="4" width="22.28515625" style="152" bestFit="1" customWidth="1"/>
    <col min="5" max="5" width="19.140625" style="152" bestFit="1" customWidth="1"/>
    <col min="6" max="6" width="22.140625" style="152" bestFit="1" customWidth="1"/>
    <col min="7" max="7" width="28.7109375" style="152" bestFit="1" customWidth="1"/>
    <col min="8" max="8" width="20.42578125" style="152" bestFit="1" customWidth="1"/>
    <col min="9" max="9" width="55.42578125" style="152" bestFit="1" customWidth="1"/>
    <col min="10" max="11" width="23.7109375" style="152" bestFit="1" customWidth="1"/>
    <col min="12" max="12" width="30.42578125" style="152" bestFit="1" customWidth="1"/>
    <col min="13" max="13" width="22.140625" style="152" bestFit="1" customWidth="1"/>
    <col min="14" max="14" width="12.85546875" style="152" bestFit="1" customWidth="1"/>
    <col min="15" max="15" width="22.42578125" style="152" bestFit="1" customWidth="1"/>
    <col min="16" max="16" width="23.28515625" style="152" bestFit="1" customWidth="1"/>
    <col min="17" max="19" width="21.28515625" style="152" bestFit="1" customWidth="1"/>
    <col min="20" max="20" width="23.85546875" style="152" bestFit="1" customWidth="1"/>
    <col min="21" max="21" width="12.42578125" style="152" bestFit="1" customWidth="1"/>
    <col min="22" max="22" width="17.85546875" style="19" bestFit="1" customWidth="1"/>
    <col min="23" max="23" width="13.42578125" style="152" bestFit="1" customWidth="1"/>
    <col min="24" max="24" width="12.85546875" style="152" bestFit="1" customWidth="1"/>
    <col min="25" max="25" width="15.7109375" style="152" bestFit="1" customWidth="1"/>
    <col min="26" max="27" width="104.85546875" style="152" bestFit="1" customWidth="1"/>
    <col min="28" max="28" width="23" style="152" bestFit="1" customWidth="1"/>
    <col min="29" max="29" width="16.28515625" style="152" bestFit="1" customWidth="1"/>
    <col min="30" max="30" width="146.42578125" style="152" bestFit="1" customWidth="1"/>
    <col min="31" max="31" width="63.7109375" style="152" bestFit="1" customWidth="1"/>
    <col min="32" max="32" width="40.42578125" style="152" bestFit="1" customWidth="1"/>
    <col min="33" max="33" width="8.42578125" style="152" customWidth="1"/>
    <col min="34" max="16384" width="8.42578125" style="152"/>
  </cols>
  <sheetData>
    <row r="1" spans="1:32" s="21" customFormat="1" ht="21" customHeight="1" x14ac:dyDescent="0.25">
      <c r="A1" s="177" t="s">
        <v>165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9"/>
      <c r="N1" s="180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9"/>
    </row>
    <row r="2" spans="1:32" s="18" customFormat="1" ht="33" customHeight="1" x14ac:dyDescent="0.25">
      <c r="A2" s="20" t="s">
        <v>4</v>
      </c>
      <c r="B2" s="20" t="s">
        <v>64</v>
      </c>
      <c r="C2" s="20" t="s">
        <v>6</v>
      </c>
      <c r="D2" s="20" t="s">
        <v>7</v>
      </c>
      <c r="E2" s="20" t="s">
        <v>8</v>
      </c>
      <c r="F2" s="20" t="s">
        <v>9</v>
      </c>
      <c r="G2" s="20" t="s">
        <v>65</v>
      </c>
      <c r="H2" s="20" t="s">
        <v>10</v>
      </c>
      <c r="I2" s="20" t="s">
        <v>53</v>
      </c>
      <c r="J2" s="20" t="s">
        <v>54</v>
      </c>
      <c r="K2" s="20" t="s">
        <v>66</v>
      </c>
      <c r="L2" s="20" t="s">
        <v>56</v>
      </c>
      <c r="M2" s="20" t="s">
        <v>57</v>
      </c>
      <c r="N2" s="20" t="s">
        <v>67</v>
      </c>
      <c r="O2" s="20" t="s">
        <v>68</v>
      </c>
      <c r="P2" s="20" t="s">
        <v>69</v>
      </c>
      <c r="Q2" s="20" t="s">
        <v>70</v>
      </c>
      <c r="R2" s="20" t="s">
        <v>71</v>
      </c>
      <c r="S2" s="20" t="s">
        <v>72</v>
      </c>
      <c r="T2" s="20" t="s">
        <v>73</v>
      </c>
      <c r="U2" s="20" t="s">
        <v>74</v>
      </c>
      <c r="V2" s="20" t="s">
        <v>75</v>
      </c>
      <c r="W2" s="20" t="s">
        <v>76</v>
      </c>
      <c r="X2" s="20" t="s">
        <v>77</v>
      </c>
      <c r="Y2" s="20" t="s">
        <v>78</v>
      </c>
      <c r="Z2" s="20" t="s">
        <v>79</v>
      </c>
      <c r="AA2" s="20" t="s">
        <v>80</v>
      </c>
      <c r="AB2" s="20" t="s">
        <v>81</v>
      </c>
      <c r="AC2" s="20" t="s">
        <v>82</v>
      </c>
      <c r="AD2" s="20" t="s">
        <v>83</v>
      </c>
      <c r="AE2" s="20" t="s">
        <v>84</v>
      </c>
      <c r="AF2" s="20" t="s">
        <v>11</v>
      </c>
    </row>
    <row r="3" spans="1:32" ht="16.5" customHeight="1" x14ac:dyDescent="0.25">
      <c r="A3" s="121" t="s">
        <v>19</v>
      </c>
      <c r="B3" s="121" t="s">
        <v>244</v>
      </c>
      <c r="C3" s="122">
        <v>44713</v>
      </c>
      <c r="D3" s="122">
        <v>44926</v>
      </c>
      <c r="E3" s="123" t="s">
        <v>245</v>
      </c>
      <c r="F3" s="123" t="s">
        <v>246</v>
      </c>
      <c r="G3" s="124" t="s">
        <v>62</v>
      </c>
      <c r="H3" s="123" t="s">
        <v>247</v>
      </c>
      <c r="I3" s="125" t="s">
        <v>60</v>
      </c>
      <c r="J3" s="126" t="s">
        <v>61</v>
      </c>
      <c r="K3" s="126" t="s">
        <v>61</v>
      </c>
      <c r="L3" s="123" t="s">
        <v>61</v>
      </c>
      <c r="M3" s="124" t="s">
        <v>62</v>
      </c>
      <c r="N3" s="124" t="s">
        <v>295</v>
      </c>
      <c r="O3" s="124" t="s">
        <v>86</v>
      </c>
      <c r="P3" s="124" t="s">
        <v>296</v>
      </c>
      <c r="Q3" s="130" t="s">
        <v>88</v>
      </c>
      <c r="R3" s="138" t="s">
        <v>61</v>
      </c>
      <c r="S3" s="124" t="s">
        <v>61</v>
      </c>
      <c r="T3" s="124" t="s">
        <v>297</v>
      </c>
      <c r="U3" s="124" t="s">
        <v>298</v>
      </c>
      <c r="V3" s="124" t="s">
        <v>169</v>
      </c>
      <c r="W3" s="124" t="s">
        <v>61</v>
      </c>
      <c r="X3" s="124" t="s">
        <v>94</v>
      </c>
      <c r="Y3" s="124" t="s">
        <v>95</v>
      </c>
      <c r="Z3" s="139" t="str">
        <f t="shared" ref="Z3:Z34" si="0">CONCATENATE(N3,"_",P3,"_",T3,"_",Q3,"_",R3,"_",S3,"_",U3,"_",W3,"_",M3)</f>
        <v>Original_NothingToSneezeAbout_Absorbs40PercentFaster_ItTakesPoise_NA_NA_GetACoupon_NA_DCM0001A</v>
      </c>
      <c r="AA3" s="127" t="str">
        <f>CONCATENATE(N3,"_",P3,"_",T3,"_",Q3,"_",R3,"_",S3,"_",U3,"_",W3)</f>
        <v>Original_NothingToSneezeAbout_Absorbs40PercentFaster_ItTakesPoise_NA_NA_GetACoupon_NA</v>
      </c>
      <c r="AB3" s="131">
        <f t="shared" ref="AB3:AB34" si="1">LEN(AA3)</f>
        <v>85</v>
      </c>
      <c r="AC3" s="130">
        <v>1</v>
      </c>
      <c r="AD3" s="124" t="s">
        <v>299</v>
      </c>
    </row>
    <row r="4" spans="1:32" ht="16.5" customHeight="1" x14ac:dyDescent="0.25">
      <c r="A4" s="121" t="s">
        <v>19</v>
      </c>
      <c r="B4" s="121" t="s">
        <v>249</v>
      </c>
      <c r="C4" s="122">
        <v>44713</v>
      </c>
      <c r="D4" s="122">
        <v>44926</v>
      </c>
      <c r="E4" s="123" t="s">
        <v>250</v>
      </c>
      <c r="F4" s="123" t="s">
        <v>251</v>
      </c>
      <c r="G4" s="124" t="s">
        <v>62</v>
      </c>
      <c r="H4" s="123" t="s">
        <v>252</v>
      </c>
      <c r="I4" s="125" t="s">
        <v>60</v>
      </c>
      <c r="J4" s="126" t="s">
        <v>61</v>
      </c>
      <c r="K4" s="126" t="s">
        <v>61</v>
      </c>
      <c r="L4" s="123" t="s">
        <v>61</v>
      </c>
      <c r="M4" s="124" t="s">
        <v>62</v>
      </c>
      <c r="N4" s="124" t="s">
        <v>295</v>
      </c>
      <c r="O4" s="124" t="s">
        <v>86</v>
      </c>
      <c r="P4" s="124" t="s">
        <v>300</v>
      </c>
      <c r="Q4" s="130" t="s">
        <v>88</v>
      </c>
      <c r="R4" s="138" t="s">
        <v>61</v>
      </c>
      <c r="S4" s="124" t="s">
        <v>61</v>
      </c>
      <c r="T4" s="124" t="s">
        <v>301</v>
      </c>
      <c r="U4" s="124" t="s">
        <v>92</v>
      </c>
      <c r="V4" s="124" t="s">
        <v>76</v>
      </c>
      <c r="W4" s="124" t="s">
        <v>93</v>
      </c>
      <c r="X4" s="124" t="s">
        <v>94</v>
      </c>
      <c r="Y4" s="124" t="s">
        <v>95</v>
      </c>
      <c r="Z4" s="139" t="str">
        <f t="shared" si="0"/>
        <v>Original_DryAllDayNoDrips_12HourProtection_ItTakesPoise_NA_NA_BuyNow_AMZ_DCM0001A</v>
      </c>
      <c r="AA4" s="127" t="str">
        <f t="shared" ref="AA4:AA35" si="2">CONCATENATE(N4,"_",P4,"_",T4,"_",Q4,"_",R4,"_",S4,"_",U4,"_",W4,"_",M4)</f>
        <v>Original_DryAllDayNoDrips_12HourProtection_ItTakesPoise_NA_NA_BuyNow_AMZ_DCM0001A</v>
      </c>
      <c r="AB4" s="131">
        <f t="shared" si="1"/>
        <v>81</v>
      </c>
      <c r="AC4" s="137">
        <v>0.8</v>
      </c>
      <c r="AD4" s="138" t="s">
        <v>302</v>
      </c>
    </row>
    <row r="5" spans="1:32" ht="16.5" customHeight="1" x14ac:dyDescent="0.25">
      <c r="A5" s="121" t="s">
        <v>19</v>
      </c>
      <c r="B5" s="121" t="s">
        <v>249</v>
      </c>
      <c r="C5" s="122">
        <v>44713</v>
      </c>
      <c r="D5" s="122">
        <v>44926</v>
      </c>
      <c r="E5" s="123" t="s">
        <v>250</v>
      </c>
      <c r="F5" s="123" t="s">
        <v>251</v>
      </c>
      <c r="G5" s="124" t="s">
        <v>62</v>
      </c>
      <c r="H5" s="123" t="s">
        <v>252</v>
      </c>
      <c r="I5" s="125" t="s">
        <v>60</v>
      </c>
      <c r="J5" s="126" t="s">
        <v>61</v>
      </c>
      <c r="K5" s="126" t="s">
        <v>61</v>
      </c>
      <c r="L5" s="123" t="s">
        <v>61</v>
      </c>
      <c r="M5" s="124" t="s">
        <v>62</v>
      </c>
      <c r="N5" s="124" t="s">
        <v>295</v>
      </c>
      <c r="O5" s="124" t="s">
        <v>86</v>
      </c>
      <c r="P5" s="124" t="s">
        <v>300</v>
      </c>
      <c r="Q5" s="130" t="s">
        <v>88</v>
      </c>
      <c r="R5" s="138" t="s">
        <v>61</v>
      </c>
      <c r="S5" s="124" t="s">
        <v>61</v>
      </c>
      <c r="T5" s="124" t="s">
        <v>301</v>
      </c>
      <c r="U5" s="124" t="s">
        <v>92</v>
      </c>
      <c r="V5" s="124" t="s">
        <v>76</v>
      </c>
      <c r="W5" s="124" t="s">
        <v>173</v>
      </c>
      <c r="X5" s="124" t="s">
        <v>94</v>
      </c>
      <c r="Y5" s="124" t="s">
        <v>95</v>
      </c>
      <c r="Z5" s="139" t="str">
        <f t="shared" si="0"/>
        <v>Original_DryAllDayNoDrips_12HourProtection_ItTakesPoise_NA_NA_BuyNow_WMT_DCM0001A</v>
      </c>
      <c r="AA5" s="127" t="str">
        <f t="shared" si="2"/>
        <v>Original_DryAllDayNoDrips_12HourProtection_ItTakesPoise_NA_NA_BuyNow_WMT_DCM0001A</v>
      </c>
      <c r="AB5" s="131">
        <f t="shared" si="1"/>
        <v>81</v>
      </c>
      <c r="AC5" s="137">
        <v>0.2</v>
      </c>
      <c r="AD5" s="124" t="s">
        <v>174</v>
      </c>
    </row>
    <row r="6" spans="1:32" ht="16.5" customHeight="1" x14ac:dyDescent="0.25">
      <c r="A6" s="121" t="s">
        <v>19</v>
      </c>
      <c r="B6" s="121" t="s">
        <v>253</v>
      </c>
      <c r="C6" s="122">
        <v>44713</v>
      </c>
      <c r="D6" s="122">
        <v>44926</v>
      </c>
      <c r="E6" s="123" t="s">
        <v>254</v>
      </c>
      <c r="F6" s="123" t="s">
        <v>255</v>
      </c>
      <c r="G6" s="124" t="s">
        <v>62</v>
      </c>
      <c r="H6" s="123" t="s">
        <v>256</v>
      </c>
      <c r="I6" s="125" t="s">
        <v>60</v>
      </c>
      <c r="J6" s="126" t="s">
        <v>61</v>
      </c>
      <c r="K6" s="126" t="s">
        <v>61</v>
      </c>
      <c r="L6" s="123" t="s">
        <v>61</v>
      </c>
      <c r="M6" s="124" t="s">
        <v>62</v>
      </c>
      <c r="N6" s="124" t="s">
        <v>295</v>
      </c>
      <c r="O6" s="124" t="s">
        <v>86</v>
      </c>
      <c r="P6" s="124" t="s">
        <v>300</v>
      </c>
      <c r="Q6" s="130" t="s">
        <v>88</v>
      </c>
      <c r="R6" s="138" t="s">
        <v>61</v>
      </c>
      <c r="S6" s="124" t="s">
        <v>61</v>
      </c>
      <c r="T6" s="124" t="s">
        <v>301</v>
      </c>
      <c r="U6" s="124" t="s">
        <v>92</v>
      </c>
      <c r="V6" s="124" t="s">
        <v>76</v>
      </c>
      <c r="W6" s="124" t="s">
        <v>93</v>
      </c>
      <c r="X6" s="124" t="s">
        <v>94</v>
      </c>
      <c r="Y6" s="124" t="s">
        <v>95</v>
      </c>
      <c r="Z6" s="139" t="str">
        <f t="shared" si="0"/>
        <v>Original_DryAllDayNoDrips_12HourProtection_ItTakesPoise_NA_NA_BuyNow_AMZ_DCM0001A</v>
      </c>
      <c r="AA6" s="127" t="str">
        <f t="shared" si="2"/>
        <v>Original_DryAllDayNoDrips_12HourProtection_ItTakesPoise_NA_NA_BuyNow_AMZ_DCM0001A</v>
      </c>
      <c r="AB6" s="131">
        <f t="shared" si="1"/>
        <v>81</v>
      </c>
      <c r="AC6" s="137">
        <v>0.8</v>
      </c>
      <c r="AD6" s="138" t="s">
        <v>302</v>
      </c>
    </row>
    <row r="7" spans="1:32" ht="16.5" customHeight="1" x14ac:dyDescent="0.25">
      <c r="A7" s="121" t="s">
        <v>19</v>
      </c>
      <c r="B7" s="121" t="s">
        <v>253</v>
      </c>
      <c r="C7" s="122">
        <v>44713</v>
      </c>
      <c r="D7" s="122">
        <v>44926</v>
      </c>
      <c r="E7" s="123" t="s">
        <v>254</v>
      </c>
      <c r="F7" s="123" t="s">
        <v>255</v>
      </c>
      <c r="G7" s="124" t="s">
        <v>62</v>
      </c>
      <c r="H7" s="123" t="s">
        <v>256</v>
      </c>
      <c r="I7" s="125" t="s">
        <v>60</v>
      </c>
      <c r="J7" s="126" t="s">
        <v>61</v>
      </c>
      <c r="K7" s="126" t="s">
        <v>61</v>
      </c>
      <c r="L7" s="123" t="s">
        <v>61</v>
      </c>
      <c r="M7" s="124" t="s">
        <v>62</v>
      </c>
      <c r="N7" s="124" t="s">
        <v>295</v>
      </c>
      <c r="O7" s="124" t="s">
        <v>86</v>
      </c>
      <c r="P7" s="124" t="s">
        <v>300</v>
      </c>
      <c r="Q7" s="130" t="s">
        <v>88</v>
      </c>
      <c r="R7" s="138" t="s">
        <v>61</v>
      </c>
      <c r="S7" s="124" t="s">
        <v>61</v>
      </c>
      <c r="T7" s="124" t="s">
        <v>301</v>
      </c>
      <c r="U7" s="124" t="s">
        <v>92</v>
      </c>
      <c r="V7" s="124" t="s">
        <v>76</v>
      </c>
      <c r="W7" s="124" t="s">
        <v>173</v>
      </c>
      <c r="X7" s="124" t="s">
        <v>94</v>
      </c>
      <c r="Y7" s="124" t="s">
        <v>95</v>
      </c>
      <c r="Z7" s="139" t="str">
        <f t="shared" si="0"/>
        <v>Original_DryAllDayNoDrips_12HourProtection_ItTakesPoise_NA_NA_BuyNow_WMT_DCM0001A</v>
      </c>
      <c r="AA7" s="127" t="str">
        <f t="shared" si="2"/>
        <v>Original_DryAllDayNoDrips_12HourProtection_ItTakesPoise_NA_NA_BuyNow_WMT_DCM0001A</v>
      </c>
      <c r="AB7" s="131">
        <f t="shared" si="1"/>
        <v>81</v>
      </c>
      <c r="AC7" s="137">
        <v>0.2</v>
      </c>
      <c r="AD7" s="124" t="s">
        <v>174</v>
      </c>
    </row>
    <row r="8" spans="1:32" ht="16.5" customHeight="1" x14ac:dyDescent="0.25">
      <c r="A8" s="121" t="s">
        <v>19</v>
      </c>
      <c r="B8" s="121" t="s">
        <v>257</v>
      </c>
      <c r="C8" s="122">
        <v>44713</v>
      </c>
      <c r="D8" s="122">
        <v>44926</v>
      </c>
      <c r="E8" s="123" t="s">
        <v>258</v>
      </c>
      <c r="F8" s="123" t="s">
        <v>259</v>
      </c>
      <c r="G8" s="124" t="s">
        <v>62</v>
      </c>
      <c r="H8" s="123" t="s">
        <v>260</v>
      </c>
      <c r="I8" s="125" t="s">
        <v>60</v>
      </c>
      <c r="J8" s="126" t="s">
        <v>61</v>
      </c>
      <c r="K8" s="126" t="s">
        <v>61</v>
      </c>
      <c r="L8" s="123" t="s">
        <v>61</v>
      </c>
      <c r="M8" s="124" t="s">
        <v>62</v>
      </c>
      <c r="N8" s="124" t="s">
        <v>295</v>
      </c>
      <c r="O8" s="124" t="s">
        <v>86</v>
      </c>
      <c r="P8" s="124" t="s">
        <v>300</v>
      </c>
      <c r="Q8" s="130" t="s">
        <v>88</v>
      </c>
      <c r="R8" s="138" t="s">
        <v>61</v>
      </c>
      <c r="S8" s="124" t="s">
        <v>61</v>
      </c>
      <c r="T8" s="124" t="s">
        <v>297</v>
      </c>
      <c r="U8" s="130" t="s">
        <v>298</v>
      </c>
      <c r="V8" s="124" t="s">
        <v>169</v>
      </c>
      <c r="W8" s="124" t="s">
        <v>61</v>
      </c>
      <c r="X8" s="124" t="s">
        <v>94</v>
      </c>
      <c r="Y8" s="124" t="s">
        <v>95</v>
      </c>
      <c r="Z8" s="130" t="str">
        <f t="shared" si="0"/>
        <v>Original_DryAllDayNoDrips_Absorbs40PercentFaster_ItTakesPoise_NA_NA_GetACoupon_NA_DCM0001A</v>
      </c>
      <c r="AA8" s="127" t="str">
        <f t="shared" si="2"/>
        <v>Original_DryAllDayNoDrips_Absorbs40PercentFaster_ItTakesPoise_NA_NA_GetACoupon_NA_DCM0001A</v>
      </c>
      <c r="AB8" s="131">
        <f t="shared" si="1"/>
        <v>90</v>
      </c>
      <c r="AC8" s="137">
        <v>1</v>
      </c>
      <c r="AD8" s="140" t="s">
        <v>299</v>
      </c>
    </row>
    <row r="9" spans="1:32" ht="16.5" customHeight="1" x14ac:dyDescent="0.25">
      <c r="A9" s="121" t="s">
        <v>19</v>
      </c>
      <c r="B9" s="121" t="s">
        <v>262</v>
      </c>
      <c r="C9" s="122">
        <v>44713</v>
      </c>
      <c r="D9" s="122">
        <v>44926</v>
      </c>
      <c r="E9" s="123" t="s">
        <v>263</v>
      </c>
      <c r="F9" s="123" t="s">
        <v>264</v>
      </c>
      <c r="G9" s="124" t="s">
        <v>62</v>
      </c>
      <c r="H9" s="123" t="s">
        <v>265</v>
      </c>
      <c r="I9" s="125" t="s">
        <v>60</v>
      </c>
      <c r="J9" s="126" t="s">
        <v>61</v>
      </c>
      <c r="K9" s="126" t="s">
        <v>61</v>
      </c>
      <c r="L9" s="123" t="s">
        <v>61</v>
      </c>
      <c r="M9" s="124" t="s">
        <v>62</v>
      </c>
      <c r="N9" s="124" t="s">
        <v>295</v>
      </c>
      <c r="O9" s="124" t="s">
        <v>86</v>
      </c>
      <c r="P9" s="124" t="s">
        <v>296</v>
      </c>
      <c r="Q9" s="130" t="s">
        <v>88</v>
      </c>
      <c r="R9" s="138" t="s">
        <v>61</v>
      </c>
      <c r="S9" s="124" t="s">
        <v>61</v>
      </c>
      <c r="T9" s="124" t="s">
        <v>297</v>
      </c>
      <c r="U9" s="130" t="s">
        <v>92</v>
      </c>
      <c r="V9" s="124" t="s">
        <v>76</v>
      </c>
      <c r="W9" s="124" t="s">
        <v>93</v>
      </c>
      <c r="X9" s="124" t="s">
        <v>94</v>
      </c>
      <c r="Y9" s="124" t="s">
        <v>95</v>
      </c>
      <c r="Z9" s="139" t="str">
        <f t="shared" si="0"/>
        <v>Original_NothingToSneezeAbout_Absorbs40PercentFaster_ItTakesPoise_NA_NA_BuyNow_AMZ_DCM0001A</v>
      </c>
      <c r="AA9" s="127" t="str">
        <f t="shared" si="2"/>
        <v>Original_NothingToSneezeAbout_Absorbs40PercentFaster_ItTakesPoise_NA_NA_BuyNow_AMZ_DCM0001A</v>
      </c>
      <c r="AB9" s="131">
        <f t="shared" si="1"/>
        <v>91</v>
      </c>
      <c r="AC9" s="130">
        <v>0.8</v>
      </c>
      <c r="AD9" s="138" t="s">
        <v>302</v>
      </c>
    </row>
    <row r="10" spans="1:32" ht="16.5" customHeight="1" x14ac:dyDescent="0.25">
      <c r="A10" s="121" t="s">
        <v>19</v>
      </c>
      <c r="B10" s="121" t="s">
        <v>262</v>
      </c>
      <c r="C10" s="122">
        <v>44713</v>
      </c>
      <c r="D10" s="122">
        <v>44926</v>
      </c>
      <c r="E10" s="123" t="s">
        <v>263</v>
      </c>
      <c r="F10" s="123" t="s">
        <v>264</v>
      </c>
      <c r="G10" s="124" t="s">
        <v>62</v>
      </c>
      <c r="H10" s="123" t="s">
        <v>265</v>
      </c>
      <c r="I10" s="125" t="s">
        <v>60</v>
      </c>
      <c r="J10" s="126" t="s">
        <v>61</v>
      </c>
      <c r="K10" s="126" t="s">
        <v>61</v>
      </c>
      <c r="L10" s="123" t="s">
        <v>61</v>
      </c>
      <c r="M10" s="124" t="s">
        <v>62</v>
      </c>
      <c r="N10" s="124" t="s">
        <v>295</v>
      </c>
      <c r="O10" s="124" t="s">
        <v>86</v>
      </c>
      <c r="P10" s="124" t="s">
        <v>296</v>
      </c>
      <c r="Q10" s="130" t="s">
        <v>88</v>
      </c>
      <c r="R10" s="138" t="s">
        <v>61</v>
      </c>
      <c r="S10" s="124" t="s">
        <v>61</v>
      </c>
      <c r="T10" s="124" t="s">
        <v>297</v>
      </c>
      <c r="U10" s="130" t="s">
        <v>92</v>
      </c>
      <c r="V10" s="124" t="s">
        <v>76</v>
      </c>
      <c r="W10" s="124" t="s">
        <v>173</v>
      </c>
      <c r="X10" s="124" t="s">
        <v>94</v>
      </c>
      <c r="Y10" s="124" t="s">
        <v>95</v>
      </c>
      <c r="Z10" s="139" t="str">
        <f t="shared" si="0"/>
        <v>Original_NothingToSneezeAbout_Absorbs40PercentFaster_ItTakesPoise_NA_NA_BuyNow_WMT_DCM0001A</v>
      </c>
      <c r="AA10" s="127" t="str">
        <f t="shared" si="2"/>
        <v>Original_NothingToSneezeAbout_Absorbs40PercentFaster_ItTakesPoise_NA_NA_BuyNow_WMT_DCM0001A</v>
      </c>
      <c r="AB10" s="131">
        <f t="shared" si="1"/>
        <v>91</v>
      </c>
      <c r="AC10" s="130">
        <v>0.2</v>
      </c>
      <c r="AD10" s="124" t="s">
        <v>174</v>
      </c>
    </row>
    <row r="11" spans="1:32" ht="16.5" customHeight="1" x14ac:dyDescent="0.25">
      <c r="A11" s="121" t="s">
        <v>19</v>
      </c>
      <c r="B11" s="121" t="s">
        <v>266</v>
      </c>
      <c r="C11" s="122">
        <v>44713</v>
      </c>
      <c r="D11" s="122">
        <v>44926</v>
      </c>
      <c r="E11" s="123" t="s">
        <v>267</v>
      </c>
      <c r="F11" s="123" t="s">
        <v>268</v>
      </c>
      <c r="G11" s="124" t="s">
        <v>62</v>
      </c>
      <c r="H11" s="123" t="s">
        <v>269</v>
      </c>
      <c r="I11" s="125" t="s">
        <v>60</v>
      </c>
      <c r="J11" s="126" t="s">
        <v>61</v>
      </c>
      <c r="K11" s="126" t="s">
        <v>61</v>
      </c>
      <c r="L11" s="123" t="s">
        <v>61</v>
      </c>
      <c r="M11" s="124" t="s">
        <v>62</v>
      </c>
      <c r="N11" s="124" t="s">
        <v>295</v>
      </c>
      <c r="O11" s="124" t="s">
        <v>86</v>
      </c>
      <c r="P11" s="124" t="s">
        <v>300</v>
      </c>
      <c r="Q11" s="130" t="s">
        <v>88</v>
      </c>
      <c r="R11" s="138" t="s">
        <v>61</v>
      </c>
      <c r="S11" s="124" t="s">
        <v>61</v>
      </c>
      <c r="T11" s="124" t="s">
        <v>301</v>
      </c>
      <c r="U11" s="124" t="s">
        <v>92</v>
      </c>
      <c r="V11" s="124" t="s">
        <v>76</v>
      </c>
      <c r="W11" s="124" t="s">
        <v>93</v>
      </c>
      <c r="X11" s="124" t="s">
        <v>94</v>
      </c>
      <c r="Y11" s="124" t="s">
        <v>95</v>
      </c>
      <c r="Z11" s="139" t="str">
        <f t="shared" si="0"/>
        <v>Original_DryAllDayNoDrips_12HourProtection_ItTakesPoise_NA_NA_BuyNow_AMZ_DCM0001A</v>
      </c>
      <c r="AA11" s="127" t="str">
        <f t="shared" si="2"/>
        <v>Original_DryAllDayNoDrips_12HourProtection_ItTakesPoise_NA_NA_BuyNow_AMZ_DCM0001A</v>
      </c>
      <c r="AB11" s="131">
        <f t="shared" si="1"/>
        <v>81</v>
      </c>
      <c r="AC11" s="137">
        <v>0.8</v>
      </c>
      <c r="AD11" s="138" t="s">
        <v>302</v>
      </c>
    </row>
    <row r="12" spans="1:32" ht="16.5" customHeight="1" x14ac:dyDescent="0.25">
      <c r="A12" s="121" t="s">
        <v>19</v>
      </c>
      <c r="B12" s="121" t="s">
        <v>266</v>
      </c>
      <c r="C12" s="122">
        <v>44713</v>
      </c>
      <c r="D12" s="122">
        <v>44926</v>
      </c>
      <c r="E12" s="123" t="s">
        <v>267</v>
      </c>
      <c r="F12" s="123" t="s">
        <v>268</v>
      </c>
      <c r="G12" s="124" t="s">
        <v>62</v>
      </c>
      <c r="H12" s="123" t="s">
        <v>269</v>
      </c>
      <c r="I12" s="125" t="s">
        <v>60</v>
      </c>
      <c r="J12" s="126" t="s">
        <v>61</v>
      </c>
      <c r="K12" s="126" t="s">
        <v>61</v>
      </c>
      <c r="L12" s="123" t="s">
        <v>61</v>
      </c>
      <c r="M12" s="124" t="s">
        <v>62</v>
      </c>
      <c r="N12" s="124" t="s">
        <v>295</v>
      </c>
      <c r="O12" s="124" t="s">
        <v>86</v>
      </c>
      <c r="P12" s="124" t="s">
        <v>300</v>
      </c>
      <c r="Q12" s="130" t="s">
        <v>88</v>
      </c>
      <c r="R12" s="138" t="s">
        <v>61</v>
      </c>
      <c r="S12" s="124" t="s">
        <v>61</v>
      </c>
      <c r="T12" s="124" t="s">
        <v>301</v>
      </c>
      <c r="U12" s="124" t="s">
        <v>92</v>
      </c>
      <c r="V12" s="124" t="s">
        <v>76</v>
      </c>
      <c r="W12" s="124" t="s">
        <v>173</v>
      </c>
      <c r="X12" s="124" t="s">
        <v>94</v>
      </c>
      <c r="Y12" s="124" t="s">
        <v>95</v>
      </c>
      <c r="Z12" s="139" t="str">
        <f t="shared" si="0"/>
        <v>Original_DryAllDayNoDrips_12HourProtection_ItTakesPoise_NA_NA_BuyNow_WMT_DCM0001A</v>
      </c>
      <c r="AA12" s="127" t="str">
        <f t="shared" si="2"/>
        <v>Original_DryAllDayNoDrips_12HourProtection_ItTakesPoise_NA_NA_BuyNow_WMT_DCM0001A</v>
      </c>
      <c r="AB12" s="131">
        <f t="shared" si="1"/>
        <v>81</v>
      </c>
      <c r="AC12" s="137">
        <v>0.2</v>
      </c>
      <c r="AD12" s="124" t="s">
        <v>174</v>
      </c>
    </row>
    <row r="13" spans="1:32" ht="16.5" customHeight="1" x14ac:dyDescent="0.25">
      <c r="A13" s="121" t="s">
        <v>19</v>
      </c>
      <c r="B13" s="121" t="s">
        <v>270</v>
      </c>
      <c r="C13" s="122">
        <v>44713</v>
      </c>
      <c r="D13" s="122">
        <v>44926</v>
      </c>
      <c r="E13" s="123" t="s">
        <v>271</v>
      </c>
      <c r="F13" s="123" t="s">
        <v>272</v>
      </c>
      <c r="G13" s="124" t="s">
        <v>62</v>
      </c>
      <c r="H13" s="123" t="s">
        <v>273</v>
      </c>
      <c r="I13" s="125" t="s">
        <v>60</v>
      </c>
      <c r="J13" s="126" t="s">
        <v>61</v>
      </c>
      <c r="K13" s="126" t="s">
        <v>61</v>
      </c>
      <c r="L13" s="123" t="s">
        <v>61</v>
      </c>
      <c r="M13" s="124" t="s">
        <v>62</v>
      </c>
      <c r="N13" s="124" t="s">
        <v>295</v>
      </c>
      <c r="O13" s="124" t="s">
        <v>86</v>
      </c>
      <c r="P13" s="124" t="s">
        <v>300</v>
      </c>
      <c r="Q13" s="130" t="s">
        <v>88</v>
      </c>
      <c r="R13" s="138" t="s">
        <v>61</v>
      </c>
      <c r="S13" s="124" t="s">
        <v>61</v>
      </c>
      <c r="T13" s="124" t="s">
        <v>297</v>
      </c>
      <c r="U13" s="130" t="s">
        <v>298</v>
      </c>
      <c r="V13" s="124" t="s">
        <v>169</v>
      </c>
      <c r="W13" s="124" t="s">
        <v>61</v>
      </c>
      <c r="X13" s="124" t="s">
        <v>94</v>
      </c>
      <c r="Y13" s="124" t="s">
        <v>95</v>
      </c>
      <c r="Z13" s="130" t="str">
        <f t="shared" si="0"/>
        <v>Original_DryAllDayNoDrips_Absorbs40PercentFaster_ItTakesPoise_NA_NA_GetACoupon_NA_DCM0001A</v>
      </c>
      <c r="AA13" s="127" t="str">
        <f t="shared" si="2"/>
        <v>Original_DryAllDayNoDrips_Absorbs40PercentFaster_ItTakesPoise_NA_NA_GetACoupon_NA_DCM0001A</v>
      </c>
      <c r="AB13" s="131">
        <f t="shared" si="1"/>
        <v>90</v>
      </c>
      <c r="AC13" s="137">
        <v>1</v>
      </c>
      <c r="AD13" s="140" t="s">
        <v>299</v>
      </c>
    </row>
    <row r="14" spans="1:32" ht="16.5" customHeight="1" x14ac:dyDescent="0.25">
      <c r="A14" s="121" t="s">
        <v>19</v>
      </c>
      <c r="B14" s="121" t="s">
        <v>274</v>
      </c>
      <c r="C14" s="122">
        <v>44713</v>
      </c>
      <c r="D14" s="122">
        <v>44926</v>
      </c>
      <c r="E14" s="123" t="s">
        <v>275</v>
      </c>
      <c r="F14" s="123" t="s">
        <v>276</v>
      </c>
      <c r="G14" s="124" t="s">
        <v>62</v>
      </c>
      <c r="H14" s="123" t="s">
        <v>277</v>
      </c>
      <c r="I14" s="125" t="s">
        <v>60</v>
      </c>
      <c r="J14" s="126" t="s">
        <v>61</v>
      </c>
      <c r="K14" s="126" t="s">
        <v>61</v>
      </c>
      <c r="L14" s="123" t="s">
        <v>61</v>
      </c>
      <c r="M14" s="124" t="s">
        <v>62</v>
      </c>
      <c r="N14" s="124" t="s">
        <v>295</v>
      </c>
      <c r="O14" s="124" t="s">
        <v>86</v>
      </c>
      <c r="P14" s="124" t="s">
        <v>300</v>
      </c>
      <c r="Q14" s="130" t="s">
        <v>88</v>
      </c>
      <c r="R14" s="138" t="s">
        <v>61</v>
      </c>
      <c r="S14" s="124" t="s">
        <v>61</v>
      </c>
      <c r="T14" s="124" t="s">
        <v>301</v>
      </c>
      <c r="U14" s="124" t="s">
        <v>92</v>
      </c>
      <c r="V14" s="124" t="s">
        <v>76</v>
      </c>
      <c r="W14" s="124" t="s">
        <v>93</v>
      </c>
      <c r="X14" s="124" t="s">
        <v>94</v>
      </c>
      <c r="Y14" s="124" t="s">
        <v>95</v>
      </c>
      <c r="Z14" s="139" t="str">
        <f t="shared" si="0"/>
        <v>Original_DryAllDayNoDrips_12HourProtection_ItTakesPoise_NA_NA_BuyNow_AMZ_DCM0001A</v>
      </c>
      <c r="AA14" s="127" t="str">
        <f t="shared" si="2"/>
        <v>Original_DryAllDayNoDrips_12HourProtection_ItTakesPoise_NA_NA_BuyNow_AMZ_DCM0001A</v>
      </c>
      <c r="AB14" s="131">
        <f t="shared" si="1"/>
        <v>81</v>
      </c>
      <c r="AC14" s="137">
        <v>0.8</v>
      </c>
      <c r="AD14" s="138" t="s">
        <v>302</v>
      </c>
    </row>
    <row r="15" spans="1:32" ht="16.5" customHeight="1" x14ac:dyDescent="0.25">
      <c r="A15" s="121" t="s">
        <v>19</v>
      </c>
      <c r="B15" s="121" t="s">
        <v>274</v>
      </c>
      <c r="C15" s="122">
        <v>44713</v>
      </c>
      <c r="D15" s="122">
        <v>44926</v>
      </c>
      <c r="E15" s="123" t="s">
        <v>275</v>
      </c>
      <c r="F15" s="123" t="s">
        <v>276</v>
      </c>
      <c r="G15" s="124" t="s">
        <v>62</v>
      </c>
      <c r="H15" s="123" t="s">
        <v>277</v>
      </c>
      <c r="I15" s="125" t="s">
        <v>60</v>
      </c>
      <c r="J15" s="126" t="s">
        <v>61</v>
      </c>
      <c r="K15" s="126" t="s">
        <v>61</v>
      </c>
      <c r="L15" s="123" t="s">
        <v>61</v>
      </c>
      <c r="M15" s="124" t="s">
        <v>62</v>
      </c>
      <c r="N15" s="124" t="s">
        <v>295</v>
      </c>
      <c r="O15" s="124" t="s">
        <v>86</v>
      </c>
      <c r="P15" s="124" t="s">
        <v>300</v>
      </c>
      <c r="Q15" s="130" t="s">
        <v>88</v>
      </c>
      <c r="R15" s="138" t="s">
        <v>61</v>
      </c>
      <c r="S15" s="124" t="s">
        <v>61</v>
      </c>
      <c r="T15" s="124" t="s">
        <v>301</v>
      </c>
      <c r="U15" s="124" t="s">
        <v>92</v>
      </c>
      <c r="V15" s="124" t="s">
        <v>76</v>
      </c>
      <c r="W15" s="124" t="s">
        <v>173</v>
      </c>
      <c r="X15" s="124" t="s">
        <v>94</v>
      </c>
      <c r="Y15" s="124" t="s">
        <v>95</v>
      </c>
      <c r="Z15" s="139" t="str">
        <f t="shared" si="0"/>
        <v>Original_DryAllDayNoDrips_12HourProtection_ItTakesPoise_NA_NA_BuyNow_WMT_DCM0001A</v>
      </c>
      <c r="AA15" s="127" t="str">
        <f t="shared" si="2"/>
        <v>Original_DryAllDayNoDrips_12HourProtection_ItTakesPoise_NA_NA_BuyNow_WMT_DCM0001A</v>
      </c>
      <c r="AB15" s="131">
        <f t="shared" si="1"/>
        <v>81</v>
      </c>
      <c r="AC15" s="137">
        <v>0.2</v>
      </c>
      <c r="AD15" s="124" t="s">
        <v>174</v>
      </c>
    </row>
    <row r="16" spans="1:32" s="30" customFormat="1" ht="16.5" customHeight="1" x14ac:dyDescent="0.25">
      <c r="A16" s="90" t="s">
        <v>19</v>
      </c>
      <c r="B16" s="90" t="s">
        <v>279</v>
      </c>
      <c r="C16" s="91">
        <v>44713</v>
      </c>
      <c r="D16" s="91">
        <v>44926</v>
      </c>
      <c r="E16" s="92" t="s">
        <v>280</v>
      </c>
      <c r="F16" s="92" t="s">
        <v>281</v>
      </c>
      <c r="G16" s="27" t="s">
        <v>62</v>
      </c>
      <c r="H16" s="92" t="s">
        <v>282</v>
      </c>
      <c r="I16" s="93" t="s">
        <v>60</v>
      </c>
      <c r="J16" s="94" t="s">
        <v>61</v>
      </c>
      <c r="K16" s="94" t="s">
        <v>61</v>
      </c>
      <c r="L16" s="92" t="s">
        <v>61</v>
      </c>
      <c r="M16" s="27" t="s">
        <v>62</v>
      </c>
      <c r="N16" s="27" t="s">
        <v>295</v>
      </c>
      <c r="O16" s="27" t="s">
        <v>86</v>
      </c>
      <c r="P16" s="27" t="s">
        <v>300</v>
      </c>
      <c r="Q16" s="95" t="s">
        <v>88</v>
      </c>
      <c r="R16" s="100" t="s">
        <v>61</v>
      </c>
      <c r="S16" s="27" t="s">
        <v>61</v>
      </c>
      <c r="T16" s="27" t="s">
        <v>297</v>
      </c>
      <c r="U16" s="95" t="s">
        <v>298</v>
      </c>
      <c r="V16" s="27" t="s">
        <v>169</v>
      </c>
      <c r="W16" s="27" t="s">
        <v>61</v>
      </c>
      <c r="X16" s="27" t="s">
        <v>94</v>
      </c>
      <c r="Y16" s="27" t="s">
        <v>95</v>
      </c>
      <c r="Z16" s="95" t="str">
        <f t="shared" si="0"/>
        <v>Original_DryAllDayNoDrips_Absorbs40PercentFaster_ItTakesPoise_NA_NA_GetACoupon_NA_DCM0001A</v>
      </c>
      <c r="AA16" s="96" t="str">
        <f t="shared" si="2"/>
        <v>Original_DryAllDayNoDrips_Absorbs40PercentFaster_ItTakesPoise_NA_NA_GetACoupon_NA_DCM0001A</v>
      </c>
      <c r="AB16" s="97">
        <f t="shared" si="1"/>
        <v>90</v>
      </c>
      <c r="AC16" s="98">
        <v>1</v>
      </c>
      <c r="AD16" s="99" t="s">
        <v>299</v>
      </c>
    </row>
    <row r="17" spans="1:30" s="30" customFormat="1" ht="16.5" customHeight="1" x14ac:dyDescent="0.25">
      <c r="A17" s="90" t="s">
        <v>19</v>
      </c>
      <c r="B17" s="90" t="s">
        <v>283</v>
      </c>
      <c r="C17" s="91">
        <v>44713</v>
      </c>
      <c r="D17" s="91">
        <v>44926</v>
      </c>
      <c r="E17" s="92" t="s">
        <v>284</v>
      </c>
      <c r="F17" s="92" t="s">
        <v>285</v>
      </c>
      <c r="G17" s="27" t="s">
        <v>62</v>
      </c>
      <c r="H17" s="92" t="s">
        <v>286</v>
      </c>
      <c r="I17" s="93" t="s">
        <v>60</v>
      </c>
      <c r="J17" s="94" t="s">
        <v>61</v>
      </c>
      <c r="K17" s="94" t="s">
        <v>61</v>
      </c>
      <c r="L17" s="92" t="s">
        <v>61</v>
      </c>
      <c r="M17" s="27" t="s">
        <v>62</v>
      </c>
      <c r="N17" s="27" t="s">
        <v>295</v>
      </c>
      <c r="O17" s="27" t="s">
        <v>86</v>
      </c>
      <c r="P17" s="27" t="s">
        <v>300</v>
      </c>
      <c r="Q17" s="95" t="s">
        <v>88</v>
      </c>
      <c r="R17" s="100" t="s">
        <v>61</v>
      </c>
      <c r="S17" s="27" t="s">
        <v>61</v>
      </c>
      <c r="T17" s="27" t="s">
        <v>297</v>
      </c>
      <c r="U17" s="95" t="s">
        <v>298</v>
      </c>
      <c r="V17" s="27" t="s">
        <v>169</v>
      </c>
      <c r="W17" s="27" t="s">
        <v>61</v>
      </c>
      <c r="X17" s="27" t="s">
        <v>94</v>
      </c>
      <c r="Y17" s="27" t="s">
        <v>95</v>
      </c>
      <c r="Z17" s="95" t="str">
        <f t="shared" si="0"/>
        <v>Original_DryAllDayNoDrips_Absorbs40PercentFaster_ItTakesPoise_NA_NA_GetACoupon_NA_DCM0001A</v>
      </c>
      <c r="AA17" s="96" t="str">
        <f t="shared" si="2"/>
        <v>Original_DryAllDayNoDrips_Absorbs40PercentFaster_ItTakesPoise_NA_NA_GetACoupon_NA_DCM0001A</v>
      </c>
      <c r="AB17" s="97">
        <f t="shared" si="1"/>
        <v>90</v>
      </c>
      <c r="AC17" s="98">
        <v>1</v>
      </c>
      <c r="AD17" s="99" t="s">
        <v>299</v>
      </c>
    </row>
    <row r="18" spans="1:30" ht="16.5" customHeight="1" x14ac:dyDescent="0.25">
      <c r="A18" s="150"/>
      <c r="B18" s="47"/>
      <c r="C18" s="46"/>
      <c r="D18" s="46"/>
      <c r="E18" s="170"/>
      <c r="F18" s="170"/>
      <c r="G18" s="171"/>
      <c r="H18" s="172"/>
      <c r="I18" s="22"/>
      <c r="J18" s="147"/>
      <c r="K18" s="147"/>
      <c r="L18" s="144"/>
      <c r="M18" s="145"/>
      <c r="N18" s="145"/>
      <c r="O18" s="145"/>
      <c r="P18" s="145"/>
      <c r="Q18" s="148"/>
      <c r="R18" s="145"/>
      <c r="S18" s="145"/>
      <c r="T18" s="145"/>
      <c r="U18" s="145"/>
      <c r="V18" s="145"/>
      <c r="W18" s="145"/>
      <c r="X18" s="145"/>
      <c r="Y18" s="145"/>
      <c r="Z18" s="148" t="str">
        <f t="shared" si="0"/>
        <v>________</v>
      </c>
      <c r="AA18" s="149" t="str">
        <f t="shared" si="2"/>
        <v>________</v>
      </c>
      <c r="AB18" s="150">
        <f t="shared" si="1"/>
        <v>8</v>
      </c>
      <c r="AC18" s="151"/>
      <c r="AD18" s="35"/>
    </row>
    <row r="19" spans="1:30" ht="16.5" customHeight="1" x14ac:dyDescent="0.25">
      <c r="A19" s="150"/>
      <c r="B19" s="47"/>
      <c r="C19" s="46"/>
      <c r="D19" s="46"/>
      <c r="E19" s="170"/>
      <c r="F19" s="170"/>
      <c r="G19" s="171"/>
      <c r="H19" s="172"/>
      <c r="I19" s="22"/>
      <c r="J19" s="147"/>
      <c r="K19" s="147"/>
      <c r="L19" s="144"/>
      <c r="M19" s="145"/>
      <c r="N19" s="145"/>
      <c r="O19" s="145"/>
      <c r="P19" s="145"/>
      <c r="Q19" s="148"/>
      <c r="R19" s="145"/>
      <c r="S19" s="145"/>
      <c r="T19" s="145"/>
      <c r="U19" s="145"/>
      <c r="V19" s="145"/>
      <c r="W19" s="145"/>
      <c r="X19" s="145"/>
      <c r="Y19" s="145"/>
      <c r="Z19" s="148" t="str">
        <f t="shared" si="0"/>
        <v>________</v>
      </c>
      <c r="AA19" s="149" t="str">
        <f t="shared" si="2"/>
        <v>________</v>
      </c>
      <c r="AB19" s="150">
        <f t="shared" si="1"/>
        <v>8</v>
      </c>
      <c r="AC19" s="151"/>
      <c r="AD19" s="35"/>
    </row>
    <row r="20" spans="1:30" ht="16.5" customHeight="1" x14ac:dyDescent="0.25">
      <c r="A20" s="150"/>
      <c r="B20" s="47"/>
      <c r="C20" s="46"/>
      <c r="D20" s="46"/>
      <c r="E20" s="144"/>
      <c r="F20" s="144"/>
      <c r="G20" s="144"/>
      <c r="H20" s="172"/>
      <c r="I20" s="22"/>
      <c r="J20" s="147"/>
      <c r="K20" s="147"/>
      <c r="L20" s="144"/>
      <c r="M20" s="145"/>
      <c r="N20" s="145"/>
      <c r="O20" s="145"/>
      <c r="P20" s="145"/>
      <c r="Q20" s="148"/>
      <c r="R20" s="145"/>
      <c r="S20" s="145"/>
      <c r="T20" s="145"/>
      <c r="U20" s="145"/>
      <c r="V20" s="145"/>
      <c r="W20" s="145"/>
      <c r="X20" s="145"/>
      <c r="Y20" s="145"/>
      <c r="Z20" s="148" t="str">
        <f t="shared" si="0"/>
        <v>________</v>
      </c>
      <c r="AA20" s="149" t="str">
        <f t="shared" si="2"/>
        <v>________</v>
      </c>
      <c r="AB20" s="150">
        <f t="shared" si="1"/>
        <v>8</v>
      </c>
      <c r="AC20" s="151"/>
      <c r="AD20" s="35"/>
    </row>
    <row r="21" spans="1:30" ht="16.5" customHeight="1" x14ac:dyDescent="0.25">
      <c r="A21" s="150"/>
      <c r="B21" s="47"/>
      <c r="C21" s="46"/>
      <c r="D21" s="46"/>
      <c r="E21" s="144"/>
      <c r="F21" s="144"/>
      <c r="G21" s="144"/>
      <c r="H21" s="172"/>
      <c r="I21" s="22"/>
      <c r="J21" s="147"/>
      <c r="K21" s="147"/>
      <c r="L21" s="144"/>
      <c r="M21" s="145"/>
      <c r="N21" s="145"/>
      <c r="O21" s="145"/>
      <c r="P21" s="145"/>
      <c r="Q21" s="148"/>
      <c r="R21" s="145"/>
      <c r="S21" s="145"/>
      <c r="T21" s="145"/>
      <c r="U21" s="145"/>
      <c r="V21" s="145"/>
      <c r="W21" s="145"/>
      <c r="X21" s="145"/>
      <c r="Y21" s="145"/>
      <c r="Z21" s="148" t="str">
        <f t="shared" si="0"/>
        <v>________</v>
      </c>
      <c r="AA21" s="149" t="str">
        <f t="shared" si="2"/>
        <v>________</v>
      </c>
      <c r="AB21" s="150">
        <f t="shared" si="1"/>
        <v>8</v>
      </c>
      <c r="AC21" s="151"/>
      <c r="AD21" s="35"/>
    </row>
    <row r="22" spans="1:30" ht="16.5" customHeight="1" x14ac:dyDescent="0.25">
      <c r="A22" s="150"/>
      <c r="B22" s="47"/>
      <c r="C22" s="46"/>
      <c r="D22" s="46"/>
      <c r="E22" s="144"/>
      <c r="F22" s="144"/>
      <c r="G22" s="144"/>
      <c r="H22" s="172"/>
      <c r="I22" s="22"/>
      <c r="J22" s="147"/>
      <c r="K22" s="147"/>
      <c r="L22" s="144"/>
      <c r="M22" s="145"/>
      <c r="N22" s="145"/>
      <c r="O22" s="145"/>
      <c r="P22" s="145"/>
      <c r="Q22" s="148"/>
      <c r="R22" s="145"/>
      <c r="S22" s="145"/>
      <c r="T22" s="145"/>
      <c r="U22" s="145"/>
      <c r="V22" s="145"/>
      <c r="W22" s="145"/>
      <c r="X22" s="145"/>
      <c r="Y22" s="145"/>
      <c r="Z22" s="148" t="str">
        <f t="shared" si="0"/>
        <v>________</v>
      </c>
      <c r="AA22" s="149" t="str">
        <f t="shared" si="2"/>
        <v>________</v>
      </c>
      <c r="AB22" s="150">
        <f t="shared" si="1"/>
        <v>8</v>
      </c>
      <c r="AC22" s="151"/>
      <c r="AD22" s="35"/>
    </row>
    <row r="23" spans="1:30" ht="16.5" customHeight="1" x14ac:dyDescent="0.25">
      <c r="A23" s="150"/>
      <c r="B23" s="47"/>
      <c r="C23" s="46"/>
      <c r="D23" s="46"/>
      <c r="E23" s="144"/>
      <c r="F23" s="144"/>
      <c r="G23" s="144"/>
      <c r="H23" s="172"/>
      <c r="I23" s="22"/>
      <c r="J23" s="147"/>
      <c r="K23" s="147"/>
      <c r="L23" s="144"/>
      <c r="M23" s="145"/>
      <c r="N23" s="145"/>
      <c r="O23" s="145"/>
      <c r="P23" s="145"/>
      <c r="Q23" s="148"/>
      <c r="R23" s="145"/>
      <c r="S23" s="145"/>
      <c r="T23" s="145"/>
      <c r="U23" s="145"/>
      <c r="V23" s="145"/>
      <c r="W23" s="145"/>
      <c r="X23" s="145"/>
      <c r="Y23" s="145"/>
      <c r="Z23" s="148" t="str">
        <f t="shared" si="0"/>
        <v>________</v>
      </c>
      <c r="AA23" s="149" t="str">
        <f t="shared" si="2"/>
        <v>________</v>
      </c>
      <c r="AB23" s="150">
        <f t="shared" si="1"/>
        <v>8</v>
      </c>
      <c r="AC23" s="151"/>
      <c r="AD23" s="35"/>
    </row>
    <row r="24" spans="1:30" ht="16.5" customHeight="1" x14ac:dyDescent="0.25">
      <c r="A24" s="150"/>
      <c r="B24" s="47"/>
      <c r="C24" s="46"/>
      <c r="D24" s="46"/>
      <c r="E24" s="144"/>
      <c r="F24" s="144"/>
      <c r="G24" s="144"/>
      <c r="H24" s="172"/>
      <c r="I24" s="22"/>
      <c r="J24" s="147"/>
      <c r="K24" s="147"/>
      <c r="L24" s="144"/>
      <c r="M24" s="145"/>
      <c r="N24" s="145"/>
      <c r="O24" s="145"/>
      <c r="P24" s="145"/>
      <c r="Q24" s="148"/>
      <c r="R24" s="145"/>
      <c r="S24" s="145"/>
      <c r="T24" s="145"/>
      <c r="U24" s="145"/>
      <c r="V24" s="145"/>
      <c r="W24" s="145"/>
      <c r="X24" s="145"/>
      <c r="Y24" s="145"/>
      <c r="Z24" s="148" t="str">
        <f t="shared" si="0"/>
        <v>________</v>
      </c>
      <c r="AA24" s="149" t="str">
        <f t="shared" si="2"/>
        <v>________</v>
      </c>
      <c r="AB24" s="150">
        <f t="shared" si="1"/>
        <v>8</v>
      </c>
      <c r="AC24" s="151"/>
      <c r="AD24" s="35"/>
    </row>
    <row r="25" spans="1:30" ht="16.5" customHeight="1" x14ac:dyDescent="0.25">
      <c r="A25" s="150"/>
      <c r="B25" s="47"/>
      <c r="C25" s="46"/>
      <c r="D25" s="46"/>
      <c r="E25" s="144"/>
      <c r="F25" s="144"/>
      <c r="G25" s="144"/>
      <c r="H25" s="172"/>
      <c r="I25" s="22"/>
      <c r="J25" s="147"/>
      <c r="K25" s="147"/>
      <c r="L25" s="144"/>
      <c r="M25" s="145"/>
      <c r="N25" s="145"/>
      <c r="O25" s="145"/>
      <c r="P25" s="145"/>
      <c r="Q25" s="148"/>
      <c r="R25" s="145"/>
      <c r="S25" s="145"/>
      <c r="T25" s="145"/>
      <c r="U25" s="145"/>
      <c r="V25" s="145"/>
      <c r="W25" s="145"/>
      <c r="X25" s="145"/>
      <c r="Y25" s="145"/>
      <c r="Z25" s="148" t="str">
        <f t="shared" si="0"/>
        <v>________</v>
      </c>
      <c r="AA25" s="149" t="str">
        <f t="shared" si="2"/>
        <v>________</v>
      </c>
      <c r="AB25" s="150">
        <f t="shared" si="1"/>
        <v>8</v>
      </c>
      <c r="AC25" s="151"/>
      <c r="AD25" s="35"/>
    </row>
    <row r="26" spans="1:30" ht="16.5" customHeight="1" x14ac:dyDescent="0.25">
      <c r="A26" s="150"/>
      <c r="B26" s="47"/>
      <c r="C26" s="46"/>
      <c r="D26" s="46"/>
      <c r="E26" s="144"/>
      <c r="F26" s="144"/>
      <c r="G26" s="144"/>
      <c r="H26" s="172"/>
      <c r="I26" s="22"/>
      <c r="J26" s="147"/>
      <c r="K26" s="147"/>
      <c r="L26" s="144"/>
      <c r="M26" s="145"/>
      <c r="N26" s="145"/>
      <c r="O26" s="145"/>
      <c r="P26" s="145"/>
      <c r="Q26" s="148"/>
      <c r="R26" s="145"/>
      <c r="S26" s="145"/>
      <c r="T26" s="145"/>
      <c r="U26" s="145"/>
      <c r="V26" s="145"/>
      <c r="W26" s="145"/>
      <c r="X26" s="145"/>
      <c r="Y26" s="145"/>
      <c r="Z26" s="148" t="str">
        <f t="shared" si="0"/>
        <v>________</v>
      </c>
      <c r="AA26" s="149" t="str">
        <f t="shared" si="2"/>
        <v>________</v>
      </c>
      <c r="AB26" s="150">
        <f t="shared" si="1"/>
        <v>8</v>
      </c>
      <c r="AC26" s="151"/>
      <c r="AD26" s="35"/>
    </row>
    <row r="27" spans="1:30" ht="16.5" customHeight="1" x14ac:dyDescent="0.25">
      <c r="A27" s="150"/>
      <c r="B27" s="47"/>
      <c r="C27" s="46"/>
      <c r="D27" s="46"/>
      <c r="E27" s="144"/>
      <c r="F27" s="144"/>
      <c r="G27" s="144"/>
      <c r="H27" s="172"/>
      <c r="I27" s="22"/>
      <c r="J27" s="147"/>
      <c r="K27" s="147"/>
      <c r="L27" s="144"/>
      <c r="M27" s="145"/>
      <c r="N27" s="145"/>
      <c r="O27" s="145"/>
      <c r="P27" s="145"/>
      <c r="Q27" s="148"/>
      <c r="R27" s="145"/>
      <c r="S27" s="145"/>
      <c r="T27" s="145"/>
      <c r="U27" s="145"/>
      <c r="V27" s="145"/>
      <c r="W27" s="145"/>
      <c r="X27" s="145"/>
      <c r="Y27" s="145"/>
      <c r="Z27" s="148" t="str">
        <f t="shared" si="0"/>
        <v>________</v>
      </c>
      <c r="AA27" s="149" t="str">
        <f t="shared" si="2"/>
        <v>________</v>
      </c>
      <c r="AB27" s="150">
        <f t="shared" si="1"/>
        <v>8</v>
      </c>
      <c r="AC27" s="151"/>
      <c r="AD27" s="35"/>
    </row>
    <row r="28" spans="1:30" ht="16.5" customHeight="1" x14ac:dyDescent="0.25">
      <c r="A28" s="150"/>
      <c r="B28" s="47"/>
      <c r="C28" s="46"/>
      <c r="D28" s="46"/>
      <c r="E28" s="144"/>
      <c r="F28" s="144"/>
      <c r="G28" s="144"/>
      <c r="H28" s="172"/>
      <c r="I28" s="22"/>
      <c r="J28" s="147"/>
      <c r="K28" s="147"/>
      <c r="L28" s="144"/>
      <c r="M28" s="145"/>
      <c r="N28" s="145"/>
      <c r="O28" s="145"/>
      <c r="P28" s="145"/>
      <c r="Q28" s="148"/>
      <c r="R28" s="145"/>
      <c r="S28" s="145"/>
      <c r="T28" s="145"/>
      <c r="U28" s="145"/>
      <c r="V28" s="145"/>
      <c r="W28" s="145"/>
      <c r="X28" s="145"/>
      <c r="Y28" s="145"/>
      <c r="Z28" s="148" t="str">
        <f t="shared" si="0"/>
        <v>________</v>
      </c>
      <c r="AA28" s="149" t="str">
        <f t="shared" si="2"/>
        <v>________</v>
      </c>
      <c r="AB28" s="150">
        <f t="shared" si="1"/>
        <v>8</v>
      </c>
      <c r="AC28" s="151"/>
      <c r="AD28" s="35"/>
    </row>
    <row r="29" spans="1:30" ht="16.5" customHeight="1" x14ac:dyDescent="0.25">
      <c r="A29" s="150"/>
      <c r="B29" s="47"/>
      <c r="C29" s="46"/>
      <c r="D29" s="46"/>
      <c r="E29" s="144"/>
      <c r="F29" s="144"/>
      <c r="G29" s="144"/>
      <c r="H29" s="172"/>
      <c r="I29" s="22"/>
      <c r="J29" s="147"/>
      <c r="K29" s="147"/>
      <c r="L29" s="144"/>
      <c r="M29" s="145"/>
      <c r="N29" s="145"/>
      <c r="O29" s="145"/>
      <c r="P29" s="145"/>
      <c r="Q29" s="148"/>
      <c r="R29" s="145"/>
      <c r="S29" s="145"/>
      <c r="T29" s="145"/>
      <c r="U29" s="145"/>
      <c r="V29" s="145"/>
      <c r="W29" s="145"/>
      <c r="X29" s="145"/>
      <c r="Y29" s="145"/>
      <c r="Z29" s="148" t="str">
        <f t="shared" si="0"/>
        <v>________</v>
      </c>
      <c r="AA29" s="149" t="str">
        <f t="shared" si="2"/>
        <v>________</v>
      </c>
      <c r="AB29" s="150">
        <f t="shared" si="1"/>
        <v>8</v>
      </c>
      <c r="AC29" s="151"/>
      <c r="AD29" s="35"/>
    </row>
    <row r="30" spans="1:30" ht="16.5" customHeight="1" x14ac:dyDescent="0.25">
      <c r="A30" s="150"/>
      <c r="B30" s="47"/>
      <c r="C30" s="46"/>
      <c r="D30" s="46"/>
      <c r="E30" s="170"/>
      <c r="F30" s="170"/>
      <c r="G30" s="171"/>
      <c r="H30" s="172"/>
      <c r="I30" s="22"/>
      <c r="J30" s="147"/>
      <c r="K30" s="147"/>
      <c r="L30" s="144"/>
      <c r="M30" s="145"/>
      <c r="N30" s="145"/>
      <c r="O30" s="145"/>
      <c r="P30" s="145"/>
      <c r="Q30" s="148"/>
      <c r="R30" s="145"/>
      <c r="S30" s="145"/>
      <c r="T30" s="145"/>
      <c r="U30" s="145"/>
      <c r="V30" s="145"/>
      <c r="W30" s="145"/>
      <c r="X30" s="145"/>
      <c r="Y30" s="145"/>
      <c r="Z30" s="148" t="str">
        <f t="shared" si="0"/>
        <v>________</v>
      </c>
      <c r="AA30" s="149" t="str">
        <f t="shared" si="2"/>
        <v>________</v>
      </c>
      <c r="AB30" s="150">
        <f t="shared" si="1"/>
        <v>8</v>
      </c>
      <c r="AC30" s="151"/>
      <c r="AD30" s="35"/>
    </row>
    <row r="31" spans="1:30" ht="16.5" customHeight="1" x14ac:dyDescent="0.25">
      <c r="A31" s="150"/>
      <c r="B31" s="47"/>
      <c r="C31" s="46"/>
      <c r="D31" s="46"/>
      <c r="E31" s="170"/>
      <c r="F31" s="170"/>
      <c r="G31" s="171"/>
      <c r="H31" s="172"/>
      <c r="I31" s="22"/>
      <c r="J31" s="147"/>
      <c r="K31" s="147"/>
      <c r="L31" s="144"/>
      <c r="M31" s="145"/>
      <c r="N31" s="145"/>
      <c r="O31" s="145"/>
      <c r="P31" s="145"/>
      <c r="Q31" s="148"/>
      <c r="R31" s="145"/>
      <c r="S31" s="145"/>
      <c r="T31" s="145"/>
      <c r="U31" s="145"/>
      <c r="V31" s="145"/>
      <c r="W31" s="145"/>
      <c r="X31" s="145"/>
      <c r="Y31" s="145"/>
      <c r="Z31" s="148" t="str">
        <f t="shared" si="0"/>
        <v>________</v>
      </c>
      <c r="AA31" s="149" t="str">
        <f t="shared" si="2"/>
        <v>________</v>
      </c>
      <c r="AB31" s="150">
        <f t="shared" si="1"/>
        <v>8</v>
      </c>
      <c r="AC31" s="151"/>
      <c r="AD31" s="35"/>
    </row>
    <row r="32" spans="1:30" ht="16.5" customHeight="1" x14ac:dyDescent="0.25">
      <c r="A32" s="150"/>
      <c r="B32" s="47"/>
      <c r="C32" s="46"/>
      <c r="D32" s="46"/>
      <c r="E32" s="170"/>
      <c r="F32" s="170"/>
      <c r="G32" s="171"/>
      <c r="H32" s="172"/>
      <c r="I32" s="22"/>
      <c r="J32" s="147"/>
      <c r="K32" s="147"/>
      <c r="L32" s="144"/>
      <c r="M32" s="145"/>
      <c r="N32" s="145"/>
      <c r="O32" s="145"/>
      <c r="P32" s="145"/>
      <c r="Q32" s="148"/>
      <c r="R32" s="145"/>
      <c r="S32" s="145"/>
      <c r="T32" s="145"/>
      <c r="U32" s="145"/>
      <c r="V32" s="145"/>
      <c r="W32" s="145"/>
      <c r="X32" s="145"/>
      <c r="Y32" s="145"/>
      <c r="Z32" s="148" t="str">
        <f t="shared" si="0"/>
        <v>________</v>
      </c>
      <c r="AA32" s="149" t="str">
        <f t="shared" si="2"/>
        <v>________</v>
      </c>
      <c r="AB32" s="150">
        <f t="shared" si="1"/>
        <v>8</v>
      </c>
      <c r="AC32" s="151"/>
      <c r="AD32" s="35"/>
    </row>
    <row r="33" spans="1:30" ht="16.5" customHeight="1" x14ac:dyDescent="0.25">
      <c r="A33" s="150"/>
      <c r="B33" s="47"/>
      <c r="C33" s="46"/>
      <c r="D33" s="46"/>
      <c r="E33" s="170"/>
      <c r="F33" s="170"/>
      <c r="G33" s="171"/>
      <c r="H33" s="172"/>
      <c r="I33" s="22"/>
      <c r="J33" s="147"/>
      <c r="K33" s="147"/>
      <c r="L33" s="144"/>
      <c r="M33" s="145"/>
      <c r="N33" s="145"/>
      <c r="O33" s="145"/>
      <c r="P33" s="145"/>
      <c r="Q33" s="148"/>
      <c r="R33" s="145"/>
      <c r="S33" s="145"/>
      <c r="T33" s="145"/>
      <c r="U33" s="145"/>
      <c r="V33" s="145"/>
      <c r="W33" s="145"/>
      <c r="X33" s="145"/>
      <c r="Y33" s="145"/>
      <c r="Z33" s="148" t="str">
        <f t="shared" si="0"/>
        <v>________</v>
      </c>
      <c r="AA33" s="149" t="str">
        <f t="shared" si="2"/>
        <v>________</v>
      </c>
      <c r="AB33" s="150">
        <f t="shared" si="1"/>
        <v>8</v>
      </c>
      <c r="AC33" s="151"/>
      <c r="AD33" s="35"/>
    </row>
    <row r="34" spans="1:30" ht="16.5" customHeight="1" x14ac:dyDescent="0.25">
      <c r="A34" s="150"/>
      <c r="B34" s="47"/>
      <c r="C34" s="46"/>
      <c r="D34" s="46"/>
      <c r="E34" s="170"/>
      <c r="F34" s="170"/>
      <c r="G34" s="171"/>
      <c r="H34" s="172"/>
      <c r="I34" s="22"/>
      <c r="J34" s="147"/>
      <c r="K34" s="147"/>
      <c r="L34" s="144"/>
      <c r="M34" s="145"/>
      <c r="N34" s="145"/>
      <c r="O34" s="145"/>
      <c r="P34" s="145"/>
      <c r="Q34" s="148"/>
      <c r="R34" s="145"/>
      <c r="S34" s="145"/>
      <c r="T34" s="145"/>
      <c r="U34" s="145"/>
      <c r="V34" s="145"/>
      <c r="W34" s="145"/>
      <c r="X34" s="145"/>
      <c r="Y34" s="145"/>
      <c r="Z34" s="148" t="str">
        <f t="shared" si="0"/>
        <v>________</v>
      </c>
      <c r="AA34" s="149" t="str">
        <f t="shared" si="2"/>
        <v>________</v>
      </c>
      <c r="AB34" s="150">
        <f t="shared" si="1"/>
        <v>8</v>
      </c>
      <c r="AC34" s="151"/>
      <c r="AD34" s="35"/>
    </row>
    <row r="35" spans="1:30" ht="16.5" customHeight="1" x14ac:dyDescent="0.25">
      <c r="A35" s="150"/>
      <c r="B35" s="47"/>
      <c r="C35" s="46"/>
      <c r="D35" s="46"/>
      <c r="E35" s="170"/>
      <c r="F35" s="170"/>
      <c r="G35" s="171"/>
      <c r="H35" s="172"/>
      <c r="I35" s="22"/>
      <c r="J35" s="147"/>
      <c r="K35" s="147"/>
      <c r="L35" s="144"/>
      <c r="M35" s="145"/>
      <c r="N35" s="145"/>
      <c r="O35" s="145"/>
      <c r="P35" s="145"/>
      <c r="Q35" s="148"/>
      <c r="R35" s="145"/>
      <c r="S35" s="145"/>
      <c r="T35" s="145"/>
      <c r="U35" s="145"/>
      <c r="V35" s="145"/>
      <c r="W35" s="145"/>
      <c r="X35" s="145"/>
      <c r="Y35" s="145"/>
      <c r="Z35" s="148" t="str">
        <f t="shared" ref="Z35:Z66" si="3">CONCATENATE(N35,"_",P35,"_",T35,"_",Q35,"_",R35,"_",S35,"_",U35,"_",W35,"_",M35)</f>
        <v>________</v>
      </c>
      <c r="AA35" s="149" t="str">
        <f t="shared" si="2"/>
        <v>________</v>
      </c>
      <c r="AB35" s="150">
        <f t="shared" ref="AB35:AB66" si="4">LEN(AA35)</f>
        <v>8</v>
      </c>
      <c r="AC35" s="151"/>
      <c r="AD35" s="35"/>
    </row>
    <row r="36" spans="1:30" ht="16.5" customHeight="1" x14ac:dyDescent="0.25">
      <c r="A36" s="150"/>
      <c r="B36" s="47"/>
      <c r="C36" s="46"/>
      <c r="D36" s="46"/>
      <c r="E36" s="170"/>
      <c r="F36" s="170"/>
      <c r="G36" s="171"/>
      <c r="H36" s="172"/>
      <c r="I36" s="22"/>
      <c r="J36" s="147"/>
      <c r="K36" s="147"/>
      <c r="L36" s="144"/>
      <c r="M36" s="145"/>
      <c r="N36" s="145"/>
      <c r="O36" s="145"/>
      <c r="P36" s="145"/>
      <c r="Q36" s="148"/>
      <c r="R36" s="145"/>
      <c r="S36" s="145"/>
      <c r="T36" s="145"/>
      <c r="U36" s="145"/>
      <c r="V36" s="145"/>
      <c r="W36" s="145"/>
      <c r="X36" s="145"/>
      <c r="Y36" s="145"/>
      <c r="Z36" s="148" t="str">
        <f t="shared" si="3"/>
        <v>________</v>
      </c>
      <c r="AA36" s="149" t="str">
        <f t="shared" ref="AA36:AA67" si="5">CONCATENATE(N36,"_",P36,"_",T36,"_",Q36,"_",R36,"_",S36,"_",U36,"_",W36,"_",M36)</f>
        <v>________</v>
      </c>
      <c r="AB36" s="150">
        <f t="shared" si="4"/>
        <v>8</v>
      </c>
      <c r="AC36" s="151"/>
      <c r="AD36" s="35"/>
    </row>
    <row r="37" spans="1:30" ht="16.5" customHeight="1" x14ac:dyDescent="0.25">
      <c r="A37" s="150"/>
      <c r="B37" s="47"/>
      <c r="C37" s="46"/>
      <c r="D37" s="46"/>
      <c r="E37" s="170"/>
      <c r="F37" s="170"/>
      <c r="G37" s="171"/>
      <c r="H37" s="172"/>
      <c r="I37" s="22"/>
      <c r="J37" s="147"/>
      <c r="K37" s="147"/>
      <c r="L37" s="144"/>
      <c r="M37" s="145"/>
      <c r="N37" s="145"/>
      <c r="O37" s="145"/>
      <c r="P37" s="145"/>
      <c r="Q37" s="148"/>
      <c r="R37" s="145"/>
      <c r="S37" s="145"/>
      <c r="T37" s="145"/>
      <c r="U37" s="145"/>
      <c r="V37" s="145"/>
      <c r="W37" s="145"/>
      <c r="X37" s="145"/>
      <c r="Y37" s="145"/>
      <c r="Z37" s="148" t="str">
        <f t="shared" si="3"/>
        <v>________</v>
      </c>
      <c r="AA37" s="149" t="str">
        <f t="shared" si="5"/>
        <v>________</v>
      </c>
      <c r="AB37" s="150">
        <f t="shared" si="4"/>
        <v>8</v>
      </c>
      <c r="AC37" s="151"/>
      <c r="AD37" s="35"/>
    </row>
    <row r="38" spans="1:30" ht="16.5" customHeight="1" x14ac:dyDescent="0.25">
      <c r="A38" s="150"/>
      <c r="B38" s="47"/>
      <c r="C38" s="46"/>
      <c r="D38" s="46"/>
      <c r="E38" s="170"/>
      <c r="F38" s="170"/>
      <c r="G38" s="171"/>
      <c r="H38" s="172"/>
      <c r="I38" s="22"/>
      <c r="J38" s="147"/>
      <c r="K38" s="147"/>
      <c r="L38" s="144"/>
      <c r="M38" s="145"/>
      <c r="N38" s="145"/>
      <c r="O38" s="145"/>
      <c r="P38" s="145"/>
      <c r="Q38" s="148"/>
      <c r="R38" s="145"/>
      <c r="S38" s="145"/>
      <c r="T38" s="145"/>
      <c r="U38" s="145"/>
      <c r="V38" s="145"/>
      <c r="W38" s="145"/>
      <c r="X38" s="145"/>
      <c r="Y38" s="145"/>
      <c r="Z38" s="148" t="str">
        <f t="shared" si="3"/>
        <v>________</v>
      </c>
      <c r="AA38" s="149" t="str">
        <f t="shared" si="5"/>
        <v>________</v>
      </c>
      <c r="AB38" s="150">
        <f t="shared" si="4"/>
        <v>8</v>
      </c>
      <c r="AC38" s="151"/>
      <c r="AD38" s="35"/>
    </row>
    <row r="39" spans="1:30" ht="16.5" customHeight="1" x14ac:dyDescent="0.25">
      <c r="A39" s="150"/>
      <c r="B39" s="47"/>
      <c r="C39" s="46"/>
      <c r="D39" s="46"/>
      <c r="E39" s="170"/>
      <c r="F39" s="170"/>
      <c r="G39" s="171"/>
      <c r="H39" s="172"/>
      <c r="I39" s="22"/>
      <c r="J39" s="147"/>
      <c r="K39" s="147"/>
      <c r="L39" s="144"/>
      <c r="M39" s="145"/>
      <c r="N39" s="145"/>
      <c r="O39" s="145"/>
      <c r="P39" s="145"/>
      <c r="Q39" s="148"/>
      <c r="R39" s="145"/>
      <c r="S39" s="145"/>
      <c r="T39" s="145"/>
      <c r="U39" s="145"/>
      <c r="V39" s="145"/>
      <c r="W39" s="145"/>
      <c r="X39" s="145"/>
      <c r="Y39" s="145"/>
      <c r="Z39" s="148" t="str">
        <f t="shared" si="3"/>
        <v>________</v>
      </c>
      <c r="AA39" s="149" t="str">
        <f t="shared" si="5"/>
        <v>________</v>
      </c>
      <c r="AB39" s="150">
        <f t="shared" si="4"/>
        <v>8</v>
      </c>
      <c r="AC39" s="151"/>
      <c r="AD39" s="35"/>
    </row>
    <row r="40" spans="1:30" ht="16.5" customHeight="1" x14ac:dyDescent="0.25">
      <c r="A40" s="150"/>
      <c r="B40" s="47"/>
      <c r="C40" s="46"/>
      <c r="D40" s="46"/>
      <c r="E40" s="170"/>
      <c r="F40" s="170"/>
      <c r="G40" s="171"/>
      <c r="H40" s="172"/>
      <c r="I40" s="22"/>
      <c r="J40" s="147"/>
      <c r="K40" s="147"/>
      <c r="L40" s="144"/>
      <c r="M40" s="145"/>
      <c r="N40" s="145"/>
      <c r="O40" s="145"/>
      <c r="P40" s="145"/>
      <c r="Q40" s="148"/>
      <c r="R40" s="145"/>
      <c r="S40" s="145"/>
      <c r="T40" s="145"/>
      <c r="U40" s="145"/>
      <c r="V40" s="145"/>
      <c r="W40" s="145"/>
      <c r="X40" s="145"/>
      <c r="Y40" s="145"/>
      <c r="Z40" s="148" t="str">
        <f t="shared" si="3"/>
        <v>________</v>
      </c>
      <c r="AA40" s="149" t="str">
        <f t="shared" si="5"/>
        <v>________</v>
      </c>
      <c r="AB40" s="150">
        <f t="shared" si="4"/>
        <v>8</v>
      </c>
      <c r="AC40" s="151"/>
      <c r="AD40" s="35"/>
    </row>
    <row r="41" spans="1:30" ht="16.5" customHeight="1" x14ac:dyDescent="0.25">
      <c r="A41" s="150"/>
      <c r="B41" s="47"/>
      <c r="C41" s="46"/>
      <c r="D41" s="46"/>
      <c r="E41" s="170"/>
      <c r="F41" s="170"/>
      <c r="G41" s="171"/>
      <c r="H41" s="172"/>
      <c r="I41" s="22"/>
      <c r="J41" s="147"/>
      <c r="K41" s="147"/>
      <c r="L41" s="144"/>
      <c r="M41" s="145"/>
      <c r="N41" s="145"/>
      <c r="O41" s="145"/>
      <c r="P41" s="145"/>
      <c r="Q41" s="148"/>
      <c r="R41" s="145"/>
      <c r="S41" s="145"/>
      <c r="T41" s="145"/>
      <c r="U41" s="145"/>
      <c r="V41" s="145"/>
      <c r="W41" s="145"/>
      <c r="X41" s="145"/>
      <c r="Y41" s="145"/>
      <c r="Z41" s="148" t="str">
        <f t="shared" si="3"/>
        <v>________</v>
      </c>
      <c r="AA41" s="149" t="str">
        <f t="shared" si="5"/>
        <v>________</v>
      </c>
      <c r="AB41" s="150">
        <f t="shared" si="4"/>
        <v>8</v>
      </c>
      <c r="AC41" s="151"/>
      <c r="AD41" s="35"/>
    </row>
    <row r="42" spans="1:30" ht="16.5" customHeight="1" x14ac:dyDescent="0.25">
      <c r="A42" s="150"/>
      <c r="B42" s="47"/>
      <c r="C42" s="46"/>
      <c r="D42" s="46"/>
      <c r="E42" s="170"/>
      <c r="F42" s="170"/>
      <c r="G42" s="171"/>
      <c r="H42" s="172"/>
      <c r="I42" s="22"/>
      <c r="J42" s="147"/>
      <c r="K42" s="147"/>
      <c r="L42" s="144"/>
      <c r="M42" s="145"/>
      <c r="N42" s="145"/>
      <c r="O42" s="145"/>
      <c r="P42" s="145"/>
      <c r="Q42" s="148"/>
      <c r="R42" s="145"/>
      <c r="S42" s="145"/>
      <c r="T42" s="145"/>
      <c r="U42" s="145"/>
      <c r="V42" s="145"/>
      <c r="W42" s="145"/>
      <c r="X42" s="145"/>
      <c r="Y42" s="145"/>
      <c r="Z42" s="148" t="str">
        <f t="shared" si="3"/>
        <v>________</v>
      </c>
      <c r="AA42" s="149" t="str">
        <f t="shared" si="5"/>
        <v>________</v>
      </c>
      <c r="AB42" s="150">
        <f t="shared" si="4"/>
        <v>8</v>
      </c>
      <c r="AC42" s="151"/>
      <c r="AD42" s="35"/>
    </row>
    <row r="43" spans="1:30" ht="16.5" customHeight="1" x14ac:dyDescent="0.25">
      <c r="A43" s="150"/>
      <c r="B43" s="47"/>
      <c r="C43" s="46"/>
      <c r="D43" s="46"/>
      <c r="E43" s="170"/>
      <c r="F43" s="170"/>
      <c r="G43" s="171"/>
      <c r="H43" s="172"/>
      <c r="I43" s="22"/>
      <c r="J43" s="147"/>
      <c r="K43" s="147"/>
      <c r="L43" s="144"/>
      <c r="M43" s="145"/>
      <c r="N43" s="145"/>
      <c r="O43" s="145"/>
      <c r="P43" s="145"/>
      <c r="Q43" s="148"/>
      <c r="R43" s="145"/>
      <c r="S43" s="145"/>
      <c r="T43" s="145"/>
      <c r="U43" s="145"/>
      <c r="V43" s="145"/>
      <c r="W43" s="145"/>
      <c r="X43" s="145"/>
      <c r="Y43" s="145"/>
      <c r="Z43" s="148" t="str">
        <f t="shared" si="3"/>
        <v>________</v>
      </c>
      <c r="AA43" s="149" t="str">
        <f t="shared" si="5"/>
        <v>________</v>
      </c>
      <c r="AB43" s="150">
        <f t="shared" si="4"/>
        <v>8</v>
      </c>
      <c r="AC43" s="151"/>
      <c r="AD43" s="35"/>
    </row>
    <row r="44" spans="1:30" ht="16.5" customHeight="1" x14ac:dyDescent="0.25">
      <c r="A44" s="150"/>
      <c r="B44" s="47"/>
      <c r="C44" s="46"/>
      <c r="D44" s="46"/>
      <c r="E44" s="170"/>
      <c r="F44" s="170"/>
      <c r="G44" s="171"/>
      <c r="H44" s="172"/>
      <c r="I44" s="22"/>
      <c r="J44" s="147"/>
      <c r="K44" s="147"/>
      <c r="L44" s="144"/>
      <c r="M44" s="145"/>
      <c r="N44" s="145"/>
      <c r="O44" s="145"/>
      <c r="P44" s="145"/>
      <c r="Q44" s="148"/>
      <c r="R44" s="145"/>
      <c r="S44" s="145"/>
      <c r="T44" s="145"/>
      <c r="U44" s="145"/>
      <c r="V44" s="145"/>
      <c r="W44" s="145"/>
      <c r="X44" s="145"/>
      <c r="Y44" s="145"/>
      <c r="Z44" s="148" t="str">
        <f t="shared" si="3"/>
        <v>________</v>
      </c>
      <c r="AA44" s="149" t="str">
        <f t="shared" si="5"/>
        <v>________</v>
      </c>
      <c r="AB44" s="150">
        <f t="shared" si="4"/>
        <v>8</v>
      </c>
      <c r="AC44" s="151"/>
      <c r="AD44" s="35"/>
    </row>
    <row r="45" spans="1:30" ht="16.5" customHeight="1" x14ac:dyDescent="0.25">
      <c r="A45" s="150"/>
      <c r="B45" s="47"/>
      <c r="C45" s="46"/>
      <c r="D45" s="46"/>
      <c r="E45" s="170"/>
      <c r="F45" s="170"/>
      <c r="G45" s="171"/>
      <c r="H45" s="172"/>
      <c r="I45" s="22"/>
      <c r="J45" s="147"/>
      <c r="K45" s="147"/>
      <c r="L45" s="144"/>
      <c r="M45" s="145"/>
      <c r="N45" s="145"/>
      <c r="O45" s="145"/>
      <c r="P45" s="145"/>
      <c r="Q45" s="148"/>
      <c r="R45" s="145"/>
      <c r="S45" s="145"/>
      <c r="T45" s="145"/>
      <c r="U45" s="145"/>
      <c r="V45" s="145"/>
      <c r="W45" s="145"/>
      <c r="X45" s="145"/>
      <c r="Y45" s="145"/>
      <c r="Z45" s="148" t="str">
        <f t="shared" si="3"/>
        <v>________</v>
      </c>
      <c r="AA45" s="149" t="str">
        <f t="shared" si="5"/>
        <v>________</v>
      </c>
      <c r="AB45" s="150">
        <f t="shared" si="4"/>
        <v>8</v>
      </c>
      <c r="AC45" s="151"/>
      <c r="AD45" s="35"/>
    </row>
    <row r="46" spans="1:30" ht="16.5" customHeight="1" x14ac:dyDescent="0.25">
      <c r="A46" s="150"/>
      <c r="B46" s="47"/>
      <c r="C46" s="46"/>
      <c r="D46" s="46"/>
      <c r="E46" s="170"/>
      <c r="F46" s="170"/>
      <c r="G46" s="171"/>
      <c r="H46" s="172"/>
      <c r="I46" s="22"/>
      <c r="J46" s="147"/>
      <c r="K46" s="147"/>
      <c r="L46" s="144"/>
      <c r="M46" s="145"/>
      <c r="N46" s="145"/>
      <c r="O46" s="145"/>
      <c r="P46" s="145"/>
      <c r="Q46" s="148"/>
      <c r="R46" s="145"/>
      <c r="S46" s="145"/>
      <c r="T46" s="145"/>
      <c r="U46" s="145"/>
      <c r="V46" s="145"/>
      <c r="W46" s="145"/>
      <c r="X46" s="145"/>
      <c r="Y46" s="145"/>
      <c r="Z46" s="148" t="str">
        <f t="shared" si="3"/>
        <v>________</v>
      </c>
      <c r="AA46" s="149" t="str">
        <f t="shared" si="5"/>
        <v>________</v>
      </c>
      <c r="AB46" s="150">
        <f t="shared" si="4"/>
        <v>8</v>
      </c>
      <c r="AC46" s="151"/>
      <c r="AD46" s="35"/>
    </row>
    <row r="47" spans="1:30" ht="16.5" customHeight="1" x14ac:dyDescent="0.25">
      <c r="A47" s="150"/>
      <c r="B47" s="47"/>
      <c r="C47" s="46"/>
      <c r="D47" s="46"/>
      <c r="E47" s="170"/>
      <c r="F47" s="170"/>
      <c r="G47" s="171"/>
      <c r="H47" s="172"/>
      <c r="I47" s="22"/>
      <c r="J47" s="147"/>
      <c r="K47" s="147"/>
      <c r="L47" s="144"/>
      <c r="M47" s="145"/>
      <c r="N47" s="145"/>
      <c r="O47" s="145"/>
      <c r="P47" s="145"/>
      <c r="Q47" s="148"/>
      <c r="R47" s="145"/>
      <c r="S47" s="145"/>
      <c r="T47" s="145"/>
      <c r="U47" s="145"/>
      <c r="V47" s="145"/>
      <c r="W47" s="145"/>
      <c r="X47" s="145"/>
      <c r="Y47" s="145"/>
      <c r="Z47" s="148" t="str">
        <f t="shared" si="3"/>
        <v>________</v>
      </c>
      <c r="AA47" s="149" t="str">
        <f t="shared" si="5"/>
        <v>________</v>
      </c>
      <c r="AB47" s="150">
        <f t="shared" si="4"/>
        <v>8</v>
      </c>
      <c r="AC47" s="151"/>
      <c r="AD47" s="35"/>
    </row>
    <row r="48" spans="1:30" ht="16.5" customHeight="1" x14ac:dyDescent="0.25">
      <c r="A48" s="150"/>
      <c r="B48" s="47"/>
      <c r="C48" s="46"/>
      <c r="D48" s="46"/>
      <c r="E48" s="170"/>
      <c r="F48" s="170"/>
      <c r="G48" s="171"/>
      <c r="H48" s="172"/>
      <c r="I48" s="22"/>
      <c r="J48" s="147"/>
      <c r="K48" s="147"/>
      <c r="L48" s="144"/>
      <c r="M48" s="145"/>
      <c r="N48" s="145"/>
      <c r="O48" s="145"/>
      <c r="P48" s="145"/>
      <c r="Q48" s="148"/>
      <c r="R48" s="145"/>
      <c r="S48" s="145"/>
      <c r="T48" s="145"/>
      <c r="U48" s="145"/>
      <c r="V48" s="145"/>
      <c r="W48" s="145"/>
      <c r="X48" s="145"/>
      <c r="Y48" s="145"/>
      <c r="Z48" s="148" t="str">
        <f t="shared" si="3"/>
        <v>________</v>
      </c>
      <c r="AA48" s="149" t="str">
        <f t="shared" si="5"/>
        <v>________</v>
      </c>
      <c r="AB48" s="150">
        <f t="shared" si="4"/>
        <v>8</v>
      </c>
      <c r="AC48" s="151"/>
      <c r="AD48" s="35"/>
    </row>
    <row r="49" spans="1:30" ht="16.5" customHeight="1" x14ac:dyDescent="0.25">
      <c r="A49" s="150"/>
      <c r="B49" s="47"/>
      <c r="C49" s="46"/>
      <c r="D49" s="46"/>
      <c r="E49" s="170"/>
      <c r="F49" s="170"/>
      <c r="G49" s="171"/>
      <c r="H49" s="172"/>
      <c r="I49" s="22"/>
      <c r="J49" s="147"/>
      <c r="K49" s="147"/>
      <c r="L49" s="144"/>
      <c r="M49" s="145"/>
      <c r="N49" s="145"/>
      <c r="O49" s="145"/>
      <c r="P49" s="145"/>
      <c r="Q49" s="148"/>
      <c r="R49" s="145"/>
      <c r="S49" s="145"/>
      <c r="T49" s="145"/>
      <c r="U49" s="145"/>
      <c r="V49" s="145"/>
      <c r="W49" s="145"/>
      <c r="X49" s="145"/>
      <c r="Y49" s="145"/>
      <c r="Z49" s="148" t="str">
        <f t="shared" si="3"/>
        <v>________</v>
      </c>
      <c r="AA49" s="149" t="str">
        <f t="shared" si="5"/>
        <v>________</v>
      </c>
      <c r="AB49" s="150">
        <f t="shared" si="4"/>
        <v>8</v>
      </c>
      <c r="AC49" s="151"/>
      <c r="AD49" s="35"/>
    </row>
    <row r="50" spans="1:30" ht="16.5" customHeight="1" x14ac:dyDescent="0.25">
      <c r="A50" s="150"/>
      <c r="B50" s="47"/>
      <c r="C50" s="46"/>
      <c r="D50" s="46"/>
      <c r="E50" s="170"/>
      <c r="F50" s="170"/>
      <c r="G50" s="171"/>
      <c r="H50" s="172"/>
      <c r="I50" s="22"/>
      <c r="J50" s="147"/>
      <c r="K50" s="147"/>
      <c r="L50" s="144"/>
      <c r="M50" s="145"/>
      <c r="N50" s="145"/>
      <c r="O50" s="145"/>
      <c r="P50" s="145"/>
      <c r="Q50" s="148"/>
      <c r="R50" s="145"/>
      <c r="S50" s="145"/>
      <c r="T50" s="145"/>
      <c r="U50" s="145"/>
      <c r="V50" s="145"/>
      <c r="W50" s="145"/>
      <c r="X50" s="145"/>
      <c r="Y50" s="145"/>
      <c r="Z50" s="148" t="str">
        <f t="shared" si="3"/>
        <v>________</v>
      </c>
      <c r="AA50" s="149" t="str">
        <f t="shared" si="5"/>
        <v>________</v>
      </c>
      <c r="AB50" s="150">
        <f t="shared" si="4"/>
        <v>8</v>
      </c>
      <c r="AC50" s="151"/>
      <c r="AD50" s="35"/>
    </row>
    <row r="51" spans="1:30" ht="16.5" customHeight="1" x14ac:dyDescent="0.25">
      <c r="A51" s="150"/>
      <c r="B51" s="47"/>
      <c r="C51" s="46"/>
      <c r="D51" s="46"/>
      <c r="E51" s="170"/>
      <c r="F51" s="170"/>
      <c r="G51" s="171"/>
      <c r="H51" s="172"/>
      <c r="I51" s="22"/>
      <c r="J51" s="147"/>
      <c r="K51" s="147"/>
      <c r="L51" s="144"/>
      <c r="M51" s="145"/>
      <c r="N51" s="145"/>
      <c r="O51" s="145"/>
      <c r="P51" s="145"/>
      <c r="Q51" s="148"/>
      <c r="R51" s="145"/>
      <c r="S51" s="145"/>
      <c r="T51" s="145"/>
      <c r="U51" s="145"/>
      <c r="V51" s="145"/>
      <c r="W51" s="145"/>
      <c r="X51" s="145"/>
      <c r="Y51" s="145"/>
      <c r="Z51" s="148" t="str">
        <f t="shared" si="3"/>
        <v>________</v>
      </c>
      <c r="AA51" s="149" t="str">
        <f t="shared" si="5"/>
        <v>________</v>
      </c>
      <c r="AB51" s="150">
        <f t="shared" si="4"/>
        <v>8</v>
      </c>
      <c r="AC51" s="151"/>
      <c r="AD51" s="35"/>
    </row>
    <row r="52" spans="1:30" ht="16.5" customHeight="1" x14ac:dyDescent="0.25">
      <c r="A52" s="150"/>
      <c r="B52" s="47"/>
      <c r="C52" s="46"/>
      <c r="D52" s="46"/>
      <c r="E52" s="170"/>
      <c r="F52" s="170"/>
      <c r="G52" s="171"/>
      <c r="H52" s="172"/>
      <c r="I52" s="22"/>
      <c r="J52" s="147"/>
      <c r="K52" s="147"/>
      <c r="L52" s="144"/>
      <c r="M52" s="145"/>
      <c r="N52" s="145"/>
      <c r="O52" s="145"/>
      <c r="P52" s="145"/>
      <c r="Q52" s="148"/>
      <c r="R52" s="145"/>
      <c r="S52" s="145"/>
      <c r="T52" s="145"/>
      <c r="U52" s="145"/>
      <c r="V52" s="145"/>
      <c r="W52" s="145"/>
      <c r="X52" s="145"/>
      <c r="Y52" s="145"/>
      <c r="Z52" s="148" t="str">
        <f t="shared" si="3"/>
        <v>________</v>
      </c>
      <c r="AA52" s="149" t="str">
        <f t="shared" si="5"/>
        <v>________</v>
      </c>
      <c r="AB52" s="150">
        <f t="shared" si="4"/>
        <v>8</v>
      </c>
      <c r="AC52" s="151"/>
      <c r="AD52" s="35"/>
    </row>
    <row r="53" spans="1:30" ht="16.5" customHeight="1" x14ac:dyDescent="0.25">
      <c r="A53" s="150"/>
      <c r="B53" s="47"/>
      <c r="C53" s="46"/>
      <c r="D53" s="46"/>
      <c r="E53" s="170"/>
      <c r="F53" s="170"/>
      <c r="G53" s="171"/>
      <c r="H53" s="172"/>
      <c r="I53" s="22"/>
      <c r="J53" s="147"/>
      <c r="K53" s="147"/>
      <c r="L53" s="144"/>
      <c r="M53" s="145"/>
      <c r="N53" s="145"/>
      <c r="O53" s="145"/>
      <c r="P53" s="145"/>
      <c r="Q53" s="148"/>
      <c r="R53" s="145"/>
      <c r="S53" s="145"/>
      <c r="T53" s="145"/>
      <c r="U53" s="145"/>
      <c r="V53" s="145"/>
      <c r="W53" s="145"/>
      <c r="X53" s="145"/>
      <c r="Y53" s="145"/>
      <c r="Z53" s="148" t="str">
        <f t="shared" si="3"/>
        <v>________</v>
      </c>
      <c r="AA53" s="149" t="str">
        <f t="shared" si="5"/>
        <v>________</v>
      </c>
      <c r="AB53" s="150">
        <f t="shared" si="4"/>
        <v>8</v>
      </c>
      <c r="AC53" s="151"/>
      <c r="AD53" s="35"/>
    </row>
    <row r="54" spans="1:30" ht="16.5" customHeight="1" x14ac:dyDescent="0.25">
      <c r="A54" s="150"/>
      <c r="B54" s="47"/>
      <c r="C54" s="46"/>
      <c r="D54" s="46"/>
      <c r="E54" s="170"/>
      <c r="F54" s="170"/>
      <c r="G54" s="171"/>
      <c r="H54" s="172"/>
      <c r="I54" s="22"/>
      <c r="J54" s="147"/>
      <c r="K54" s="147"/>
      <c r="L54" s="144"/>
      <c r="M54" s="145"/>
      <c r="N54" s="145"/>
      <c r="O54" s="145"/>
      <c r="P54" s="145"/>
      <c r="Q54" s="148"/>
      <c r="R54" s="145"/>
      <c r="S54" s="145"/>
      <c r="T54" s="145"/>
      <c r="U54" s="145"/>
      <c r="V54" s="145"/>
      <c r="W54" s="145"/>
      <c r="X54" s="145"/>
      <c r="Y54" s="145"/>
      <c r="Z54" s="148" t="str">
        <f t="shared" si="3"/>
        <v>________</v>
      </c>
      <c r="AA54" s="149" t="str">
        <f t="shared" si="5"/>
        <v>________</v>
      </c>
      <c r="AB54" s="150">
        <f t="shared" si="4"/>
        <v>8</v>
      </c>
      <c r="AC54" s="151"/>
      <c r="AD54" s="35"/>
    </row>
    <row r="55" spans="1:30" ht="16.5" customHeight="1" x14ac:dyDescent="0.25">
      <c r="A55" s="150"/>
      <c r="B55" s="47"/>
      <c r="C55" s="46"/>
      <c r="D55" s="46"/>
      <c r="E55" s="170"/>
      <c r="F55" s="170"/>
      <c r="G55" s="171"/>
      <c r="H55" s="172"/>
      <c r="I55" s="22"/>
      <c r="J55" s="147"/>
      <c r="K55" s="147"/>
      <c r="L55" s="144"/>
      <c r="M55" s="145"/>
      <c r="N55" s="145"/>
      <c r="O55" s="145"/>
      <c r="P55" s="145"/>
      <c r="Q55" s="148"/>
      <c r="R55" s="145"/>
      <c r="S55" s="145"/>
      <c r="T55" s="145"/>
      <c r="U55" s="145"/>
      <c r="V55" s="145"/>
      <c r="W55" s="145"/>
      <c r="X55" s="145"/>
      <c r="Y55" s="145"/>
      <c r="Z55" s="148" t="str">
        <f t="shared" si="3"/>
        <v>________</v>
      </c>
      <c r="AA55" s="149" t="str">
        <f t="shared" si="5"/>
        <v>________</v>
      </c>
      <c r="AB55" s="150">
        <f t="shared" si="4"/>
        <v>8</v>
      </c>
      <c r="AC55" s="151"/>
      <c r="AD55" s="35"/>
    </row>
    <row r="56" spans="1:30" ht="16.5" customHeight="1" x14ac:dyDescent="0.25">
      <c r="A56" s="150"/>
      <c r="B56" s="47"/>
      <c r="C56" s="46"/>
      <c r="D56" s="46"/>
      <c r="E56" s="170"/>
      <c r="F56" s="170"/>
      <c r="G56" s="171"/>
      <c r="H56" s="172"/>
      <c r="I56" s="22"/>
      <c r="J56" s="147"/>
      <c r="K56" s="147"/>
      <c r="L56" s="144"/>
      <c r="M56" s="145"/>
      <c r="N56" s="145"/>
      <c r="O56" s="145"/>
      <c r="P56" s="145"/>
      <c r="Q56" s="148"/>
      <c r="R56" s="145"/>
      <c r="S56" s="145"/>
      <c r="T56" s="145"/>
      <c r="U56" s="145"/>
      <c r="V56" s="145"/>
      <c r="W56" s="145"/>
      <c r="X56" s="145"/>
      <c r="Y56" s="145"/>
      <c r="Z56" s="148" t="str">
        <f t="shared" si="3"/>
        <v>________</v>
      </c>
      <c r="AA56" s="149" t="str">
        <f t="shared" si="5"/>
        <v>________</v>
      </c>
      <c r="AB56" s="150">
        <f t="shared" si="4"/>
        <v>8</v>
      </c>
      <c r="AC56" s="151"/>
      <c r="AD56" s="35"/>
    </row>
    <row r="57" spans="1:30" ht="16.5" customHeight="1" x14ac:dyDescent="0.25">
      <c r="A57" s="150"/>
      <c r="B57" s="47"/>
      <c r="C57" s="46"/>
      <c r="D57" s="46"/>
      <c r="E57" s="170"/>
      <c r="F57" s="170"/>
      <c r="G57" s="171"/>
      <c r="H57" s="172"/>
      <c r="I57" s="22"/>
      <c r="J57" s="147"/>
      <c r="K57" s="147"/>
      <c r="L57" s="144"/>
      <c r="M57" s="145"/>
      <c r="N57" s="145"/>
      <c r="O57" s="145"/>
      <c r="P57" s="145"/>
      <c r="Q57" s="148"/>
      <c r="R57" s="145"/>
      <c r="S57" s="145"/>
      <c r="T57" s="145"/>
      <c r="U57" s="145"/>
      <c r="V57" s="145"/>
      <c r="W57" s="145"/>
      <c r="X57" s="145"/>
      <c r="Y57" s="145"/>
      <c r="Z57" s="148" t="str">
        <f t="shared" si="3"/>
        <v>________</v>
      </c>
      <c r="AA57" s="149" t="str">
        <f t="shared" si="5"/>
        <v>________</v>
      </c>
      <c r="AB57" s="150">
        <f t="shared" si="4"/>
        <v>8</v>
      </c>
      <c r="AC57" s="151"/>
      <c r="AD57" s="35"/>
    </row>
    <row r="58" spans="1:30" ht="16.5" customHeight="1" x14ac:dyDescent="0.25">
      <c r="A58" s="150"/>
      <c r="B58" s="47"/>
      <c r="C58" s="46"/>
      <c r="D58" s="46"/>
      <c r="E58" s="170"/>
      <c r="F58" s="170"/>
      <c r="G58" s="171"/>
      <c r="H58" s="172"/>
      <c r="I58" s="22"/>
      <c r="J58" s="147"/>
      <c r="K58" s="147"/>
      <c r="L58" s="144"/>
      <c r="M58" s="145"/>
      <c r="N58" s="145"/>
      <c r="O58" s="145"/>
      <c r="P58" s="145"/>
      <c r="Q58" s="148"/>
      <c r="R58" s="145"/>
      <c r="S58" s="145"/>
      <c r="T58" s="145"/>
      <c r="U58" s="145"/>
      <c r="V58" s="145"/>
      <c r="W58" s="145"/>
      <c r="X58" s="145"/>
      <c r="Y58" s="145"/>
      <c r="Z58" s="148" t="str">
        <f t="shared" si="3"/>
        <v>________</v>
      </c>
      <c r="AA58" s="149" t="str">
        <f t="shared" si="5"/>
        <v>________</v>
      </c>
      <c r="AB58" s="150">
        <f t="shared" si="4"/>
        <v>8</v>
      </c>
      <c r="AC58" s="151"/>
      <c r="AD58" s="35"/>
    </row>
    <row r="59" spans="1:30" ht="16.5" customHeight="1" x14ac:dyDescent="0.25">
      <c r="A59" s="150"/>
      <c r="B59" s="47"/>
      <c r="C59" s="46"/>
      <c r="D59" s="46"/>
      <c r="E59" s="170"/>
      <c r="F59" s="170"/>
      <c r="G59" s="171"/>
      <c r="H59" s="172"/>
      <c r="I59" s="22"/>
      <c r="J59" s="147"/>
      <c r="K59" s="147"/>
      <c r="L59" s="144"/>
      <c r="M59" s="145"/>
      <c r="N59" s="145"/>
      <c r="O59" s="145"/>
      <c r="P59" s="145"/>
      <c r="Q59" s="148"/>
      <c r="R59" s="145"/>
      <c r="S59" s="145"/>
      <c r="T59" s="145"/>
      <c r="U59" s="145"/>
      <c r="V59" s="145"/>
      <c r="W59" s="145"/>
      <c r="X59" s="145"/>
      <c r="Y59" s="145"/>
      <c r="Z59" s="148" t="str">
        <f t="shared" si="3"/>
        <v>________</v>
      </c>
      <c r="AA59" s="149" t="str">
        <f t="shared" si="5"/>
        <v>________</v>
      </c>
      <c r="AB59" s="150">
        <f t="shared" si="4"/>
        <v>8</v>
      </c>
      <c r="AC59" s="151"/>
      <c r="AD59" s="35"/>
    </row>
    <row r="60" spans="1:30" ht="16.5" customHeight="1" x14ac:dyDescent="0.25">
      <c r="A60" s="150"/>
      <c r="B60" s="47"/>
      <c r="C60" s="46"/>
      <c r="D60" s="46"/>
      <c r="E60" s="170"/>
      <c r="F60" s="170"/>
      <c r="G60" s="171"/>
      <c r="H60" s="172"/>
      <c r="I60" s="22"/>
      <c r="J60" s="147"/>
      <c r="K60" s="147"/>
      <c r="L60" s="144"/>
      <c r="M60" s="145"/>
      <c r="N60" s="145"/>
      <c r="O60" s="145"/>
      <c r="P60" s="145"/>
      <c r="Q60" s="148"/>
      <c r="R60" s="145"/>
      <c r="S60" s="145"/>
      <c r="T60" s="145"/>
      <c r="U60" s="145"/>
      <c r="V60" s="145"/>
      <c r="W60" s="145"/>
      <c r="X60" s="145"/>
      <c r="Y60" s="145"/>
      <c r="Z60" s="148" t="str">
        <f t="shared" si="3"/>
        <v>________</v>
      </c>
      <c r="AA60" s="149" t="str">
        <f t="shared" si="5"/>
        <v>________</v>
      </c>
      <c r="AB60" s="150">
        <f t="shared" si="4"/>
        <v>8</v>
      </c>
      <c r="AC60" s="151"/>
      <c r="AD60" s="35"/>
    </row>
    <row r="61" spans="1:30" ht="16.5" customHeight="1" x14ac:dyDescent="0.25">
      <c r="A61" s="150"/>
      <c r="B61" s="47"/>
      <c r="C61" s="46"/>
      <c r="D61" s="46"/>
      <c r="E61" s="170"/>
      <c r="F61" s="170"/>
      <c r="G61" s="171"/>
      <c r="H61" s="172"/>
      <c r="I61" s="22"/>
      <c r="J61" s="147"/>
      <c r="K61" s="147"/>
      <c r="L61" s="144"/>
      <c r="M61" s="145"/>
      <c r="N61" s="145"/>
      <c r="O61" s="145"/>
      <c r="P61" s="145"/>
      <c r="Q61" s="148"/>
      <c r="R61" s="145"/>
      <c r="S61" s="145"/>
      <c r="T61" s="145"/>
      <c r="U61" s="145"/>
      <c r="V61" s="145"/>
      <c r="W61" s="145"/>
      <c r="X61" s="145"/>
      <c r="Y61" s="145"/>
      <c r="Z61" s="148" t="str">
        <f t="shared" si="3"/>
        <v>________</v>
      </c>
      <c r="AA61" s="149" t="str">
        <f t="shared" si="5"/>
        <v>________</v>
      </c>
      <c r="AB61" s="150">
        <f t="shared" si="4"/>
        <v>8</v>
      </c>
      <c r="AC61" s="151"/>
      <c r="AD61" s="35"/>
    </row>
    <row r="62" spans="1:30" ht="16.5" customHeight="1" x14ac:dyDescent="0.25">
      <c r="A62" s="150"/>
      <c r="B62" s="47"/>
      <c r="C62" s="46"/>
      <c r="D62" s="46"/>
      <c r="E62" s="170"/>
      <c r="F62" s="170"/>
      <c r="G62" s="171"/>
      <c r="H62" s="172"/>
      <c r="I62" s="22"/>
      <c r="J62" s="147"/>
      <c r="K62" s="147"/>
      <c r="L62" s="144"/>
      <c r="M62" s="145"/>
      <c r="N62" s="145"/>
      <c r="O62" s="145"/>
      <c r="P62" s="145"/>
      <c r="Q62" s="148"/>
      <c r="R62" s="145"/>
      <c r="S62" s="145"/>
      <c r="T62" s="145"/>
      <c r="U62" s="145"/>
      <c r="V62" s="145"/>
      <c r="W62" s="145"/>
      <c r="X62" s="145"/>
      <c r="Y62" s="145"/>
      <c r="Z62" s="148" t="str">
        <f t="shared" si="3"/>
        <v>________</v>
      </c>
      <c r="AA62" s="149" t="str">
        <f t="shared" si="5"/>
        <v>________</v>
      </c>
      <c r="AB62" s="150">
        <f t="shared" si="4"/>
        <v>8</v>
      </c>
      <c r="AC62" s="151"/>
      <c r="AD62" s="35"/>
    </row>
    <row r="63" spans="1:30" ht="16.5" customHeight="1" x14ac:dyDescent="0.25">
      <c r="A63" s="150"/>
      <c r="B63" s="47"/>
      <c r="C63" s="46"/>
      <c r="D63" s="46"/>
      <c r="E63" s="170"/>
      <c r="F63" s="170"/>
      <c r="G63" s="171"/>
      <c r="H63" s="172"/>
      <c r="I63" s="22"/>
      <c r="J63" s="147"/>
      <c r="K63" s="147"/>
      <c r="L63" s="144"/>
      <c r="M63" s="145"/>
      <c r="N63" s="145"/>
      <c r="O63" s="145"/>
      <c r="P63" s="145"/>
      <c r="Q63" s="148"/>
      <c r="R63" s="145"/>
      <c r="S63" s="145"/>
      <c r="T63" s="145"/>
      <c r="U63" s="145"/>
      <c r="V63" s="145"/>
      <c r="W63" s="145"/>
      <c r="X63" s="145"/>
      <c r="Y63" s="145"/>
      <c r="Z63" s="148" t="str">
        <f t="shared" si="3"/>
        <v>________</v>
      </c>
      <c r="AA63" s="149" t="str">
        <f t="shared" si="5"/>
        <v>________</v>
      </c>
      <c r="AB63" s="150">
        <f t="shared" si="4"/>
        <v>8</v>
      </c>
      <c r="AC63" s="151"/>
      <c r="AD63" s="35"/>
    </row>
    <row r="64" spans="1:30" ht="16.5" customHeight="1" x14ac:dyDescent="0.25">
      <c r="A64" s="150"/>
      <c r="B64" s="47"/>
      <c r="C64" s="46"/>
      <c r="D64" s="46"/>
      <c r="E64" s="170"/>
      <c r="F64" s="170"/>
      <c r="G64" s="171"/>
      <c r="H64" s="172"/>
      <c r="I64" s="22"/>
      <c r="J64" s="147"/>
      <c r="K64" s="147"/>
      <c r="L64" s="144"/>
      <c r="M64" s="145"/>
      <c r="N64" s="145"/>
      <c r="O64" s="145"/>
      <c r="P64" s="145"/>
      <c r="Q64" s="148"/>
      <c r="R64" s="145"/>
      <c r="S64" s="145"/>
      <c r="T64" s="145"/>
      <c r="U64" s="145"/>
      <c r="V64" s="145"/>
      <c r="W64" s="145"/>
      <c r="X64" s="145"/>
      <c r="Y64" s="145"/>
      <c r="Z64" s="148" t="str">
        <f t="shared" si="3"/>
        <v>________</v>
      </c>
      <c r="AA64" s="149" t="str">
        <f t="shared" si="5"/>
        <v>________</v>
      </c>
      <c r="AB64" s="150">
        <f t="shared" si="4"/>
        <v>8</v>
      </c>
      <c r="AC64" s="151"/>
      <c r="AD64" s="35"/>
    </row>
    <row r="65" spans="1:30" ht="16.5" customHeight="1" x14ac:dyDescent="0.25">
      <c r="A65" s="150"/>
      <c r="B65" s="47"/>
      <c r="C65" s="46"/>
      <c r="D65" s="46"/>
      <c r="E65" s="170"/>
      <c r="F65" s="170"/>
      <c r="G65" s="171"/>
      <c r="H65" s="172"/>
      <c r="I65" s="22"/>
      <c r="J65" s="147"/>
      <c r="K65" s="147"/>
      <c r="L65" s="144"/>
      <c r="M65" s="145"/>
      <c r="N65" s="145"/>
      <c r="O65" s="145"/>
      <c r="P65" s="145"/>
      <c r="Q65" s="148"/>
      <c r="R65" s="145"/>
      <c r="S65" s="145"/>
      <c r="T65" s="145"/>
      <c r="U65" s="145"/>
      <c r="V65" s="145"/>
      <c r="W65" s="145"/>
      <c r="X65" s="145"/>
      <c r="Y65" s="145"/>
      <c r="Z65" s="148" t="str">
        <f t="shared" si="3"/>
        <v>________</v>
      </c>
      <c r="AA65" s="149" t="str">
        <f t="shared" si="5"/>
        <v>________</v>
      </c>
      <c r="AB65" s="150">
        <f t="shared" si="4"/>
        <v>8</v>
      </c>
      <c r="AC65" s="151"/>
      <c r="AD65" s="35"/>
    </row>
    <row r="66" spans="1:30" ht="16.5" customHeight="1" x14ac:dyDescent="0.25">
      <c r="A66" s="150"/>
      <c r="B66" s="47"/>
      <c r="C66" s="46"/>
      <c r="D66" s="46"/>
      <c r="E66" s="170"/>
      <c r="F66" s="170"/>
      <c r="G66" s="171"/>
      <c r="H66" s="172"/>
      <c r="I66" s="22"/>
      <c r="J66" s="147"/>
      <c r="K66" s="147"/>
      <c r="L66" s="144"/>
      <c r="M66" s="145"/>
      <c r="N66" s="145"/>
      <c r="O66" s="145"/>
      <c r="P66" s="145"/>
      <c r="Q66" s="148"/>
      <c r="R66" s="145"/>
      <c r="S66" s="145"/>
      <c r="T66" s="145"/>
      <c r="U66" s="145"/>
      <c r="V66" s="145"/>
      <c r="W66" s="145"/>
      <c r="X66" s="145"/>
      <c r="Y66" s="145"/>
      <c r="Z66" s="148" t="str">
        <f t="shared" si="3"/>
        <v>________</v>
      </c>
      <c r="AA66" s="149" t="str">
        <f t="shared" si="5"/>
        <v>________</v>
      </c>
      <c r="AB66" s="150">
        <f t="shared" si="4"/>
        <v>8</v>
      </c>
      <c r="AC66" s="151"/>
      <c r="AD66" s="35"/>
    </row>
    <row r="67" spans="1:30" ht="16.5" customHeight="1" x14ac:dyDescent="0.25">
      <c r="A67" s="150"/>
      <c r="B67" s="47"/>
      <c r="C67" s="46"/>
      <c r="D67" s="46"/>
      <c r="E67" s="170"/>
      <c r="F67" s="170"/>
      <c r="G67" s="171"/>
      <c r="H67" s="172"/>
      <c r="I67" s="22"/>
      <c r="J67" s="147"/>
      <c r="K67" s="147"/>
      <c r="L67" s="144"/>
      <c r="M67" s="145"/>
      <c r="N67" s="145"/>
      <c r="O67" s="145"/>
      <c r="P67" s="145"/>
      <c r="Q67" s="148"/>
      <c r="R67" s="145"/>
      <c r="S67" s="145"/>
      <c r="T67" s="145"/>
      <c r="U67" s="145"/>
      <c r="V67" s="145"/>
      <c r="W67" s="145"/>
      <c r="X67" s="145"/>
      <c r="Y67" s="145"/>
      <c r="Z67" s="148" t="str">
        <f t="shared" ref="Z67:Z98" si="6">CONCATENATE(N67,"_",P67,"_",T67,"_",Q67,"_",R67,"_",S67,"_",U67,"_",W67,"_",M67)</f>
        <v>________</v>
      </c>
      <c r="AA67" s="149" t="str">
        <f t="shared" si="5"/>
        <v>________</v>
      </c>
      <c r="AB67" s="150">
        <f t="shared" ref="AB67:AB98" si="7">LEN(AA67)</f>
        <v>8</v>
      </c>
      <c r="AC67" s="151"/>
      <c r="AD67" s="35"/>
    </row>
    <row r="68" spans="1:30" ht="16.5" customHeight="1" x14ac:dyDescent="0.25">
      <c r="A68" s="150"/>
      <c r="B68" s="47"/>
      <c r="C68" s="46"/>
      <c r="D68" s="46"/>
      <c r="E68" s="170"/>
      <c r="F68" s="170"/>
      <c r="G68" s="171"/>
      <c r="H68" s="172"/>
      <c r="I68" s="22"/>
      <c r="J68" s="147"/>
      <c r="K68" s="147"/>
      <c r="L68" s="144"/>
      <c r="M68" s="145"/>
      <c r="N68" s="145"/>
      <c r="O68" s="145"/>
      <c r="P68" s="145"/>
      <c r="Q68" s="148"/>
      <c r="R68" s="145"/>
      <c r="S68" s="145"/>
      <c r="T68" s="145"/>
      <c r="U68" s="145"/>
      <c r="V68" s="145"/>
      <c r="W68" s="145"/>
      <c r="X68" s="145"/>
      <c r="Y68" s="145"/>
      <c r="Z68" s="148" t="str">
        <f t="shared" si="6"/>
        <v>________</v>
      </c>
      <c r="AA68" s="149" t="str">
        <f t="shared" ref="AA68:AA99" si="8">CONCATENATE(N68,"_",P68,"_",T68,"_",Q68,"_",R68,"_",S68,"_",U68,"_",W68,"_",M68)</f>
        <v>________</v>
      </c>
      <c r="AB68" s="150">
        <f t="shared" si="7"/>
        <v>8</v>
      </c>
      <c r="AC68" s="151"/>
      <c r="AD68" s="35"/>
    </row>
    <row r="69" spans="1:30" ht="16.5" customHeight="1" x14ac:dyDescent="0.25">
      <c r="A69" s="150"/>
      <c r="B69" s="47"/>
      <c r="C69" s="46"/>
      <c r="D69" s="46"/>
      <c r="E69" s="170"/>
      <c r="F69" s="170"/>
      <c r="G69" s="171"/>
      <c r="H69" s="172"/>
      <c r="I69" s="22"/>
      <c r="J69" s="147"/>
      <c r="K69" s="147"/>
      <c r="L69" s="144"/>
      <c r="M69" s="145"/>
      <c r="N69" s="145"/>
      <c r="O69" s="145"/>
      <c r="P69" s="145"/>
      <c r="Q69" s="148"/>
      <c r="R69" s="145"/>
      <c r="S69" s="145"/>
      <c r="T69" s="145"/>
      <c r="U69" s="145"/>
      <c r="V69" s="145"/>
      <c r="W69" s="145"/>
      <c r="X69" s="145"/>
      <c r="Y69" s="145"/>
      <c r="Z69" s="148" t="str">
        <f t="shared" si="6"/>
        <v>________</v>
      </c>
      <c r="AA69" s="149" t="str">
        <f t="shared" si="8"/>
        <v>________</v>
      </c>
      <c r="AB69" s="150">
        <f t="shared" si="7"/>
        <v>8</v>
      </c>
      <c r="AC69" s="151"/>
      <c r="AD69" s="35"/>
    </row>
    <row r="70" spans="1:30" ht="16.5" customHeight="1" x14ac:dyDescent="0.25">
      <c r="A70" s="150"/>
      <c r="B70" s="47"/>
      <c r="C70" s="46"/>
      <c r="D70" s="46"/>
      <c r="E70" s="170"/>
      <c r="F70" s="170"/>
      <c r="G70" s="171"/>
      <c r="H70" s="172"/>
      <c r="I70" s="22"/>
      <c r="J70" s="147"/>
      <c r="K70" s="147"/>
      <c r="L70" s="144"/>
      <c r="M70" s="145"/>
      <c r="N70" s="145"/>
      <c r="O70" s="145"/>
      <c r="P70" s="145"/>
      <c r="Q70" s="148"/>
      <c r="R70" s="145"/>
      <c r="S70" s="145"/>
      <c r="T70" s="145"/>
      <c r="U70" s="145"/>
      <c r="V70" s="145"/>
      <c r="W70" s="145"/>
      <c r="X70" s="145"/>
      <c r="Y70" s="145"/>
      <c r="Z70" s="148" t="str">
        <f t="shared" si="6"/>
        <v>________</v>
      </c>
      <c r="AA70" s="149" t="str">
        <f t="shared" si="8"/>
        <v>________</v>
      </c>
      <c r="AB70" s="150">
        <f t="shared" si="7"/>
        <v>8</v>
      </c>
      <c r="AC70" s="151"/>
      <c r="AD70" s="35"/>
    </row>
    <row r="71" spans="1:30" ht="16.5" customHeight="1" x14ac:dyDescent="0.25">
      <c r="A71" s="150"/>
      <c r="B71" s="47"/>
      <c r="C71" s="46"/>
      <c r="D71" s="46"/>
      <c r="E71" s="170"/>
      <c r="F71" s="170"/>
      <c r="G71" s="171"/>
      <c r="H71" s="172"/>
      <c r="I71" s="22"/>
      <c r="J71" s="147"/>
      <c r="K71" s="147"/>
      <c r="L71" s="144"/>
      <c r="M71" s="145"/>
      <c r="N71" s="145"/>
      <c r="O71" s="145"/>
      <c r="P71" s="145"/>
      <c r="Q71" s="148"/>
      <c r="R71" s="145"/>
      <c r="S71" s="145"/>
      <c r="T71" s="145"/>
      <c r="U71" s="145"/>
      <c r="V71" s="145"/>
      <c r="W71" s="145"/>
      <c r="X71" s="145"/>
      <c r="Y71" s="145"/>
      <c r="Z71" s="148" t="str">
        <f t="shared" si="6"/>
        <v>________</v>
      </c>
      <c r="AA71" s="149" t="str">
        <f t="shared" si="8"/>
        <v>________</v>
      </c>
      <c r="AB71" s="150">
        <f t="shared" si="7"/>
        <v>8</v>
      </c>
      <c r="AC71" s="151"/>
      <c r="AD71" s="35"/>
    </row>
    <row r="72" spans="1:30" ht="16.5" customHeight="1" x14ac:dyDescent="0.25">
      <c r="A72" s="150"/>
      <c r="B72" s="47"/>
      <c r="C72" s="46"/>
      <c r="D72" s="46"/>
      <c r="E72" s="170"/>
      <c r="F72" s="170"/>
      <c r="G72" s="171"/>
      <c r="H72" s="172"/>
      <c r="I72" s="22"/>
      <c r="J72" s="147"/>
      <c r="K72" s="147"/>
      <c r="L72" s="144"/>
      <c r="M72" s="145"/>
      <c r="N72" s="145"/>
      <c r="O72" s="145"/>
      <c r="P72" s="145"/>
      <c r="Q72" s="148"/>
      <c r="R72" s="145"/>
      <c r="S72" s="145"/>
      <c r="T72" s="145"/>
      <c r="U72" s="145"/>
      <c r="V72" s="145"/>
      <c r="W72" s="145"/>
      <c r="X72" s="145"/>
      <c r="Y72" s="145"/>
      <c r="Z72" s="148" t="str">
        <f t="shared" si="6"/>
        <v>________</v>
      </c>
      <c r="AA72" s="149" t="str">
        <f t="shared" si="8"/>
        <v>________</v>
      </c>
      <c r="AB72" s="150">
        <f t="shared" si="7"/>
        <v>8</v>
      </c>
      <c r="AC72" s="151"/>
      <c r="AD72" s="35"/>
    </row>
    <row r="73" spans="1:30" ht="16.5" customHeight="1" x14ac:dyDescent="0.25">
      <c r="A73" s="150"/>
      <c r="B73" s="47"/>
      <c r="C73" s="46"/>
      <c r="D73" s="46"/>
      <c r="E73" s="170"/>
      <c r="F73" s="170"/>
      <c r="G73" s="171"/>
      <c r="H73" s="172"/>
      <c r="I73" s="22"/>
      <c r="J73" s="147"/>
      <c r="K73" s="147"/>
      <c r="L73" s="144"/>
      <c r="M73" s="145"/>
      <c r="N73" s="145"/>
      <c r="O73" s="145"/>
      <c r="P73" s="145"/>
      <c r="Q73" s="148"/>
      <c r="R73" s="145"/>
      <c r="S73" s="145"/>
      <c r="T73" s="145"/>
      <c r="U73" s="145"/>
      <c r="V73" s="145"/>
      <c r="W73" s="145"/>
      <c r="X73" s="145"/>
      <c r="Y73" s="145"/>
      <c r="Z73" s="148" t="str">
        <f t="shared" si="6"/>
        <v>________</v>
      </c>
      <c r="AA73" s="149" t="str">
        <f t="shared" si="8"/>
        <v>________</v>
      </c>
      <c r="AB73" s="150">
        <f t="shared" si="7"/>
        <v>8</v>
      </c>
      <c r="AC73" s="151"/>
      <c r="AD73" s="35"/>
    </row>
    <row r="74" spans="1:30" ht="16.5" customHeight="1" x14ac:dyDescent="0.25">
      <c r="A74" s="150"/>
      <c r="B74" s="47"/>
      <c r="C74" s="46"/>
      <c r="D74" s="46"/>
      <c r="E74" s="170"/>
      <c r="F74" s="170"/>
      <c r="G74" s="171"/>
      <c r="H74" s="172"/>
      <c r="I74" s="22"/>
      <c r="J74" s="147"/>
      <c r="K74" s="147"/>
      <c r="L74" s="144"/>
      <c r="M74" s="145"/>
      <c r="N74" s="145"/>
      <c r="O74" s="145"/>
      <c r="P74" s="145"/>
      <c r="Q74" s="148"/>
      <c r="R74" s="145"/>
      <c r="S74" s="145"/>
      <c r="T74" s="145"/>
      <c r="U74" s="145"/>
      <c r="V74" s="145"/>
      <c r="W74" s="145"/>
      <c r="X74" s="145"/>
      <c r="Y74" s="145"/>
      <c r="Z74" s="148" t="str">
        <f t="shared" si="6"/>
        <v>________</v>
      </c>
      <c r="AA74" s="149" t="str">
        <f t="shared" si="8"/>
        <v>________</v>
      </c>
      <c r="AB74" s="150">
        <f t="shared" si="7"/>
        <v>8</v>
      </c>
      <c r="AC74" s="151"/>
      <c r="AD74" s="35"/>
    </row>
    <row r="75" spans="1:30" ht="16.5" customHeight="1" x14ac:dyDescent="0.25">
      <c r="A75" s="150"/>
      <c r="B75" s="47"/>
      <c r="C75" s="46"/>
      <c r="D75" s="46"/>
      <c r="E75" s="170"/>
      <c r="F75" s="170"/>
      <c r="G75" s="171"/>
      <c r="H75" s="172"/>
      <c r="I75" s="22"/>
      <c r="J75" s="147"/>
      <c r="K75" s="147"/>
      <c r="L75" s="144"/>
      <c r="M75" s="145"/>
      <c r="N75" s="145"/>
      <c r="O75" s="145"/>
      <c r="P75" s="145"/>
      <c r="Q75" s="148"/>
      <c r="R75" s="145"/>
      <c r="S75" s="145"/>
      <c r="T75" s="145"/>
      <c r="U75" s="145"/>
      <c r="V75" s="145"/>
      <c r="W75" s="145"/>
      <c r="X75" s="145"/>
      <c r="Y75" s="145"/>
      <c r="Z75" s="148" t="str">
        <f t="shared" si="6"/>
        <v>________</v>
      </c>
      <c r="AA75" s="149" t="str">
        <f t="shared" si="8"/>
        <v>________</v>
      </c>
      <c r="AB75" s="150">
        <f t="shared" si="7"/>
        <v>8</v>
      </c>
      <c r="AC75" s="151"/>
      <c r="AD75" s="35"/>
    </row>
    <row r="76" spans="1:30" ht="16.5" customHeight="1" x14ac:dyDescent="0.25">
      <c r="A76" s="150"/>
      <c r="B76" s="47"/>
      <c r="C76" s="46"/>
      <c r="D76" s="46"/>
      <c r="E76" s="170"/>
      <c r="F76" s="170"/>
      <c r="G76" s="171"/>
      <c r="H76" s="172"/>
      <c r="I76" s="22"/>
      <c r="J76" s="147"/>
      <c r="K76" s="147"/>
      <c r="L76" s="144"/>
      <c r="M76" s="145"/>
      <c r="N76" s="145"/>
      <c r="O76" s="145"/>
      <c r="P76" s="145"/>
      <c r="Q76" s="148"/>
      <c r="R76" s="145"/>
      <c r="S76" s="145"/>
      <c r="T76" s="145"/>
      <c r="U76" s="145"/>
      <c r="V76" s="145"/>
      <c r="W76" s="145"/>
      <c r="X76" s="145"/>
      <c r="Y76" s="145"/>
      <c r="Z76" s="148" t="str">
        <f t="shared" si="6"/>
        <v>________</v>
      </c>
      <c r="AA76" s="149" t="str">
        <f t="shared" si="8"/>
        <v>________</v>
      </c>
      <c r="AB76" s="150">
        <f t="shared" si="7"/>
        <v>8</v>
      </c>
      <c r="AC76" s="151"/>
      <c r="AD76" s="35"/>
    </row>
    <row r="77" spans="1:30" ht="16.5" customHeight="1" x14ac:dyDescent="0.25">
      <c r="A77" s="150"/>
      <c r="B77" s="47"/>
      <c r="C77" s="46"/>
      <c r="D77" s="46"/>
      <c r="E77" s="170"/>
      <c r="F77" s="170"/>
      <c r="G77" s="171"/>
      <c r="H77" s="172"/>
      <c r="I77" s="22"/>
      <c r="J77" s="147"/>
      <c r="K77" s="147"/>
      <c r="L77" s="144"/>
      <c r="M77" s="145"/>
      <c r="N77" s="145"/>
      <c r="O77" s="145"/>
      <c r="P77" s="145"/>
      <c r="Q77" s="148"/>
      <c r="R77" s="145"/>
      <c r="S77" s="145"/>
      <c r="T77" s="145"/>
      <c r="U77" s="145"/>
      <c r="V77" s="145"/>
      <c r="W77" s="145"/>
      <c r="X77" s="145"/>
      <c r="Y77" s="145"/>
      <c r="Z77" s="148" t="str">
        <f t="shared" si="6"/>
        <v>________</v>
      </c>
      <c r="AA77" s="149" t="str">
        <f t="shared" si="8"/>
        <v>________</v>
      </c>
      <c r="AB77" s="150">
        <f t="shared" si="7"/>
        <v>8</v>
      </c>
      <c r="AC77" s="151"/>
      <c r="AD77" s="35"/>
    </row>
    <row r="78" spans="1:30" ht="16.5" customHeight="1" x14ac:dyDescent="0.25">
      <c r="A78" s="150"/>
      <c r="B78" s="47"/>
      <c r="C78" s="46"/>
      <c r="D78" s="46"/>
      <c r="E78" s="170"/>
      <c r="F78" s="170"/>
      <c r="G78" s="171"/>
      <c r="H78" s="172"/>
      <c r="I78" s="22"/>
      <c r="J78" s="147"/>
      <c r="K78" s="147"/>
      <c r="L78" s="144"/>
      <c r="M78" s="145"/>
      <c r="N78" s="145"/>
      <c r="O78" s="145"/>
      <c r="P78" s="145"/>
      <c r="Q78" s="148"/>
      <c r="R78" s="145"/>
      <c r="S78" s="145"/>
      <c r="T78" s="145"/>
      <c r="U78" s="145"/>
      <c r="V78" s="145"/>
      <c r="W78" s="145"/>
      <c r="X78" s="145"/>
      <c r="Y78" s="145"/>
      <c r="Z78" s="148" t="str">
        <f t="shared" si="6"/>
        <v>________</v>
      </c>
      <c r="AA78" s="149" t="str">
        <f t="shared" si="8"/>
        <v>________</v>
      </c>
      <c r="AB78" s="150">
        <f t="shared" si="7"/>
        <v>8</v>
      </c>
      <c r="AC78" s="151"/>
      <c r="AD78" s="35"/>
    </row>
    <row r="79" spans="1:30" ht="16.5" customHeight="1" x14ac:dyDescent="0.25">
      <c r="A79" s="150"/>
      <c r="B79" s="47"/>
      <c r="C79" s="46"/>
      <c r="D79" s="46"/>
      <c r="E79" s="170"/>
      <c r="F79" s="170"/>
      <c r="G79" s="171"/>
      <c r="H79" s="172"/>
      <c r="I79" s="22"/>
      <c r="J79" s="147"/>
      <c r="K79" s="147"/>
      <c r="L79" s="144"/>
      <c r="M79" s="145"/>
      <c r="N79" s="145"/>
      <c r="O79" s="145"/>
      <c r="P79" s="145"/>
      <c r="Q79" s="148"/>
      <c r="R79" s="145"/>
      <c r="S79" s="145"/>
      <c r="T79" s="145"/>
      <c r="U79" s="145"/>
      <c r="V79" s="145"/>
      <c r="W79" s="145"/>
      <c r="X79" s="145"/>
      <c r="Y79" s="145"/>
      <c r="Z79" s="148" t="str">
        <f t="shared" si="6"/>
        <v>________</v>
      </c>
      <c r="AA79" s="149" t="str">
        <f t="shared" si="8"/>
        <v>________</v>
      </c>
      <c r="AB79" s="150">
        <f t="shared" si="7"/>
        <v>8</v>
      </c>
      <c r="AC79" s="151"/>
      <c r="AD79" s="35"/>
    </row>
    <row r="80" spans="1:30" ht="16.5" customHeight="1" x14ac:dyDescent="0.25">
      <c r="A80" s="150"/>
      <c r="B80" s="47"/>
      <c r="C80" s="46"/>
      <c r="D80" s="46"/>
      <c r="E80" s="170"/>
      <c r="F80" s="170"/>
      <c r="G80" s="171"/>
      <c r="H80" s="172"/>
      <c r="I80" s="22"/>
      <c r="J80" s="147"/>
      <c r="K80" s="147"/>
      <c r="L80" s="144"/>
      <c r="M80" s="145"/>
      <c r="N80" s="145"/>
      <c r="O80" s="145"/>
      <c r="P80" s="145"/>
      <c r="Q80" s="148"/>
      <c r="R80" s="145"/>
      <c r="S80" s="145"/>
      <c r="T80" s="145"/>
      <c r="U80" s="145"/>
      <c r="V80" s="145"/>
      <c r="W80" s="145"/>
      <c r="X80" s="145"/>
      <c r="Y80" s="145"/>
      <c r="Z80" s="148" t="str">
        <f t="shared" si="6"/>
        <v>________</v>
      </c>
      <c r="AA80" s="149" t="str">
        <f t="shared" si="8"/>
        <v>________</v>
      </c>
      <c r="AB80" s="150">
        <f t="shared" si="7"/>
        <v>8</v>
      </c>
      <c r="AC80" s="151"/>
      <c r="AD80" s="35"/>
    </row>
    <row r="81" spans="1:30" ht="16.5" customHeight="1" x14ac:dyDescent="0.25">
      <c r="A81" s="150"/>
      <c r="B81" s="47"/>
      <c r="C81" s="46"/>
      <c r="D81" s="46"/>
      <c r="E81" s="170"/>
      <c r="F81" s="170"/>
      <c r="G81" s="171"/>
      <c r="H81" s="172"/>
      <c r="I81" s="22"/>
      <c r="J81" s="147"/>
      <c r="K81" s="147"/>
      <c r="L81" s="144"/>
      <c r="M81" s="145"/>
      <c r="N81" s="145"/>
      <c r="O81" s="145"/>
      <c r="P81" s="145"/>
      <c r="Q81" s="148"/>
      <c r="R81" s="145"/>
      <c r="S81" s="145"/>
      <c r="T81" s="145"/>
      <c r="U81" s="145"/>
      <c r="V81" s="145"/>
      <c r="W81" s="145"/>
      <c r="X81" s="145"/>
      <c r="Y81" s="145"/>
      <c r="Z81" s="148" t="str">
        <f t="shared" si="6"/>
        <v>________</v>
      </c>
      <c r="AA81" s="149" t="str">
        <f t="shared" si="8"/>
        <v>________</v>
      </c>
      <c r="AB81" s="150">
        <f t="shared" si="7"/>
        <v>8</v>
      </c>
      <c r="AC81" s="151"/>
      <c r="AD81" s="35"/>
    </row>
    <row r="82" spans="1:30" ht="16.5" customHeight="1" x14ac:dyDescent="0.25">
      <c r="A82" s="150"/>
      <c r="B82" s="47"/>
      <c r="C82" s="46"/>
      <c r="D82" s="46"/>
      <c r="E82" s="170"/>
      <c r="F82" s="170"/>
      <c r="G82" s="171"/>
      <c r="H82" s="172"/>
      <c r="I82" s="22"/>
      <c r="J82" s="147"/>
      <c r="K82" s="147"/>
      <c r="L82" s="144"/>
      <c r="M82" s="145"/>
      <c r="N82" s="145"/>
      <c r="O82" s="145"/>
      <c r="P82" s="145"/>
      <c r="Q82" s="148"/>
      <c r="R82" s="145"/>
      <c r="S82" s="145"/>
      <c r="T82" s="145"/>
      <c r="U82" s="145"/>
      <c r="V82" s="145"/>
      <c r="W82" s="145"/>
      <c r="X82" s="145"/>
      <c r="Y82" s="145"/>
      <c r="Z82" s="148" t="str">
        <f t="shared" si="6"/>
        <v>________</v>
      </c>
      <c r="AA82" s="149" t="str">
        <f t="shared" si="8"/>
        <v>________</v>
      </c>
      <c r="AB82" s="150">
        <f t="shared" si="7"/>
        <v>8</v>
      </c>
      <c r="AC82" s="151"/>
      <c r="AD82" s="35"/>
    </row>
    <row r="83" spans="1:30" ht="16.5" customHeight="1" x14ac:dyDescent="0.25">
      <c r="A83" s="150"/>
      <c r="B83" s="47"/>
      <c r="C83" s="46"/>
      <c r="D83" s="46"/>
      <c r="E83" s="170"/>
      <c r="F83" s="170"/>
      <c r="G83" s="171"/>
      <c r="H83" s="172"/>
      <c r="I83" s="22"/>
      <c r="J83" s="147"/>
      <c r="K83" s="147"/>
      <c r="L83" s="144"/>
      <c r="M83" s="145"/>
      <c r="N83" s="145"/>
      <c r="O83" s="145"/>
      <c r="P83" s="145"/>
      <c r="Q83" s="148"/>
      <c r="R83" s="145"/>
      <c r="S83" s="145"/>
      <c r="T83" s="145"/>
      <c r="U83" s="145"/>
      <c r="V83" s="145"/>
      <c r="W83" s="145"/>
      <c r="X83" s="145"/>
      <c r="Y83" s="145"/>
      <c r="Z83" s="148" t="str">
        <f t="shared" si="6"/>
        <v>________</v>
      </c>
      <c r="AA83" s="149" t="str">
        <f t="shared" si="8"/>
        <v>________</v>
      </c>
      <c r="AB83" s="150">
        <f t="shared" si="7"/>
        <v>8</v>
      </c>
      <c r="AC83" s="151"/>
      <c r="AD83" s="35"/>
    </row>
    <row r="84" spans="1:30" ht="16.5" customHeight="1" x14ac:dyDescent="0.25">
      <c r="A84" s="150"/>
      <c r="B84" s="47"/>
      <c r="C84" s="46"/>
      <c r="D84" s="46"/>
      <c r="E84" s="170"/>
      <c r="F84" s="170"/>
      <c r="G84" s="171"/>
      <c r="H84" s="172"/>
      <c r="I84" s="22"/>
      <c r="J84" s="147"/>
      <c r="K84" s="147"/>
      <c r="L84" s="144"/>
      <c r="M84" s="145"/>
      <c r="N84" s="145"/>
      <c r="O84" s="145"/>
      <c r="P84" s="145"/>
      <c r="Q84" s="148"/>
      <c r="R84" s="145"/>
      <c r="S84" s="145"/>
      <c r="T84" s="145"/>
      <c r="U84" s="145"/>
      <c r="V84" s="145"/>
      <c r="W84" s="145"/>
      <c r="X84" s="145"/>
      <c r="Y84" s="145"/>
      <c r="Z84" s="148" t="str">
        <f t="shared" si="6"/>
        <v>________</v>
      </c>
      <c r="AA84" s="149" t="str">
        <f t="shared" si="8"/>
        <v>________</v>
      </c>
      <c r="AB84" s="150">
        <f t="shared" si="7"/>
        <v>8</v>
      </c>
      <c r="AC84" s="151"/>
      <c r="AD84" s="35"/>
    </row>
    <row r="85" spans="1:30" ht="16.5" customHeight="1" x14ac:dyDescent="0.25">
      <c r="A85" s="150"/>
      <c r="B85" s="47"/>
      <c r="C85" s="46"/>
      <c r="D85" s="46"/>
      <c r="E85" s="170"/>
      <c r="F85" s="170"/>
      <c r="G85" s="171"/>
      <c r="H85" s="172"/>
      <c r="I85" s="22"/>
      <c r="J85" s="147"/>
      <c r="K85" s="147"/>
      <c r="L85" s="144"/>
      <c r="M85" s="145"/>
      <c r="N85" s="145"/>
      <c r="O85" s="145"/>
      <c r="P85" s="145"/>
      <c r="Q85" s="148"/>
      <c r="R85" s="145"/>
      <c r="S85" s="145"/>
      <c r="T85" s="145"/>
      <c r="U85" s="145"/>
      <c r="V85" s="145"/>
      <c r="W85" s="145"/>
      <c r="X85" s="145"/>
      <c r="Y85" s="145"/>
      <c r="Z85" s="148" t="str">
        <f t="shared" si="6"/>
        <v>________</v>
      </c>
      <c r="AA85" s="149" t="str">
        <f t="shared" si="8"/>
        <v>________</v>
      </c>
      <c r="AB85" s="150">
        <f t="shared" si="7"/>
        <v>8</v>
      </c>
      <c r="AC85" s="151"/>
      <c r="AD85" s="35"/>
    </row>
    <row r="86" spans="1:30" ht="16.5" customHeight="1" x14ac:dyDescent="0.25">
      <c r="A86" s="150"/>
      <c r="B86" s="47"/>
      <c r="C86" s="46"/>
      <c r="D86" s="46"/>
      <c r="E86" s="170"/>
      <c r="F86" s="170"/>
      <c r="G86" s="171"/>
      <c r="H86" s="172"/>
      <c r="I86" s="22"/>
      <c r="J86" s="147"/>
      <c r="K86" s="147"/>
      <c r="L86" s="144"/>
      <c r="M86" s="145"/>
      <c r="N86" s="145"/>
      <c r="O86" s="145"/>
      <c r="P86" s="145"/>
      <c r="Q86" s="148"/>
      <c r="R86" s="145"/>
      <c r="S86" s="145"/>
      <c r="T86" s="145"/>
      <c r="U86" s="145"/>
      <c r="V86" s="145"/>
      <c r="W86" s="145"/>
      <c r="X86" s="145"/>
      <c r="Y86" s="145"/>
      <c r="Z86" s="148" t="str">
        <f t="shared" si="6"/>
        <v>________</v>
      </c>
      <c r="AA86" s="149" t="str">
        <f t="shared" si="8"/>
        <v>________</v>
      </c>
      <c r="AB86" s="150">
        <f t="shared" si="7"/>
        <v>8</v>
      </c>
      <c r="AC86" s="151"/>
      <c r="AD86" s="35"/>
    </row>
    <row r="87" spans="1:30" ht="16.5" customHeight="1" x14ac:dyDescent="0.25">
      <c r="A87" s="150"/>
      <c r="B87" s="47"/>
      <c r="C87" s="46"/>
      <c r="D87" s="46"/>
      <c r="E87" s="170"/>
      <c r="F87" s="170"/>
      <c r="G87" s="171"/>
      <c r="H87" s="172"/>
      <c r="I87" s="22"/>
      <c r="J87" s="147"/>
      <c r="K87" s="147"/>
      <c r="L87" s="144"/>
      <c r="M87" s="145"/>
      <c r="N87" s="145"/>
      <c r="O87" s="145"/>
      <c r="P87" s="145"/>
      <c r="Q87" s="148"/>
      <c r="R87" s="145"/>
      <c r="S87" s="145"/>
      <c r="T87" s="145"/>
      <c r="U87" s="145"/>
      <c r="V87" s="145"/>
      <c r="W87" s="145"/>
      <c r="X87" s="145"/>
      <c r="Y87" s="145"/>
      <c r="Z87" s="148" t="str">
        <f t="shared" si="6"/>
        <v>________</v>
      </c>
      <c r="AA87" s="149" t="str">
        <f t="shared" si="8"/>
        <v>________</v>
      </c>
      <c r="AB87" s="150">
        <f t="shared" si="7"/>
        <v>8</v>
      </c>
      <c r="AC87" s="151"/>
      <c r="AD87" s="35"/>
    </row>
    <row r="88" spans="1:30" ht="16.5" customHeight="1" x14ac:dyDescent="0.25">
      <c r="A88" s="150"/>
      <c r="B88" s="47"/>
      <c r="C88" s="46"/>
      <c r="D88" s="46"/>
      <c r="E88" s="170"/>
      <c r="F88" s="170"/>
      <c r="G88" s="171"/>
      <c r="H88" s="172"/>
      <c r="I88" s="22"/>
      <c r="J88" s="147"/>
      <c r="K88" s="147"/>
      <c r="L88" s="144"/>
      <c r="M88" s="145"/>
      <c r="N88" s="145"/>
      <c r="O88" s="145"/>
      <c r="P88" s="145"/>
      <c r="Q88" s="148"/>
      <c r="R88" s="145"/>
      <c r="S88" s="145"/>
      <c r="T88" s="145"/>
      <c r="U88" s="145"/>
      <c r="V88" s="145"/>
      <c r="W88" s="145"/>
      <c r="X88" s="145"/>
      <c r="Y88" s="145"/>
      <c r="Z88" s="148" t="str">
        <f t="shared" si="6"/>
        <v>________</v>
      </c>
      <c r="AA88" s="149" t="str">
        <f t="shared" si="8"/>
        <v>________</v>
      </c>
      <c r="AB88" s="150">
        <f t="shared" si="7"/>
        <v>8</v>
      </c>
      <c r="AC88" s="151"/>
      <c r="AD88" s="35"/>
    </row>
    <row r="89" spans="1:30" ht="16.5" customHeight="1" x14ac:dyDescent="0.25">
      <c r="A89" s="150"/>
      <c r="B89" s="47"/>
      <c r="C89" s="46"/>
      <c r="D89" s="46"/>
      <c r="E89" s="170"/>
      <c r="F89" s="170"/>
      <c r="G89" s="171"/>
      <c r="H89" s="172"/>
      <c r="I89" s="22"/>
      <c r="J89" s="147"/>
      <c r="K89" s="147"/>
      <c r="L89" s="144"/>
      <c r="M89" s="145"/>
      <c r="N89" s="145"/>
      <c r="O89" s="145"/>
      <c r="P89" s="145"/>
      <c r="Q89" s="148"/>
      <c r="R89" s="145"/>
      <c r="S89" s="145"/>
      <c r="T89" s="145"/>
      <c r="U89" s="145"/>
      <c r="V89" s="145"/>
      <c r="W89" s="145"/>
      <c r="X89" s="145"/>
      <c r="Y89" s="145"/>
      <c r="Z89" s="148" t="str">
        <f t="shared" si="6"/>
        <v>________</v>
      </c>
      <c r="AA89" s="149" t="str">
        <f t="shared" si="8"/>
        <v>________</v>
      </c>
      <c r="AB89" s="150">
        <f t="shared" si="7"/>
        <v>8</v>
      </c>
      <c r="AC89" s="151"/>
      <c r="AD89" s="35"/>
    </row>
    <row r="90" spans="1:30" ht="16.5" customHeight="1" x14ac:dyDescent="0.25">
      <c r="A90" s="150"/>
      <c r="B90" s="47"/>
      <c r="C90" s="46"/>
      <c r="D90" s="46"/>
      <c r="E90" s="170"/>
      <c r="F90" s="170"/>
      <c r="G90" s="171"/>
      <c r="H90" s="172"/>
      <c r="I90" s="22"/>
      <c r="J90" s="147"/>
      <c r="K90" s="147"/>
      <c r="L90" s="144"/>
      <c r="M90" s="145"/>
      <c r="N90" s="145"/>
      <c r="O90" s="145"/>
      <c r="P90" s="145"/>
      <c r="Q90" s="148"/>
      <c r="R90" s="145"/>
      <c r="S90" s="145"/>
      <c r="T90" s="145"/>
      <c r="U90" s="145"/>
      <c r="V90" s="145"/>
      <c r="W90" s="145"/>
      <c r="X90" s="145"/>
      <c r="Y90" s="145"/>
      <c r="Z90" s="148" t="str">
        <f t="shared" si="6"/>
        <v>________</v>
      </c>
      <c r="AA90" s="149" t="str">
        <f t="shared" si="8"/>
        <v>________</v>
      </c>
      <c r="AB90" s="150">
        <f t="shared" si="7"/>
        <v>8</v>
      </c>
      <c r="AC90" s="151"/>
      <c r="AD90" s="35"/>
    </row>
    <row r="91" spans="1:30" ht="16.5" customHeight="1" x14ac:dyDescent="0.25">
      <c r="A91" s="150"/>
      <c r="B91" s="47"/>
      <c r="C91" s="46"/>
      <c r="D91" s="46"/>
      <c r="E91" s="170"/>
      <c r="F91" s="170"/>
      <c r="G91" s="171"/>
      <c r="H91" s="172"/>
      <c r="I91" s="22"/>
      <c r="J91" s="147"/>
      <c r="K91" s="147"/>
      <c r="L91" s="144"/>
      <c r="M91" s="145"/>
      <c r="N91" s="145"/>
      <c r="O91" s="145"/>
      <c r="P91" s="145"/>
      <c r="Q91" s="148"/>
      <c r="R91" s="145"/>
      <c r="S91" s="145"/>
      <c r="T91" s="145"/>
      <c r="U91" s="145"/>
      <c r="V91" s="145"/>
      <c r="W91" s="145"/>
      <c r="X91" s="145"/>
      <c r="Y91" s="145"/>
      <c r="Z91" s="148" t="str">
        <f t="shared" si="6"/>
        <v>________</v>
      </c>
      <c r="AA91" s="149" t="str">
        <f t="shared" si="8"/>
        <v>________</v>
      </c>
      <c r="AB91" s="150">
        <f t="shared" si="7"/>
        <v>8</v>
      </c>
      <c r="AC91" s="151"/>
      <c r="AD91" s="35"/>
    </row>
    <row r="92" spans="1:30" ht="16.5" customHeight="1" x14ac:dyDescent="0.25">
      <c r="A92" s="150"/>
      <c r="B92" s="47"/>
      <c r="C92" s="46"/>
      <c r="D92" s="46"/>
      <c r="E92" s="170"/>
      <c r="F92" s="170"/>
      <c r="G92" s="171"/>
      <c r="H92" s="172"/>
      <c r="I92" s="22"/>
      <c r="J92" s="147"/>
      <c r="K92" s="147"/>
      <c r="L92" s="144"/>
      <c r="M92" s="145"/>
      <c r="N92" s="145"/>
      <c r="O92" s="145"/>
      <c r="P92" s="145"/>
      <c r="Q92" s="148"/>
      <c r="R92" s="145"/>
      <c r="S92" s="145"/>
      <c r="T92" s="145"/>
      <c r="U92" s="145"/>
      <c r="V92" s="145"/>
      <c r="W92" s="145"/>
      <c r="X92" s="145"/>
      <c r="Y92" s="145"/>
      <c r="Z92" s="148" t="str">
        <f t="shared" si="6"/>
        <v>________</v>
      </c>
      <c r="AA92" s="149" t="str">
        <f t="shared" si="8"/>
        <v>________</v>
      </c>
      <c r="AB92" s="150">
        <f t="shared" si="7"/>
        <v>8</v>
      </c>
      <c r="AC92" s="151"/>
      <c r="AD92" s="35"/>
    </row>
    <row r="93" spans="1:30" ht="16.5" customHeight="1" x14ac:dyDescent="0.25">
      <c r="A93" s="150"/>
      <c r="B93" s="47"/>
      <c r="C93" s="46"/>
      <c r="D93" s="46"/>
      <c r="E93" s="170"/>
      <c r="F93" s="170"/>
      <c r="G93" s="171"/>
      <c r="H93" s="172"/>
      <c r="I93" s="22"/>
      <c r="J93" s="147"/>
      <c r="K93" s="147"/>
      <c r="L93" s="144"/>
      <c r="M93" s="145"/>
      <c r="N93" s="145"/>
      <c r="O93" s="145"/>
      <c r="P93" s="145"/>
      <c r="Q93" s="148"/>
      <c r="R93" s="145"/>
      <c r="S93" s="145"/>
      <c r="T93" s="145"/>
      <c r="U93" s="145"/>
      <c r="V93" s="145"/>
      <c r="W93" s="145"/>
      <c r="X93" s="145"/>
      <c r="Y93" s="145"/>
      <c r="Z93" s="148" t="str">
        <f t="shared" si="6"/>
        <v>________</v>
      </c>
      <c r="AA93" s="149" t="str">
        <f t="shared" si="8"/>
        <v>________</v>
      </c>
      <c r="AB93" s="150">
        <f t="shared" si="7"/>
        <v>8</v>
      </c>
      <c r="AC93" s="151"/>
      <c r="AD93" s="35"/>
    </row>
    <row r="94" spans="1:30" ht="16.5" customHeight="1" x14ac:dyDescent="0.25">
      <c r="A94" s="150"/>
      <c r="B94" s="47"/>
      <c r="C94" s="46"/>
      <c r="D94" s="46"/>
      <c r="E94" s="170"/>
      <c r="F94" s="170"/>
      <c r="G94" s="171"/>
      <c r="H94" s="172"/>
      <c r="I94" s="22"/>
      <c r="J94" s="147"/>
      <c r="K94" s="147"/>
      <c r="L94" s="144"/>
      <c r="M94" s="145"/>
      <c r="N94" s="145"/>
      <c r="O94" s="145"/>
      <c r="P94" s="145"/>
      <c r="Q94" s="148"/>
      <c r="R94" s="145"/>
      <c r="S94" s="145"/>
      <c r="T94" s="145"/>
      <c r="U94" s="145"/>
      <c r="V94" s="145"/>
      <c r="W94" s="145"/>
      <c r="X94" s="145"/>
      <c r="Y94" s="145"/>
      <c r="Z94" s="148" t="str">
        <f t="shared" si="6"/>
        <v>________</v>
      </c>
      <c r="AA94" s="149" t="str">
        <f t="shared" si="8"/>
        <v>________</v>
      </c>
      <c r="AB94" s="150">
        <f t="shared" si="7"/>
        <v>8</v>
      </c>
      <c r="AC94" s="151"/>
      <c r="AD94" s="35"/>
    </row>
    <row r="95" spans="1:30" ht="16.5" customHeight="1" x14ac:dyDescent="0.25">
      <c r="A95" s="150"/>
      <c r="B95" s="47"/>
      <c r="C95" s="46"/>
      <c r="D95" s="46"/>
      <c r="E95" s="170"/>
      <c r="F95" s="170"/>
      <c r="G95" s="171"/>
      <c r="H95" s="172"/>
      <c r="I95" s="22"/>
      <c r="J95" s="147"/>
      <c r="K95" s="147"/>
      <c r="L95" s="144"/>
      <c r="M95" s="145"/>
      <c r="N95" s="145"/>
      <c r="O95" s="145"/>
      <c r="P95" s="145"/>
      <c r="Q95" s="148"/>
      <c r="R95" s="145"/>
      <c r="S95" s="145"/>
      <c r="T95" s="145"/>
      <c r="U95" s="145"/>
      <c r="V95" s="145"/>
      <c r="W95" s="145"/>
      <c r="X95" s="145"/>
      <c r="Y95" s="145"/>
      <c r="Z95" s="148" t="str">
        <f t="shared" si="6"/>
        <v>________</v>
      </c>
      <c r="AA95" s="149" t="str">
        <f t="shared" si="8"/>
        <v>________</v>
      </c>
      <c r="AB95" s="150">
        <f t="shared" si="7"/>
        <v>8</v>
      </c>
      <c r="AC95" s="151"/>
      <c r="AD95" s="35"/>
    </row>
    <row r="96" spans="1:30" ht="16.5" customHeight="1" x14ac:dyDescent="0.25">
      <c r="A96" s="150"/>
      <c r="B96" s="47"/>
      <c r="C96" s="46"/>
      <c r="D96" s="46"/>
      <c r="E96" s="170"/>
      <c r="F96" s="170"/>
      <c r="G96" s="171"/>
      <c r="H96" s="172"/>
      <c r="I96" s="22"/>
      <c r="J96" s="147"/>
      <c r="K96" s="147"/>
      <c r="L96" s="144"/>
      <c r="M96" s="145"/>
      <c r="N96" s="145"/>
      <c r="O96" s="145"/>
      <c r="P96" s="145"/>
      <c r="Q96" s="148"/>
      <c r="R96" s="145"/>
      <c r="S96" s="145"/>
      <c r="T96" s="145"/>
      <c r="U96" s="145"/>
      <c r="V96" s="145"/>
      <c r="W96" s="145"/>
      <c r="X96" s="145"/>
      <c r="Y96" s="145"/>
      <c r="Z96" s="148" t="str">
        <f t="shared" si="6"/>
        <v>________</v>
      </c>
      <c r="AA96" s="149" t="str">
        <f t="shared" si="8"/>
        <v>________</v>
      </c>
      <c r="AB96" s="150">
        <f t="shared" si="7"/>
        <v>8</v>
      </c>
      <c r="AC96" s="151"/>
      <c r="AD96" s="35"/>
    </row>
    <row r="97" spans="1:30" ht="16.5" customHeight="1" x14ac:dyDescent="0.25">
      <c r="A97" s="150"/>
      <c r="B97" s="47"/>
      <c r="C97" s="46"/>
      <c r="D97" s="46"/>
      <c r="E97" s="170"/>
      <c r="F97" s="170"/>
      <c r="G97" s="171"/>
      <c r="H97" s="172"/>
      <c r="I97" s="22"/>
      <c r="J97" s="147"/>
      <c r="K97" s="147"/>
      <c r="L97" s="144"/>
      <c r="M97" s="145"/>
      <c r="N97" s="145"/>
      <c r="O97" s="145"/>
      <c r="P97" s="145"/>
      <c r="Q97" s="148"/>
      <c r="R97" s="145"/>
      <c r="S97" s="145"/>
      <c r="T97" s="145"/>
      <c r="U97" s="145"/>
      <c r="V97" s="145"/>
      <c r="W97" s="145"/>
      <c r="X97" s="145"/>
      <c r="Y97" s="145"/>
      <c r="Z97" s="148" t="str">
        <f t="shared" si="6"/>
        <v>________</v>
      </c>
      <c r="AA97" s="149" t="str">
        <f t="shared" si="8"/>
        <v>________</v>
      </c>
      <c r="AB97" s="150">
        <f t="shared" si="7"/>
        <v>8</v>
      </c>
      <c r="AC97" s="151"/>
      <c r="AD97" s="35"/>
    </row>
    <row r="98" spans="1:30" ht="16.5" customHeight="1" x14ac:dyDescent="0.25">
      <c r="A98" s="150"/>
      <c r="B98" s="47"/>
      <c r="C98" s="46"/>
      <c r="D98" s="46"/>
      <c r="E98" s="170"/>
      <c r="F98" s="170"/>
      <c r="G98" s="171"/>
      <c r="H98" s="172"/>
      <c r="I98" s="22"/>
      <c r="J98" s="147"/>
      <c r="K98" s="147"/>
      <c r="L98" s="144"/>
      <c r="M98" s="145"/>
      <c r="N98" s="145"/>
      <c r="O98" s="145"/>
      <c r="P98" s="145"/>
      <c r="Q98" s="148"/>
      <c r="R98" s="145"/>
      <c r="S98" s="145"/>
      <c r="T98" s="145"/>
      <c r="U98" s="145"/>
      <c r="V98" s="145"/>
      <c r="W98" s="145"/>
      <c r="X98" s="145"/>
      <c r="Y98" s="145"/>
      <c r="Z98" s="148" t="str">
        <f t="shared" si="6"/>
        <v>________</v>
      </c>
      <c r="AA98" s="149" t="str">
        <f t="shared" si="8"/>
        <v>________</v>
      </c>
      <c r="AB98" s="150">
        <f t="shared" si="7"/>
        <v>8</v>
      </c>
      <c r="AC98" s="151"/>
      <c r="AD98" s="35"/>
    </row>
    <row r="99" spans="1:30" ht="16.5" customHeight="1" x14ac:dyDescent="0.25">
      <c r="A99" s="150"/>
      <c r="B99" s="47"/>
      <c r="C99" s="46"/>
      <c r="D99" s="46"/>
      <c r="E99" s="170"/>
      <c r="F99" s="170"/>
      <c r="G99" s="171"/>
      <c r="H99" s="172"/>
      <c r="I99" s="22"/>
      <c r="J99" s="147"/>
      <c r="K99" s="147"/>
      <c r="L99" s="144"/>
      <c r="M99" s="145"/>
      <c r="N99" s="145"/>
      <c r="O99" s="145"/>
      <c r="P99" s="145"/>
      <c r="Q99" s="148"/>
      <c r="R99" s="145"/>
      <c r="S99" s="145"/>
      <c r="T99" s="145"/>
      <c r="U99" s="145"/>
      <c r="V99" s="145"/>
      <c r="W99" s="145"/>
      <c r="X99" s="145"/>
      <c r="Y99" s="145"/>
      <c r="Z99" s="148" t="str">
        <f t="shared" ref="Z99:Z123" si="9">CONCATENATE(N99,"_",P99,"_",T99,"_",Q99,"_",R99,"_",S99,"_",U99,"_",W99,"_",M99)</f>
        <v>________</v>
      </c>
      <c r="AA99" s="149" t="str">
        <f t="shared" si="8"/>
        <v>________</v>
      </c>
      <c r="AB99" s="150">
        <f t="shared" ref="AB99:AB123" si="10">LEN(AA99)</f>
        <v>8</v>
      </c>
      <c r="AC99" s="151"/>
      <c r="AD99" s="35"/>
    </row>
    <row r="100" spans="1:30" ht="16.5" customHeight="1" x14ac:dyDescent="0.25">
      <c r="A100" s="150"/>
      <c r="B100" s="47"/>
      <c r="C100" s="46"/>
      <c r="D100" s="46"/>
      <c r="E100" s="170"/>
      <c r="F100" s="170"/>
      <c r="G100" s="171"/>
      <c r="H100" s="172"/>
      <c r="I100" s="22"/>
      <c r="J100" s="147"/>
      <c r="K100" s="147"/>
      <c r="L100" s="144"/>
      <c r="M100" s="145"/>
      <c r="N100" s="145"/>
      <c r="O100" s="145"/>
      <c r="P100" s="145"/>
      <c r="Q100" s="148"/>
      <c r="R100" s="145"/>
      <c r="S100" s="145"/>
      <c r="T100" s="145"/>
      <c r="U100" s="145"/>
      <c r="V100" s="145"/>
      <c r="W100" s="145"/>
      <c r="X100" s="145"/>
      <c r="Y100" s="145"/>
      <c r="Z100" s="148" t="str">
        <f t="shared" si="9"/>
        <v>________</v>
      </c>
      <c r="AA100" s="149" t="str">
        <f t="shared" ref="AA100:AA123" si="11">CONCATENATE(N100,"_",P100,"_",T100,"_",Q100,"_",R100,"_",S100,"_",U100,"_",W100,"_",M100)</f>
        <v>________</v>
      </c>
      <c r="AB100" s="150">
        <f t="shared" si="10"/>
        <v>8</v>
      </c>
      <c r="AC100" s="151"/>
      <c r="AD100" s="35"/>
    </row>
    <row r="101" spans="1:30" ht="16.5" customHeight="1" x14ac:dyDescent="0.25">
      <c r="A101" s="150"/>
      <c r="B101" s="47"/>
      <c r="C101" s="46"/>
      <c r="D101" s="46"/>
      <c r="E101" s="170"/>
      <c r="F101" s="170"/>
      <c r="G101" s="171"/>
      <c r="H101" s="172"/>
      <c r="I101" s="22"/>
      <c r="J101" s="147"/>
      <c r="K101" s="147"/>
      <c r="L101" s="144"/>
      <c r="M101" s="145"/>
      <c r="N101" s="145"/>
      <c r="O101" s="145"/>
      <c r="P101" s="145"/>
      <c r="Q101" s="148"/>
      <c r="R101" s="145"/>
      <c r="S101" s="145"/>
      <c r="T101" s="145"/>
      <c r="U101" s="145"/>
      <c r="V101" s="145"/>
      <c r="W101" s="145"/>
      <c r="X101" s="145"/>
      <c r="Y101" s="145"/>
      <c r="Z101" s="148" t="str">
        <f t="shared" si="9"/>
        <v>________</v>
      </c>
      <c r="AA101" s="149" t="str">
        <f t="shared" si="11"/>
        <v>________</v>
      </c>
      <c r="AB101" s="150">
        <f t="shared" si="10"/>
        <v>8</v>
      </c>
      <c r="AC101" s="151"/>
      <c r="AD101" s="35"/>
    </row>
    <row r="102" spans="1:30" ht="16.5" customHeight="1" x14ac:dyDescent="0.25">
      <c r="A102" s="150"/>
      <c r="B102" s="47"/>
      <c r="C102" s="46"/>
      <c r="D102" s="46"/>
      <c r="E102" s="170"/>
      <c r="F102" s="170"/>
      <c r="G102" s="171"/>
      <c r="H102" s="172"/>
      <c r="I102" s="22"/>
      <c r="J102" s="147"/>
      <c r="K102" s="147"/>
      <c r="L102" s="144"/>
      <c r="M102" s="145"/>
      <c r="N102" s="145"/>
      <c r="O102" s="145"/>
      <c r="P102" s="145"/>
      <c r="Q102" s="148"/>
      <c r="R102" s="145"/>
      <c r="S102" s="145"/>
      <c r="T102" s="145"/>
      <c r="U102" s="145"/>
      <c r="V102" s="145"/>
      <c r="W102" s="145"/>
      <c r="X102" s="145"/>
      <c r="Y102" s="145"/>
      <c r="Z102" s="148" t="str">
        <f t="shared" si="9"/>
        <v>________</v>
      </c>
      <c r="AA102" s="149" t="str">
        <f t="shared" si="11"/>
        <v>________</v>
      </c>
      <c r="AB102" s="150">
        <f t="shared" si="10"/>
        <v>8</v>
      </c>
      <c r="AC102" s="151"/>
      <c r="AD102" s="35"/>
    </row>
    <row r="103" spans="1:30" ht="16.5" customHeight="1" x14ac:dyDescent="0.25">
      <c r="A103" s="150"/>
      <c r="B103" s="47"/>
      <c r="C103" s="46"/>
      <c r="D103" s="46"/>
      <c r="E103" s="170"/>
      <c r="F103" s="170"/>
      <c r="G103" s="171"/>
      <c r="H103" s="172"/>
      <c r="I103" s="22"/>
      <c r="J103" s="147"/>
      <c r="K103" s="147"/>
      <c r="L103" s="144"/>
      <c r="M103" s="145"/>
      <c r="N103" s="145"/>
      <c r="O103" s="145"/>
      <c r="P103" s="145"/>
      <c r="Q103" s="148"/>
      <c r="R103" s="145"/>
      <c r="S103" s="145"/>
      <c r="T103" s="145"/>
      <c r="U103" s="145"/>
      <c r="V103" s="145"/>
      <c r="W103" s="145"/>
      <c r="X103" s="145"/>
      <c r="Y103" s="145"/>
      <c r="Z103" s="148" t="str">
        <f t="shared" si="9"/>
        <v>________</v>
      </c>
      <c r="AA103" s="149" t="str">
        <f t="shared" si="11"/>
        <v>________</v>
      </c>
      <c r="AB103" s="150">
        <f t="shared" si="10"/>
        <v>8</v>
      </c>
      <c r="AC103" s="151"/>
      <c r="AD103" s="35"/>
    </row>
    <row r="104" spans="1:30" ht="16.5" customHeight="1" x14ac:dyDescent="0.25">
      <c r="A104" s="150"/>
      <c r="B104" s="47"/>
      <c r="C104" s="46"/>
      <c r="D104" s="46"/>
      <c r="E104" s="170"/>
      <c r="F104" s="170"/>
      <c r="G104" s="171"/>
      <c r="H104" s="172"/>
      <c r="I104" s="22"/>
      <c r="J104" s="147"/>
      <c r="K104" s="147"/>
      <c r="L104" s="144"/>
      <c r="M104" s="145"/>
      <c r="N104" s="145"/>
      <c r="O104" s="145"/>
      <c r="P104" s="145"/>
      <c r="Q104" s="148"/>
      <c r="R104" s="145"/>
      <c r="S104" s="145"/>
      <c r="T104" s="145"/>
      <c r="U104" s="145"/>
      <c r="V104" s="145"/>
      <c r="W104" s="145"/>
      <c r="X104" s="145"/>
      <c r="Y104" s="145"/>
      <c r="Z104" s="148" t="str">
        <f t="shared" si="9"/>
        <v>________</v>
      </c>
      <c r="AA104" s="149" t="str">
        <f t="shared" si="11"/>
        <v>________</v>
      </c>
      <c r="AB104" s="150">
        <f t="shared" si="10"/>
        <v>8</v>
      </c>
      <c r="AC104" s="151"/>
      <c r="AD104" s="35"/>
    </row>
    <row r="105" spans="1:30" ht="16.5" customHeight="1" x14ac:dyDescent="0.25">
      <c r="A105" s="150"/>
      <c r="B105" s="47"/>
      <c r="C105" s="46"/>
      <c r="D105" s="46"/>
      <c r="E105" s="170"/>
      <c r="F105" s="170"/>
      <c r="G105" s="171"/>
      <c r="H105" s="172"/>
      <c r="I105" s="22"/>
      <c r="J105" s="147"/>
      <c r="K105" s="147"/>
      <c r="L105" s="144"/>
      <c r="M105" s="145"/>
      <c r="N105" s="145"/>
      <c r="O105" s="145"/>
      <c r="P105" s="145"/>
      <c r="Q105" s="148"/>
      <c r="R105" s="145"/>
      <c r="S105" s="145"/>
      <c r="T105" s="145"/>
      <c r="U105" s="145"/>
      <c r="V105" s="145"/>
      <c r="W105" s="145"/>
      <c r="X105" s="145"/>
      <c r="Y105" s="145"/>
      <c r="Z105" s="148" t="str">
        <f t="shared" si="9"/>
        <v>________</v>
      </c>
      <c r="AA105" s="149" t="str">
        <f t="shared" si="11"/>
        <v>________</v>
      </c>
      <c r="AB105" s="150">
        <f t="shared" si="10"/>
        <v>8</v>
      </c>
      <c r="AC105" s="151"/>
      <c r="AD105" s="35"/>
    </row>
    <row r="106" spans="1:30" ht="16.5" customHeight="1" x14ac:dyDescent="0.25">
      <c r="A106" s="150"/>
      <c r="B106" s="47"/>
      <c r="C106" s="46"/>
      <c r="D106" s="46"/>
      <c r="E106" s="170"/>
      <c r="F106" s="170"/>
      <c r="G106" s="171"/>
      <c r="H106" s="172"/>
      <c r="I106" s="22"/>
      <c r="J106" s="147"/>
      <c r="K106" s="147"/>
      <c r="L106" s="144"/>
      <c r="M106" s="145"/>
      <c r="N106" s="145"/>
      <c r="O106" s="145"/>
      <c r="P106" s="145"/>
      <c r="Q106" s="148"/>
      <c r="R106" s="145"/>
      <c r="S106" s="145"/>
      <c r="T106" s="145"/>
      <c r="U106" s="145"/>
      <c r="V106" s="145"/>
      <c r="W106" s="145"/>
      <c r="X106" s="145"/>
      <c r="Y106" s="145"/>
      <c r="Z106" s="148" t="str">
        <f t="shared" si="9"/>
        <v>________</v>
      </c>
      <c r="AA106" s="149" t="str">
        <f t="shared" si="11"/>
        <v>________</v>
      </c>
      <c r="AB106" s="150">
        <f t="shared" si="10"/>
        <v>8</v>
      </c>
      <c r="AC106" s="151"/>
      <c r="AD106" s="35"/>
    </row>
    <row r="107" spans="1:30" ht="16.5" customHeight="1" x14ac:dyDescent="0.25">
      <c r="A107" s="150"/>
      <c r="B107" s="47"/>
      <c r="C107" s="46"/>
      <c r="D107" s="46"/>
      <c r="E107" s="170"/>
      <c r="F107" s="170"/>
      <c r="G107" s="171"/>
      <c r="H107" s="172"/>
      <c r="I107" s="22"/>
      <c r="J107" s="147"/>
      <c r="K107" s="147"/>
      <c r="L107" s="144"/>
      <c r="M107" s="145"/>
      <c r="N107" s="145"/>
      <c r="O107" s="145"/>
      <c r="P107" s="145"/>
      <c r="Q107" s="148"/>
      <c r="R107" s="145"/>
      <c r="S107" s="145"/>
      <c r="T107" s="145"/>
      <c r="U107" s="145"/>
      <c r="V107" s="145"/>
      <c r="W107" s="145"/>
      <c r="X107" s="145"/>
      <c r="Y107" s="145"/>
      <c r="Z107" s="148" t="str">
        <f t="shared" si="9"/>
        <v>________</v>
      </c>
      <c r="AA107" s="149" t="str">
        <f t="shared" si="11"/>
        <v>________</v>
      </c>
      <c r="AB107" s="150">
        <f t="shared" si="10"/>
        <v>8</v>
      </c>
      <c r="AC107" s="151"/>
      <c r="AD107" s="35"/>
    </row>
    <row r="108" spans="1:30" ht="16.5" customHeight="1" x14ac:dyDescent="0.25">
      <c r="A108" s="150"/>
      <c r="B108" s="47"/>
      <c r="C108" s="46"/>
      <c r="D108" s="46"/>
      <c r="E108" s="170"/>
      <c r="F108" s="170"/>
      <c r="G108" s="171"/>
      <c r="H108" s="172"/>
      <c r="I108" s="22"/>
      <c r="J108" s="147"/>
      <c r="K108" s="147"/>
      <c r="L108" s="144"/>
      <c r="M108" s="145"/>
      <c r="N108" s="145"/>
      <c r="O108" s="145"/>
      <c r="P108" s="145"/>
      <c r="Q108" s="148"/>
      <c r="R108" s="145"/>
      <c r="S108" s="145"/>
      <c r="T108" s="145"/>
      <c r="U108" s="145"/>
      <c r="V108" s="145"/>
      <c r="W108" s="145"/>
      <c r="X108" s="145"/>
      <c r="Y108" s="145"/>
      <c r="Z108" s="148" t="str">
        <f t="shared" si="9"/>
        <v>________</v>
      </c>
      <c r="AA108" s="149" t="str">
        <f t="shared" si="11"/>
        <v>________</v>
      </c>
      <c r="AB108" s="150">
        <f t="shared" si="10"/>
        <v>8</v>
      </c>
      <c r="AC108" s="151"/>
      <c r="AD108" s="35"/>
    </row>
    <row r="109" spans="1:30" ht="16.5" customHeight="1" x14ac:dyDescent="0.25">
      <c r="A109" s="150"/>
      <c r="B109" s="47"/>
      <c r="C109" s="46"/>
      <c r="D109" s="46"/>
      <c r="E109" s="170"/>
      <c r="F109" s="170"/>
      <c r="G109" s="171"/>
      <c r="H109" s="172"/>
      <c r="I109" s="22"/>
      <c r="J109" s="147"/>
      <c r="K109" s="147"/>
      <c r="L109" s="144"/>
      <c r="M109" s="145"/>
      <c r="N109" s="145"/>
      <c r="O109" s="145"/>
      <c r="P109" s="145"/>
      <c r="Q109" s="148"/>
      <c r="R109" s="145"/>
      <c r="S109" s="145"/>
      <c r="T109" s="145"/>
      <c r="U109" s="145"/>
      <c r="V109" s="145"/>
      <c r="W109" s="145"/>
      <c r="X109" s="145"/>
      <c r="Y109" s="145"/>
      <c r="Z109" s="148" t="str">
        <f t="shared" si="9"/>
        <v>________</v>
      </c>
      <c r="AA109" s="149" t="str">
        <f t="shared" si="11"/>
        <v>________</v>
      </c>
      <c r="AB109" s="150">
        <f t="shared" si="10"/>
        <v>8</v>
      </c>
      <c r="AC109" s="151"/>
      <c r="AD109" s="35"/>
    </row>
    <row r="110" spans="1:30" ht="16.5" customHeight="1" x14ac:dyDescent="0.25">
      <c r="A110" s="150"/>
      <c r="B110" s="47"/>
      <c r="C110" s="46"/>
      <c r="D110" s="46"/>
      <c r="E110" s="170"/>
      <c r="F110" s="170"/>
      <c r="G110" s="171"/>
      <c r="H110" s="172"/>
      <c r="I110" s="22"/>
      <c r="J110" s="147"/>
      <c r="K110" s="147"/>
      <c r="L110" s="144"/>
      <c r="M110" s="145"/>
      <c r="N110" s="145"/>
      <c r="O110" s="145"/>
      <c r="P110" s="145"/>
      <c r="Q110" s="148"/>
      <c r="R110" s="145"/>
      <c r="S110" s="145"/>
      <c r="T110" s="145"/>
      <c r="U110" s="145"/>
      <c r="V110" s="145"/>
      <c r="W110" s="145"/>
      <c r="X110" s="145"/>
      <c r="Y110" s="145"/>
      <c r="Z110" s="148" t="str">
        <f t="shared" si="9"/>
        <v>________</v>
      </c>
      <c r="AA110" s="149" t="str">
        <f t="shared" si="11"/>
        <v>________</v>
      </c>
      <c r="AB110" s="150">
        <f t="shared" si="10"/>
        <v>8</v>
      </c>
      <c r="AC110" s="151"/>
      <c r="AD110" s="35"/>
    </row>
    <row r="111" spans="1:30" ht="16.5" customHeight="1" x14ac:dyDescent="0.25">
      <c r="A111" s="150"/>
      <c r="B111" s="47"/>
      <c r="C111" s="46"/>
      <c r="D111" s="46"/>
      <c r="E111" s="170"/>
      <c r="F111" s="170"/>
      <c r="G111" s="171"/>
      <c r="H111" s="172"/>
      <c r="I111" s="22"/>
      <c r="J111" s="147"/>
      <c r="K111" s="147"/>
      <c r="L111" s="144"/>
      <c r="M111" s="145"/>
      <c r="N111" s="145"/>
      <c r="O111" s="145"/>
      <c r="P111" s="145"/>
      <c r="Q111" s="148"/>
      <c r="R111" s="145"/>
      <c r="S111" s="145"/>
      <c r="T111" s="145"/>
      <c r="U111" s="145"/>
      <c r="V111" s="145"/>
      <c r="W111" s="145"/>
      <c r="X111" s="145"/>
      <c r="Y111" s="145"/>
      <c r="Z111" s="148" t="str">
        <f t="shared" si="9"/>
        <v>________</v>
      </c>
      <c r="AA111" s="149" t="str">
        <f t="shared" si="11"/>
        <v>________</v>
      </c>
      <c r="AB111" s="150">
        <f t="shared" si="10"/>
        <v>8</v>
      </c>
      <c r="AC111" s="151"/>
      <c r="AD111" s="35"/>
    </row>
    <row r="112" spans="1:30" ht="16.5" customHeight="1" x14ac:dyDescent="0.25">
      <c r="A112" s="150"/>
      <c r="B112" s="47"/>
      <c r="C112" s="46"/>
      <c r="D112" s="46"/>
      <c r="E112" s="170"/>
      <c r="F112" s="170"/>
      <c r="G112" s="171"/>
      <c r="H112" s="172"/>
      <c r="I112" s="22"/>
      <c r="J112" s="147"/>
      <c r="K112" s="147"/>
      <c r="L112" s="144"/>
      <c r="M112" s="145"/>
      <c r="N112" s="145"/>
      <c r="O112" s="145"/>
      <c r="P112" s="145"/>
      <c r="Q112" s="148"/>
      <c r="R112" s="145"/>
      <c r="S112" s="145"/>
      <c r="T112" s="145"/>
      <c r="U112" s="145"/>
      <c r="V112" s="145"/>
      <c r="W112" s="145"/>
      <c r="X112" s="145"/>
      <c r="Y112" s="145"/>
      <c r="Z112" s="148" t="str">
        <f t="shared" si="9"/>
        <v>________</v>
      </c>
      <c r="AA112" s="149" t="str">
        <f t="shared" si="11"/>
        <v>________</v>
      </c>
      <c r="AB112" s="150">
        <f t="shared" si="10"/>
        <v>8</v>
      </c>
      <c r="AC112" s="151"/>
      <c r="AD112" s="35"/>
    </row>
    <row r="113" spans="1:32" ht="16.5" customHeight="1" x14ac:dyDescent="0.25">
      <c r="A113" s="150"/>
      <c r="B113" s="47"/>
      <c r="C113" s="46"/>
      <c r="D113" s="46"/>
      <c r="E113" s="170"/>
      <c r="F113" s="170"/>
      <c r="G113" s="171"/>
      <c r="H113" s="172"/>
      <c r="I113" s="22"/>
      <c r="J113" s="147"/>
      <c r="K113" s="147"/>
      <c r="L113" s="144"/>
      <c r="M113" s="145"/>
      <c r="N113" s="145"/>
      <c r="O113" s="145"/>
      <c r="P113" s="145"/>
      <c r="Q113" s="148"/>
      <c r="R113" s="145"/>
      <c r="S113" s="145"/>
      <c r="T113" s="145"/>
      <c r="U113" s="145"/>
      <c r="V113" s="145"/>
      <c r="W113" s="145"/>
      <c r="X113" s="145"/>
      <c r="Y113" s="145"/>
      <c r="Z113" s="148" t="str">
        <f t="shared" si="9"/>
        <v>________</v>
      </c>
      <c r="AA113" s="149" t="str">
        <f t="shared" si="11"/>
        <v>________</v>
      </c>
      <c r="AB113" s="150">
        <f t="shared" si="10"/>
        <v>8</v>
      </c>
      <c r="AC113" s="151"/>
      <c r="AD113" s="35"/>
    </row>
    <row r="114" spans="1:32" ht="16.5" customHeight="1" x14ac:dyDescent="0.25">
      <c r="A114" s="150"/>
      <c r="B114" s="47"/>
      <c r="C114" s="46"/>
      <c r="D114" s="46"/>
      <c r="E114" s="170"/>
      <c r="F114" s="170"/>
      <c r="G114" s="171"/>
      <c r="H114" s="172"/>
      <c r="I114" s="22"/>
      <c r="J114" s="147"/>
      <c r="K114" s="147"/>
      <c r="L114" s="144"/>
      <c r="M114" s="145"/>
      <c r="N114" s="145"/>
      <c r="O114" s="145"/>
      <c r="P114" s="145"/>
      <c r="Q114" s="148"/>
      <c r="R114" s="145"/>
      <c r="S114" s="145"/>
      <c r="T114" s="145"/>
      <c r="U114" s="145"/>
      <c r="V114" s="145"/>
      <c r="W114" s="145"/>
      <c r="X114" s="145"/>
      <c r="Y114" s="145"/>
      <c r="Z114" s="148" t="str">
        <f t="shared" si="9"/>
        <v>________</v>
      </c>
      <c r="AA114" s="149" t="str">
        <f t="shared" si="11"/>
        <v>________</v>
      </c>
      <c r="AB114" s="150">
        <f t="shared" si="10"/>
        <v>8</v>
      </c>
      <c r="AC114" s="151"/>
      <c r="AD114" s="35"/>
    </row>
    <row r="115" spans="1:32" ht="16.5" customHeight="1" x14ac:dyDescent="0.25">
      <c r="A115" s="150"/>
      <c r="B115" s="47"/>
      <c r="C115" s="46"/>
      <c r="D115" s="46"/>
      <c r="E115" s="170"/>
      <c r="F115" s="170"/>
      <c r="G115" s="171"/>
      <c r="H115" s="172"/>
      <c r="I115" s="22"/>
      <c r="J115" s="147"/>
      <c r="K115" s="147"/>
      <c r="L115" s="144"/>
      <c r="M115" s="145"/>
      <c r="N115" s="145"/>
      <c r="O115" s="145"/>
      <c r="P115" s="145"/>
      <c r="Q115" s="148"/>
      <c r="R115" s="145"/>
      <c r="S115" s="145"/>
      <c r="T115" s="145"/>
      <c r="U115" s="145"/>
      <c r="V115" s="145"/>
      <c r="W115" s="145"/>
      <c r="X115" s="145"/>
      <c r="Y115" s="145"/>
      <c r="Z115" s="148" t="str">
        <f t="shared" si="9"/>
        <v>________</v>
      </c>
      <c r="AA115" s="149" t="str">
        <f t="shared" si="11"/>
        <v>________</v>
      </c>
      <c r="AB115" s="150">
        <f t="shared" si="10"/>
        <v>8</v>
      </c>
      <c r="AC115" s="151"/>
      <c r="AD115" s="35"/>
    </row>
    <row r="116" spans="1:32" ht="16.5" customHeight="1" x14ac:dyDescent="0.25">
      <c r="A116" s="150"/>
      <c r="B116" s="47"/>
      <c r="C116" s="46"/>
      <c r="D116" s="46"/>
      <c r="E116" s="170"/>
      <c r="F116" s="170"/>
      <c r="G116" s="171"/>
      <c r="H116" s="172"/>
      <c r="I116" s="22"/>
      <c r="J116" s="147"/>
      <c r="K116" s="147"/>
      <c r="L116" s="144"/>
      <c r="M116" s="145"/>
      <c r="N116" s="145"/>
      <c r="O116" s="145"/>
      <c r="P116" s="145"/>
      <c r="Q116" s="148"/>
      <c r="R116" s="145"/>
      <c r="S116" s="145"/>
      <c r="T116" s="145"/>
      <c r="U116" s="145"/>
      <c r="V116" s="145"/>
      <c r="W116" s="145"/>
      <c r="X116" s="145"/>
      <c r="Y116" s="145"/>
      <c r="Z116" s="148" t="str">
        <f t="shared" si="9"/>
        <v>________</v>
      </c>
      <c r="AA116" s="149" t="str">
        <f t="shared" si="11"/>
        <v>________</v>
      </c>
      <c r="AB116" s="150">
        <f t="shared" si="10"/>
        <v>8</v>
      </c>
      <c r="AC116" s="151"/>
      <c r="AD116" s="35"/>
    </row>
    <row r="117" spans="1:32" ht="16.5" customHeight="1" x14ac:dyDescent="0.25">
      <c r="A117" s="150"/>
      <c r="B117" s="47"/>
      <c r="C117" s="46"/>
      <c r="D117" s="46"/>
      <c r="E117" s="170"/>
      <c r="F117" s="170"/>
      <c r="G117" s="171"/>
      <c r="H117" s="172"/>
      <c r="I117" s="22"/>
      <c r="J117" s="147"/>
      <c r="K117" s="147"/>
      <c r="L117" s="144"/>
      <c r="M117" s="145"/>
      <c r="N117" s="145"/>
      <c r="O117" s="145"/>
      <c r="P117" s="145"/>
      <c r="Q117" s="148"/>
      <c r="R117" s="145"/>
      <c r="S117" s="145"/>
      <c r="T117" s="145"/>
      <c r="U117" s="145"/>
      <c r="V117" s="145"/>
      <c r="W117" s="145"/>
      <c r="X117" s="145"/>
      <c r="Y117" s="145"/>
      <c r="Z117" s="148" t="str">
        <f t="shared" si="9"/>
        <v>________</v>
      </c>
      <c r="AA117" s="149" t="str">
        <f t="shared" si="11"/>
        <v>________</v>
      </c>
      <c r="AB117" s="150">
        <f t="shared" si="10"/>
        <v>8</v>
      </c>
      <c r="AC117" s="151"/>
      <c r="AD117" s="35"/>
    </row>
    <row r="118" spans="1:32" ht="16.5" customHeight="1" x14ac:dyDescent="0.25">
      <c r="A118" s="150"/>
      <c r="B118" s="47"/>
      <c r="C118" s="46"/>
      <c r="D118" s="46"/>
      <c r="E118" s="170"/>
      <c r="F118" s="170"/>
      <c r="G118" s="171"/>
      <c r="H118" s="172"/>
      <c r="I118" s="22"/>
      <c r="J118" s="147"/>
      <c r="K118" s="147"/>
      <c r="L118" s="144"/>
      <c r="M118" s="145"/>
      <c r="N118" s="145"/>
      <c r="O118" s="145"/>
      <c r="P118" s="145"/>
      <c r="Q118" s="148"/>
      <c r="R118" s="145"/>
      <c r="S118" s="145"/>
      <c r="T118" s="145"/>
      <c r="U118" s="145"/>
      <c r="V118" s="145"/>
      <c r="W118" s="145"/>
      <c r="X118" s="145"/>
      <c r="Y118" s="145"/>
      <c r="Z118" s="148" t="str">
        <f t="shared" si="9"/>
        <v>________</v>
      </c>
      <c r="AA118" s="149" t="str">
        <f t="shared" si="11"/>
        <v>________</v>
      </c>
      <c r="AB118" s="150">
        <f t="shared" si="10"/>
        <v>8</v>
      </c>
      <c r="AC118" s="151"/>
      <c r="AD118" s="35"/>
    </row>
    <row r="119" spans="1:32" ht="16.5" customHeight="1" x14ac:dyDescent="0.25">
      <c r="A119" s="150"/>
      <c r="B119" s="47"/>
      <c r="C119" s="46"/>
      <c r="D119" s="46"/>
      <c r="E119" s="170"/>
      <c r="F119" s="170"/>
      <c r="G119" s="171"/>
      <c r="H119" s="172"/>
      <c r="I119" s="22"/>
      <c r="J119" s="147"/>
      <c r="K119" s="147"/>
      <c r="L119" s="144"/>
      <c r="M119" s="145"/>
      <c r="N119" s="145"/>
      <c r="O119" s="145"/>
      <c r="P119" s="145"/>
      <c r="Q119" s="148"/>
      <c r="R119" s="145"/>
      <c r="S119" s="145"/>
      <c r="T119" s="145"/>
      <c r="U119" s="145"/>
      <c r="V119" s="145"/>
      <c r="W119" s="145"/>
      <c r="X119" s="145"/>
      <c r="Y119" s="145"/>
      <c r="Z119" s="148" t="str">
        <f t="shared" si="9"/>
        <v>________</v>
      </c>
      <c r="AA119" s="149" t="str">
        <f t="shared" si="11"/>
        <v>________</v>
      </c>
      <c r="AB119" s="150">
        <f t="shared" si="10"/>
        <v>8</v>
      </c>
      <c r="AC119" s="151"/>
      <c r="AD119" s="35"/>
    </row>
    <row r="120" spans="1:32" ht="16.5" customHeight="1" x14ac:dyDescent="0.25">
      <c r="A120" s="150"/>
      <c r="B120" s="47"/>
      <c r="C120" s="46"/>
      <c r="D120" s="46"/>
      <c r="E120" s="170"/>
      <c r="F120" s="170"/>
      <c r="G120" s="171"/>
      <c r="H120" s="172"/>
      <c r="I120" s="22"/>
      <c r="J120" s="147"/>
      <c r="K120" s="147"/>
      <c r="L120" s="144"/>
      <c r="M120" s="145"/>
      <c r="N120" s="145"/>
      <c r="O120" s="145"/>
      <c r="P120" s="145"/>
      <c r="Q120" s="148"/>
      <c r="R120" s="145"/>
      <c r="S120" s="145"/>
      <c r="T120" s="145"/>
      <c r="U120" s="145"/>
      <c r="V120" s="145"/>
      <c r="W120" s="145"/>
      <c r="X120" s="145"/>
      <c r="Y120" s="145"/>
      <c r="Z120" s="148" t="str">
        <f t="shared" si="9"/>
        <v>________</v>
      </c>
      <c r="AA120" s="149" t="str">
        <f t="shared" si="11"/>
        <v>________</v>
      </c>
      <c r="AB120" s="150">
        <f t="shared" si="10"/>
        <v>8</v>
      </c>
      <c r="AC120" s="151"/>
      <c r="AD120" s="35"/>
    </row>
    <row r="121" spans="1:32" ht="16.5" customHeight="1" x14ac:dyDescent="0.25">
      <c r="A121" s="150"/>
      <c r="B121" s="47"/>
      <c r="C121" s="46"/>
      <c r="D121" s="46"/>
      <c r="E121" s="170"/>
      <c r="F121" s="170"/>
      <c r="G121" s="171"/>
      <c r="H121" s="172"/>
      <c r="I121" s="22"/>
      <c r="J121" s="147"/>
      <c r="K121" s="147"/>
      <c r="L121" s="144"/>
      <c r="M121" s="145"/>
      <c r="N121" s="145"/>
      <c r="O121" s="145"/>
      <c r="P121" s="145"/>
      <c r="Q121" s="148"/>
      <c r="R121" s="145"/>
      <c r="S121" s="145"/>
      <c r="T121" s="145"/>
      <c r="U121" s="145"/>
      <c r="V121" s="145"/>
      <c r="W121" s="145"/>
      <c r="X121" s="145"/>
      <c r="Y121" s="145"/>
      <c r="Z121" s="148" t="str">
        <f t="shared" si="9"/>
        <v>________</v>
      </c>
      <c r="AA121" s="149" t="str">
        <f t="shared" si="11"/>
        <v>________</v>
      </c>
      <c r="AB121" s="150">
        <f t="shared" si="10"/>
        <v>8</v>
      </c>
      <c r="AC121" s="151"/>
      <c r="AD121" s="35"/>
    </row>
    <row r="122" spans="1:32" ht="16.5" customHeight="1" x14ac:dyDescent="0.25">
      <c r="A122" s="150"/>
      <c r="B122" s="47"/>
      <c r="C122" s="46"/>
      <c r="D122" s="46"/>
      <c r="E122" s="170"/>
      <c r="F122" s="170"/>
      <c r="G122" s="171"/>
      <c r="H122" s="172"/>
      <c r="I122" s="22"/>
      <c r="J122" s="147"/>
      <c r="K122" s="147"/>
      <c r="L122" s="144"/>
      <c r="M122" s="145"/>
      <c r="N122" s="145"/>
      <c r="O122" s="145"/>
      <c r="P122" s="145"/>
      <c r="Q122" s="148"/>
      <c r="R122" s="145"/>
      <c r="S122" s="145"/>
      <c r="T122" s="145"/>
      <c r="U122" s="145"/>
      <c r="V122" s="145"/>
      <c r="W122" s="145"/>
      <c r="X122" s="145"/>
      <c r="Y122" s="145"/>
      <c r="Z122" s="148" t="str">
        <f t="shared" si="9"/>
        <v>________</v>
      </c>
      <c r="AA122" s="149" t="str">
        <f t="shared" si="11"/>
        <v>________</v>
      </c>
      <c r="AB122" s="150">
        <f t="shared" si="10"/>
        <v>8</v>
      </c>
      <c r="AC122" s="151"/>
      <c r="AD122" s="35"/>
    </row>
    <row r="123" spans="1:32" ht="16.5" customHeight="1" x14ac:dyDescent="0.25">
      <c r="A123" s="150"/>
      <c r="B123" s="47"/>
      <c r="C123" s="46"/>
      <c r="D123" s="46"/>
      <c r="E123" s="170"/>
      <c r="F123" s="170"/>
      <c r="G123" s="171"/>
      <c r="H123" s="172"/>
      <c r="I123" s="22"/>
      <c r="J123" s="147"/>
      <c r="K123" s="147"/>
      <c r="L123" s="144"/>
      <c r="M123" s="145"/>
      <c r="N123" s="145"/>
      <c r="O123" s="145"/>
      <c r="P123" s="145"/>
      <c r="Q123" s="148"/>
      <c r="R123" s="145"/>
      <c r="S123" s="145"/>
      <c r="T123" s="145"/>
      <c r="U123" s="145"/>
      <c r="V123" s="145"/>
      <c r="W123" s="145"/>
      <c r="X123" s="145"/>
      <c r="Y123" s="145"/>
      <c r="Z123" s="148" t="str">
        <f t="shared" si="9"/>
        <v>________</v>
      </c>
      <c r="AA123" s="149" t="str">
        <f t="shared" si="11"/>
        <v>________</v>
      </c>
      <c r="AB123" s="150">
        <f t="shared" si="10"/>
        <v>8</v>
      </c>
      <c r="AC123" s="151"/>
      <c r="AD123" s="35"/>
    </row>
    <row r="124" spans="1:32" s="26" customFormat="1" ht="61.5" customHeight="1" x14ac:dyDescent="0.25">
      <c r="A124" s="150"/>
      <c r="B124" s="147"/>
      <c r="C124" s="2"/>
      <c r="D124" s="2"/>
      <c r="E124" s="147"/>
      <c r="F124" s="147"/>
      <c r="G124" s="147"/>
      <c r="H124" s="147"/>
      <c r="I124" s="22"/>
      <c r="J124" s="2"/>
      <c r="K124" s="2"/>
      <c r="L124" s="144"/>
      <c r="M124" s="145"/>
      <c r="N124" s="145"/>
      <c r="O124" s="145"/>
      <c r="P124" s="145"/>
      <c r="Q124" s="148"/>
      <c r="R124" s="145"/>
      <c r="S124" s="145"/>
      <c r="T124" s="145"/>
      <c r="U124" s="148"/>
      <c r="V124" s="145"/>
      <c r="W124" s="145"/>
      <c r="X124" s="145"/>
      <c r="Y124" s="145"/>
      <c r="Z124" s="148" t="e" vm="1">
        <f t="shared" ref="Z124:Z155" ca="1" si="12">_xlfn.CONCAT(L124,"_",N124,"_",P124,"_",T124,"_",Q124,"_",U124,"_",W124,"_",M124)</f>
        <v>#NAME?</v>
      </c>
      <c r="AA124" s="149" t="str">
        <f t="shared" ref="AA124:AA155" si="13">CONCATENATE(G124,"_",L124,"_",N124,"_",P124,"_",T124,"_",Q124,"_",U124,"_",W124,"_",H124,"_",M124)</f>
        <v>_________</v>
      </c>
      <c r="AB124" s="150"/>
      <c r="AC124" s="151"/>
      <c r="AD124" s="145"/>
      <c r="AE124" s="145"/>
      <c r="AF124" s="23" t="s">
        <v>99</v>
      </c>
    </row>
    <row r="125" spans="1:32" ht="61.5" customHeight="1" x14ac:dyDescent="0.25">
      <c r="A125" s="150"/>
      <c r="B125" s="147"/>
      <c r="C125" s="2"/>
      <c r="D125" s="2"/>
      <c r="E125" s="147"/>
      <c r="F125" s="147"/>
      <c r="G125" s="147"/>
      <c r="H125" s="147"/>
      <c r="I125" s="22"/>
      <c r="J125" s="2"/>
      <c r="K125" s="2"/>
      <c r="L125" s="144"/>
      <c r="M125" s="145"/>
      <c r="N125" s="145"/>
      <c r="O125" s="145"/>
      <c r="P125" s="145"/>
      <c r="Q125" s="148"/>
      <c r="R125" s="145"/>
      <c r="S125" s="145"/>
      <c r="T125" s="145"/>
      <c r="U125" s="148"/>
      <c r="V125" s="145"/>
      <c r="W125" s="145"/>
      <c r="X125" s="145"/>
      <c r="Y125" s="145"/>
      <c r="Z125" s="148" t="e" vm="1">
        <f t="shared" ca="1" si="12"/>
        <v>#NAME?</v>
      </c>
      <c r="AA125" s="149" t="str">
        <f t="shared" si="13"/>
        <v>_________</v>
      </c>
      <c r="AB125" s="150"/>
      <c r="AC125" s="151"/>
      <c r="AD125" s="145"/>
      <c r="AE125" s="145"/>
      <c r="AF125" s="23"/>
    </row>
    <row r="126" spans="1:32" ht="61.5" customHeight="1" x14ac:dyDescent="0.25">
      <c r="A126" s="150"/>
      <c r="B126" s="147"/>
      <c r="C126" s="2"/>
      <c r="D126" s="2"/>
      <c r="E126" s="147"/>
      <c r="F126" s="147"/>
      <c r="G126" s="147"/>
      <c r="H126" s="147"/>
      <c r="I126" s="22"/>
      <c r="J126" s="2"/>
      <c r="K126" s="2"/>
      <c r="L126" s="144"/>
      <c r="M126" s="145"/>
      <c r="N126" s="145"/>
      <c r="O126" s="145"/>
      <c r="P126" s="145"/>
      <c r="Q126" s="148"/>
      <c r="R126" s="145"/>
      <c r="S126" s="145"/>
      <c r="T126" s="145"/>
      <c r="U126" s="148"/>
      <c r="V126" s="145"/>
      <c r="W126" s="145"/>
      <c r="X126" s="145"/>
      <c r="Y126" s="145"/>
      <c r="Z126" s="148" t="e" vm="1">
        <f t="shared" ca="1" si="12"/>
        <v>#NAME?</v>
      </c>
      <c r="AA126" s="149" t="str">
        <f t="shared" si="13"/>
        <v>_________</v>
      </c>
      <c r="AB126" s="150"/>
      <c r="AC126" s="151"/>
      <c r="AD126" s="145"/>
      <c r="AE126" s="145"/>
      <c r="AF126" s="23" t="s">
        <v>99</v>
      </c>
    </row>
    <row r="127" spans="1:32" ht="61.5" customHeight="1" x14ac:dyDescent="0.25">
      <c r="A127" s="150"/>
      <c r="B127" s="147"/>
      <c r="C127" s="2"/>
      <c r="D127" s="2"/>
      <c r="E127" s="147"/>
      <c r="F127" s="147"/>
      <c r="G127" s="147"/>
      <c r="H127" s="147"/>
      <c r="I127" s="22"/>
      <c r="J127" s="2"/>
      <c r="K127" s="2"/>
      <c r="L127" s="144"/>
      <c r="M127" s="145"/>
      <c r="N127" s="145"/>
      <c r="O127" s="145"/>
      <c r="P127" s="145"/>
      <c r="Q127" s="148"/>
      <c r="R127" s="145"/>
      <c r="S127" s="145"/>
      <c r="T127" s="145"/>
      <c r="U127" s="148"/>
      <c r="V127" s="145"/>
      <c r="W127" s="145"/>
      <c r="X127" s="145"/>
      <c r="Y127" s="145"/>
      <c r="Z127" s="148" t="e" vm="1">
        <f t="shared" ca="1" si="12"/>
        <v>#NAME?</v>
      </c>
      <c r="AA127" s="149" t="str">
        <f t="shared" si="13"/>
        <v>_________</v>
      </c>
      <c r="AB127" s="150"/>
      <c r="AC127" s="151"/>
      <c r="AD127" s="145"/>
      <c r="AE127" s="145"/>
      <c r="AF127" s="23" t="s">
        <v>99</v>
      </c>
    </row>
    <row r="128" spans="1:32" s="26" customFormat="1" ht="61.5" customHeight="1" x14ac:dyDescent="0.25">
      <c r="A128" s="150"/>
      <c r="B128" s="147"/>
      <c r="C128" s="2"/>
      <c r="D128" s="2"/>
      <c r="E128" s="147"/>
      <c r="F128" s="147"/>
      <c r="G128" s="147"/>
      <c r="H128" s="147"/>
      <c r="I128" s="22"/>
      <c r="J128" s="2"/>
      <c r="K128" s="2"/>
      <c r="L128" s="144"/>
      <c r="M128" s="145"/>
      <c r="N128" s="145"/>
      <c r="O128" s="145"/>
      <c r="P128" s="145"/>
      <c r="Q128" s="148"/>
      <c r="R128" s="145"/>
      <c r="S128" s="145"/>
      <c r="T128" s="145"/>
      <c r="U128" s="148"/>
      <c r="V128" s="145"/>
      <c r="W128" s="145"/>
      <c r="X128" s="145"/>
      <c r="Y128" s="145"/>
      <c r="Z128" s="148" t="e" vm="1">
        <f t="shared" ca="1" si="12"/>
        <v>#NAME?</v>
      </c>
      <c r="AA128" s="149" t="str">
        <f t="shared" si="13"/>
        <v>_________</v>
      </c>
      <c r="AB128" s="150"/>
      <c r="AC128" s="151"/>
      <c r="AD128" s="145"/>
      <c r="AE128" s="145"/>
      <c r="AF128" s="23" t="s">
        <v>100</v>
      </c>
    </row>
    <row r="129" spans="1:32" ht="61.5" customHeight="1" x14ac:dyDescent="0.25">
      <c r="A129" s="150"/>
      <c r="B129" s="147"/>
      <c r="C129" s="2"/>
      <c r="D129" s="2"/>
      <c r="E129" s="147"/>
      <c r="F129" s="147"/>
      <c r="G129" s="147"/>
      <c r="H129" s="147"/>
      <c r="I129" s="22"/>
      <c r="J129" s="2"/>
      <c r="K129" s="2"/>
      <c r="L129" s="144"/>
      <c r="M129" s="145"/>
      <c r="N129" s="145"/>
      <c r="O129" s="145"/>
      <c r="P129" s="145"/>
      <c r="Q129" s="148"/>
      <c r="R129" s="145"/>
      <c r="S129" s="145"/>
      <c r="T129" s="145"/>
      <c r="U129" s="148"/>
      <c r="V129" s="145"/>
      <c r="W129" s="145"/>
      <c r="X129" s="145"/>
      <c r="Y129" s="145"/>
      <c r="Z129" s="148" t="e" vm="1">
        <f t="shared" ca="1" si="12"/>
        <v>#NAME?</v>
      </c>
      <c r="AA129" s="149" t="str">
        <f t="shared" si="13"/>
        <v>_________</v>
      </c>
      <c r="AB129" s="150"/>
      <c r="AC129" s="151"/>
      <c r="AD129" s="145"/>
      <c r="AE129" s="145"/>
      <c r="AF129" s="23"/>
    </row>
    <row r="130" spans="1:32" ht="61.5" customHeight="1" x14ac:dyDescent="0.25">
      <c r="A130" s="150"/>
      <c r="B130" s="147"/>
      <c r="C130" s="2"/>
      <c r="D130" s="2"/>
      <c r="E130" s="147"/>
      <c r="F130" s="147"/>
      <c r="G130" s="147"/>
      <c r="H130" s="147"/>
      <c r="I130" s="22"/>
      <c r="J130" s="2"/>
      <c r="K130" s="2"/>
      <c r="L130" s="144"/>
      <c r="M130" s="145"/>
      <c r="N130" s="145"/>
      <c r="O130" s="145"/>
      <c r="P130" s="145"/>
      <c r="Q130" s="148"/>
      <c r="R130" s="145"/>
      <c r="S130" s="145"/>
      <c r="T130" s="145"/>
      <c r="U130" s="148"/>
      <c r="V130" s="145"/>
      <c r="W130" s="145"/>
      <c r="X130" s="145"/>
      <c r="Y130" s="145"/>
      <c r="Z130" s="148" t="e" vm="1">
        <f t="shared" ca="1" si="12"/>
        <v>#NAME?</v>
      </c>
      <c r="AA130" s="149" t="str">
        <f t="shared" si="13"/>
        <v>_________</v>
      </c>
      <c r="AB130" s="150"/>
      <c r="AC130" s="151"/>
      <c r="AD130" s="145"/>
      <c r="AE130" s="145"/>
      <c r="AF130" s="23" t="s">
        <v>100</v>
      </c>
    </row>
    <row r="131" spans="1:32" ht="61.5" customHeight="1" x14ac:dyDescent="0.25">
      <c r="A131" s="150"/>
      <c r="B131" s="147"/>
      <c r="C131" s="2"/>
      <c r="D131" s="2"/>
      <c r="E131" s="147"/>
      <c r="F131" s="147"/>
      <c r="G131" s="147"/>
      <c r="H131" s="147"/>
      <c r="I131" s="22"/>
      <c r="J131" s="2"/>
      <c r="K131" s="2"/>
      <c r="L131" s="144"/>
      <c r="M131" s="145"/>
      <c r="N131" s="145"/>
      <c r="O131" s="145"/>
      <c r="P131" s="145"/>
      <c r="Q131" s="148"/>
      <c r="R131" s="145"/>
      <c r="S131" s="145"/>
      <c r="T131" s="145"/>
      <c r="U131" s="148"/>
      <c r="V131" s="145"/>
      <c r="W131" s="145"/>
      <c r="X131" s="145"/>
      <c r="Y131" s="145"/>
      <c r="Z131" s="148" t="e" vm="1">
        <f t="shared" ca="1" si="12"/>
        <v>#NAME?</v>
      </c>
      <c r="AA131" s="149" t="str">
        <f t="shared" si="13"/>
        <v>_________</v>
      </c>
      <c r="AB131" s="150"/>
      <c r="AC131" s="151"/>
      <c r="AD131" s="145"/>
      <c r="AE131" s="145"/>
      <c r="AF131" s="23" t="s">
        <v>100</v>
      </c>
    </row>
    <row r="132" spans="1:32" s="26" customFormat="1" ht="61.5" customHeight="1" x14ac:dyDescent="0.25">
      <c r="A132" s="150"/>
      <c r="B132" s="147"/>
      <c r="C132" s="2"/>
      <c r="D132" s="2"/>
      <c r="E132" s="147"/>
      <c r="F132" s="147"/>
      <c r="G132" s="147"/>
      <c r="H132" s="147"/>
      <c r="I132" s="22"/>
      <c r="J132" s="2"/>
      <c r="K132" s="2"/>
      <c r="L132" s="144"/>
      <c r="M132" s="145"/>
      <c r="N132" s="145"/>
      <c r="O132" s="145"/>
      <c r="P132" s="145"/>
      <c r="Q132" s="148"/>
      <c r="R132" s="145"/>
      <c r="S132" s="145"/>
      <c r="T132" s="145"/>
      <c r="U132" s="148"/>
      <c r="V132" s="145"/>
      <c r="W132" s="145"/>
      <c r="X132" s="145"/>
      <c r="Y132" s="145"/>
      <c r="Z132" s="148" t="e" vm="1">
        <f t="shared" ca="1" si="12"/>
        <v>#NAME?</v>
      </c>
      <c r="AA132" s="149" t="str">
        <f t="shared" si="13"/>
        <v>_________</v>
      </c>
      <c r="AB132" s="150"/>
      <c r="AC132" s="151"/>
      <c r="AD132" s="145"/>
      <c r="AE132" s="147" t="s">
        <v>101</v>
      </c>
      <c r="AF132" s="23" t="s">
        <v>102</v>
      </c>
    </row>
    <row r="133" spans="1:32" ht="61.5" customHeight="1" x14ac:dyDescent="0.25">
      <c r="A133" s="150"/>
      <c r="B133" s="147"/>
      <c r="C133" s="2"/>
      <c r="D133" s="2"/>
      <c r="E133" s="147"/>
      <c r="F133" s="147"/>
      <c r="G133" s="147"/>
      <c r="H133" s="147"/>
      <c r="I133" s="22"/>
      <c r="J133" s="2"/>
      <c r="K133" s="2"/>
      <c r="L133" s="144"/>
      <c r="M133" s="145"/>
      <c r="N133" s="145"/>
      <c r="O133" s="145"/>
      <c r="P133" s="145"/>
      <c r="Q133" s="148"/>
      <c r="R133" s="145"/>
      <c r="S133" s="145"/>
      <c r="T133" s="145"/>
      <c r="U133" s="148"/>
      <c r="V133" s="145"/>
      <c r="W133" s="145"/>
      <c r="X133" s="145"/>
      <c r="Y133" s="145"/>
      <c r="Z133" s="148" t="e" vm="1">
        <f t="shared" ca="1" si="12"/>
        <v>#NAME?</v>
      </c>
      <c r="AA133" s="149" t="str">
        <f t="shared" si="13"/>
        <v>_________</v>
      </c>
      <c r="AB133" s="150"/>
      <c r="AC133" s="151"/>
      <c r="AD133" s="145"/>
      <c r="AE133" s="147"/>
      <c r="AF133" s="23"/>
    </row>
    <row r="134" spans="1:32" ht="61.5" customHeight="1" x14ac:dyDescent="0.25">
      <c r="A134" s="150"/>
      <c r="B134" s="147"/>
      <c r="C134" s="2"/>
      <c r="D134" s="2"/>
      <c r="E134" s="147"/>
      <c r="F134" s="147"/>
      <c r="G134" s="147"/>
      <c r="H134" s="147"/>
      <c r="I134" s="22"/>
      <c r="J134" s="2"/>
      <c r="K134" s="2"/>
      <c r="L134" s="144"/>
      <c r="M134" s="145"/>
      <c r="N134" s="145"/>
      <c r="O134" s="145"/>
      <c r="P134" s="145"/>
      <c r="Q134" s="148"/>
      <c r="R134" s="145"/>
      <c r="S134" s="145"/>
      <c r="T134" s="145"/>
      <c r="U134" s="148"/>
      <c r="V134" s="145"/>
      <c r="W134" s="145"/>
      <c r="X134" s="145"/>
      <c r="Y134" s="145"/>
      <c r="Z134" s="148" t="e" vm="1">
        <f t="shared" ca="1" si="12"/>
        <v>#NAME?</v>
      </c>
      <c r="AA134" s="149" t="str">
        <f t="shared" si="13"/>
        <v>_________</v>
      </c>
      <c r="AB134" s="150"/>
      <c r="AC134" s="151"/>
      <c r="AD134" s="145"/>
      <c r="AE134" s="147" t="s">
        <v>101</v>
      </c>
      <c r="AF134" s="23" t="s">
        <v>102</v>
      </c>
    </row>
    <row r="135" spans="1:32" s="26" customFormat="1" ht="61.5" customHeight="1" x14ac:dyDescent="0.25">
      <c r="A135" s="150"/>
      <c r="B135" s="147"/>
      <c r="C135" s="2"/>
      <c r="D135" s="2"/>
      <c r="E135" s="147"/>
      <c r="F135" s="147"/>
      <c r="G135" s="147"/>
      <c r="H135" s="147"/>
      <c r="I135" s="22"/>
      <c r="J135" s="2"/>
      <c r="K135" s="2"/>
      <c r="L135" s="144"/>
      <c r="M135" s="145"/>
      <c r="N135" s="145"/>
      <c r="O135" s="145"/>
      <c r="P135" s="145"/>
      <c r="Q135" s="148"/>
      <c r="R135" s="145"/>
      <c r="S135" s="145"/>
      <c r="T135" s="145"/>
      <c r="U135" s="148"/>
      <c r="V135" s="145"/>
      <c r="W135" s="145"/>
      <c r="X135" s="145"/>
      <c r="Y135" s="145"/>
      <c r="Z135" s="148" t="e" vm="1">
        <f t="shared" ca="1" si="12"/>
        <v>#NAME?</v>
      </c>
      <c r="AA135" s="149" t="str">
        <f t="shared" si="13"/>
        <v>_________</v>
      </c>
      <c r="AB135" s="150"/>
      <c r="AC135" s="151"/>
      <c r="AD135" s="145"/>
      <c r="AE135" s="145"/>
      <c r="AF135" s="23" t="s">
        <v>103</v>
      </c>
    </row>
    <row r="136" spans="1:32" ht="61.5" customHeight="1" x14ac:dyDescent="0.25">
      <c r="A136" s="150"/>
      <c r="B136" s="147"/>
      <c r="C136" s="2"/>
      <c r="D136" s="2"/>
      <c r="E136" s="147"/>
      <c r="F136" s="147"/>
      <c r="G136" s="147"/>
      <c r="H136" s="147"/>
      <c r="I136" s="22"/>
      <c r="J136" s="2"/>
      <c r="K136" s="2"/>
      <c r="L136" s="144"/>
      <c r="M136" s="145"/>
      <c r="N136" s="145"/>
      <c r="O136" s="145"/>
      <c r="P136" s="145"/>
      <c r="Q136" s="148"/>
      <c r="R136" s="145"/>
      <c r="S136" s="145"/>
      <c r="T136" s="145"/>
      <c r="U136" s="148"/>
      <c r="V136" s="145"/>
      <c r="W136" s="145"/>
      <c r="X136" s="145"/>
      <c r="Y136" s="145"/>
      <c r="Z136" s="148" t="e" vm="1">
        <f t="shared" ca="1" si="12"/>
        <v>#NAME?</v>
      </c>
      <c r="AA136" s="149" t="str">
        <f t="shared" si="13"/>
        <v>_________</v>
      </c>
      <c r="AB136" s="150"/>
      <c r="AC136" s="151"/>
      <c r="AD136" s="145"/>
      <c r="AE136" s="145"/>
      <c r="AF136" s="23"/>
    </row>
    <row r="137" spans="1:32" ht="61.5" customHeight="1" x14ac:dyDescent="0.25">
      <c r="A137" s="150"/>
      <c r="B137" s="147"/>
      <c r="C137" s="2"/>
      <c r="D137" s="2"/>
      <c r="E137" s="147"/>
      <c r="F137" s="147"/>
      <c r="G137" s="147"/>
      <c r="H137" s="147"/>
      <c r="I137" s="22"/>
      <c r="J137" s="2"/>
      <c r="K137" s="2"/>
      <c r="L137" s="144"/>
      <c r="M137" s="145"/>
      <c r="N137" s="145"/>
      <c r="O137" s="145"/>
      <c r="P137" s="145"/>
      <c r="Q137" s="148"/>
      <c r="R137" s="145"/>
      <c r="S137" s="145"/>
      <c r="T137" s="145"/>
      <c r="U137" s="148"/>
      <c r="V137" s="145"/>
      <c r="W137" s="145"/>
      <c r="X137" s="145"/>
      <c r="Y137" s="145"/>
      <c r="Z137" s="148" t="e" vm="1">
        <f t="shared" ca="1" si="12"/>
        <v>#NAME?</v>
      </c>
      <c r="AA137" s="149" t="str">
        <f t="shared" si="13"/>
        <v>_________</v>
      </c>
      <c r="AB137" s="150"/>
      <c r="AC137" s="151"/>
      <c r="AD137" s="145"/>
      <c r="AE137" s="145"/>
      <c r="AF137" s="23" t="s">
        <v>103</v>
      </c>
    </row>
    <row r="138" spans="1:32" s="26" customFormat="1" ht="61.5" customHeight="1" x14ac:dyDescent="0.25">
      <c r="A138" s="150"/>
      <c r="B138" s="147"/>
      <c r="C138" s="2"/>
      <c r="D138" s="2"/>
      <c r="E138" s="147"/>
      <c r="F138" s="147"/>
      <c r="G138" s="147"/>
      <c r="H138" s="147"/>
      <c r="I138" s="22"/>
      <c r="J138" s="2"/>
      <c r="K138" s="2"/>
      <c r="L138" s="144"/>
      <c r="M138" s="145"/>
      <c r="N138" s="145"/>
      <c r="O138" s="145"/>
      <c r="P138" s="145"/>
      <c r="Q138" s="148"/>
      <c r="R138" s="145"/>
      <c r="S138" s="145"/>
      <c r="T138" s="145"/>
      <c r="U138" s="148"/>
      <c r="V138" s="145"/>
      <c r="W138" s="145"/>
      <c r="X138" s="145"/>
      <c r="Y138" s="145"/>
      <c r="Z138" s="148" t="e" vm="1">
        <f t="shared" ca="1" si="12"/>
        <v>#NAME?</v>
      </c>
      <c r="AA138" s="149" t="str">
        <f t="shared" si="13"/>
        <v>_________</v>
      </c>
      <c r="AB138" s="150"/>
      <c r="AC138" s="151"/>
      <c r="AD138" s="145"/>
      <c r="AE138" s="145"/>
      <c r="AF138" s="23" t="s">
        <v>100</v>
      </c>
    </row>
    <row r="139" spans="1:32" ht="61.5" customHeight="1" x14ac:dyDescent="0.25">
      <c r="A139" s="150"/>
      <c r="B139" s="147"/>
      <c r="C139" s="2"/>
      <c r="D139" s="2"/>
      <c r="E139" s="147"/>
      <c r="F139" s="147"/>
      <c r="G139" s="147"/>
      <c r="H139" s="147"/>
      <c r="I139" s="22"/>
      <c r="J139" s="2"/>
      <c r="K139" s="2"/>
      <c r="L139" s="144"/>
      <c r="M139" s="145"/>
      <c r="N139" s="145"/>
      <c r="O139" s="145"/>
      <c r="P139" s="145"/>
      <c r="Q139" s="148"/>
      <c r="R139" s="145"/>
      <c r="S139" s="145"/>
      <c r="T139" s="145"/>
      <c r="U139" s="148"/>
      <c r="V139" s="145"/>
      <c r="W139" s="145"/>
      <c r="X139" s="145"/>
      <c r="Y139" s="145"/>
      <c r="Z139" s="148" t="e" vm="1">
        <f t="shared" ca="1" si="12"/>
        <v>#NAME?</v>
      </c>
      <c r="AA139" s="149" t="str">
        <f t="shared" si="13"/>
        <v>_________</v>
      </c>
      <c r="AB139" s="150"/>
      <c r="AC139" s="151"/>
      <c r="AD139" s="145"/>
      <c r="AE139" s="145"/>
      <c r="AF139" s="23"/>
    </row>
    <row r="140" spans="1:32" ht="61.5" customHeight="1" x14ac:dyDescent="0.25">
      <c r="A140" s="150"/>
      <c r="B140" s="147"/>
      <c r="C140" s="2"/>
      <c r="D140" s="2"/>
      <c r="E140" s="147"/>
      <c r="F140" s="147"/>
      <c r="G140" s="147"/>
      <c r="H140" s="147"/>
      <c r="I140" s="22"/>
      <c r="J140" s="2"/>
      <c r="K140" s="2"/>
      <c r="L140" s="144"/>
      <c r="M140" s="145"/>
      <c r="N140" s="145"/>
      <c r="O140" s="145"/>
      <c r="P140" s="145"/>
      <c r="Q140" s="148"/>
      <c r="R140" s="145"/>
      <c r="S140" s="145"/>
      <c r="T140" s="145"/>
      <c r="U140" s="148"/>
      <c r="V140" s="145"/>
      <c r="W140" s="145"/>
      <c r="X140" s="145"/>
      <c r="Y140" s="145"/>
      <c r="Z140" s="148" t="e" vm="1">
        <f t="shared" ca="1" si="12"/>
        <v>#NAME?</v>
      </c>
      <c r="AA140" s="149" t="str">
        <f t="shared" si="13"/>
        <v>_________</v>
      </c>
      <c r="AB140" s="150"/>
      <c r="AC140" s="151"/>
      <c r="AD140" s="145"/>
      <c r="AE140" s="145"/>
      <c r="AF140" s="23" t="s">
        <v>100</v>
      </c>
    </row>
    <row r="141" spans="1:32" s="26" customFormat="1" ht="61.5" customHeight="1" x14ac:dyDescent="0.25">
      <c r="A141" s="150"/>
      <c r="B141" s="147"/>
      <c r="C141" s="2"/>
      <c r="D141" s="2"/>
      <c r="E141" s="147"/>
      <c r="F141" s="147"/>
      <c r="G141" s="147"/>
      <c r="H141" s="147"/>
      <c r="I141" s="22"/>
      <c r="J141" s="2"/>
      <c r="K141" s="2"/>
      <c r="L141" s="144"/>
      <c r="M141" s="145"/>
      <c r="N141" s="145"/>
      <c r="O141" s="145"/>
      <c r="P141" s="145"/>
      <c r="Q141" s="148"/>
      <c r="R141" s="145"/>
      <c r="S141" s="145"/>
      <c r="T141" s="145"/>
      <c r="U141" s="148"/>
      <c r="V141" s="145"/>
      <c r="W141" s="145"/>
      <c r="X141" s="145"/>
      <c r="Y141" s="145"/>
      <c r="Z141" s="148" t="e" vm="1">
        <f t="shared" ca="1" si="12"/>
        <v>#NAME?</v>
      </c>
      <c r="AA141" s="149" t="str">
        <f t="shared" si="13"/>
        <v>_________</v>
      </c>
      <c r="AB141" s="150"/>
      <c r="AC141" s="151"/>
      <c r="AD141" s="145"/>
      <c r="AE141" s="145"/>
      <c r="AF141" s="23" t="s">
        <v>99</v>
      </c>
    </row>
    <row r="142" spans="1:32" ht="61.5" customHeight="1" x14ac:dyDescent="0.25">
      <c r="A142" s="150"/>
      <c r="B142" s="147"/>
      <c r="C142" s="2"/>
      <c r="D142" s="2"/>
      <c r="E142" s="147"/>
      <c r="F142" s="147"/>
      <c r="G142" s="147"/>
      <c r="H142" s="147"/>
      <c r="I142" s="22"/>
      <c r="J142" s="2"/>
      <c r="K142" s="2"/>
      <c r="L142" s="144"/>
      <c r="M142" s="145"/>
      <c r="N142" s="145"/>
      <c r="O142" s="145"/>
      <c r="P142" s="145"/>
      <c r="Q142" s="148"/>
      <c r="R142" s="145"/>
      <c r="S142" s="145"/>
      <c r="T142" s="145"/>
      <c r="U142" s="148"/>
      <c r="V142" s="145"/>
      <c r="W142" s="145"/>
      <c r="X142" s="145"/>
      <c r="Y142" s="145"/>
      <c r="Z142" s="148" t="e" vm="1">
        <f t="shared" ca="1" si="12"/>
        <v>#NAME?</v>
      </c>
      <c r="AA142" s="149" t="str">
        <f t="shared" si="13"/>
        <v>_________</v>
      </c>
      <c r="AB142" s="150"/>
      <c r="AC142" s="151"/>
      <c r="AD142" s="145"/>
      <c r="AE142" s="145"/>
      <c r="AF142" s="23"/>
    </row>
    <row r="143" spans="1:32" ht="61.5" customHeight="1" x14ac:dyDescent="0.25">
      <c r="A143" s="150"/>
      <c r="B143" s="147"/>
      <c r="C143" s="2"/>
      <c r="D143" s="2"/>
      <c r="E143" s="147"/>
      <c r="F143" s="147"/>
      <c r="G143" s="147"/>
      <c r="H143" s="147"/>
      <c r="I143" s="22"/>
      <c r="J143" s="2"/>
      <c r="K143" s="2"/>
      <c r="L143" s="144"/>
      <c r="M143" s="145"/>
      <c r="N143" s="145"/>
      <c r="O143" s="145"/>
      <c r="P143" s="145"/>
      <c r="Q143" s="148"/>
      <c r="R143" s="145"/>
      <c r="S143" s="145"/>
      <c r="T143" s="145"/>
      <c r="U143" s="148"/>
      <c r="V143" s="145"/>
      <c r="W143" s="145"/>
      <c r="X143" s="145"/>
      <c r="Y143" s="145"/>
      <c r="Z143" s="148" t="e" vm="1">
        <f t="shared" ca="1" si="12"/>
        <v>#NAME?</v>
      </c>
      <c r="AA143" s="149" t="str">
        <f t="shared" si="13"/>
        <v>_________</v>
      </c>
      <c r="AB143" s="150"/>
      <c r="AC143" s="151"/>
      <c r="AD143" s="145"/>
      <c r="AE143" s="145"/>
      <c r="AF143" s="23" t="s">
        <v>99</v>
      </c>
    </row>
    <row r="144" spans="1:32" s="26" customFormat="1" ht="61.5" customHeight="1" x14ac:dyDescent="0.25">
      <c r="A144" s="150"/>
      <c r="B144" s="147"/>
      <c r="C144" s="2"/>
      <c r="D144" s="2"/>
      <c r="E144" s="147"/>
      <c r="F144" s="147"/>
      <c r="G144" s="147"/>
      <c r="H144" s="147"/>
      <c r="I144" s="22"/>
      <c r="J144" s="2"/>
      <c r="K144" s="2"/>
      <c r="L144" s="144"/>
      <c r="M144" s="145"/>
      <c r="N144" s="145"/>
      <c r="O144" s="145"/>
      <c r="P144" s="145"/>
      <c r="Q144" s="148"/>
      <c r="R144" s="145"/>
      <c r="S144" s="145"/>
      <c r="T144" s="145"/>
      <c r="U144" s="148"/>
      <c r="V144" s="145"/>
      <c r="W144" s="145"/>
      <c r="X144" s="145"/>
      <c r="Y144" s="145"/>
      <c r="Z144" s="148" t="e" vm="1">
        <f t="shared" ca="1" si="12"/>
        <v>#NAME?</v>
      </c>
      <c r="AA144" s="149" t="str">
        <f t="shared" si="13"/>
        <v>_________</v>
      </c>
      <c r="AB144" s="150"/>
      <c r="AC144" s="151"/>
      <c r="AD144" s="145"/>
      <c r="AE144" s="145"/>
      <c r="AF144" s="23" t="s">
        <v>99</v>
      </c>
    </row>
    <row r="145" spans="1:32" ht="61.5" customHeight="1" x14ac:dyDescent="0.25">
      <c r="A145" s="150"/>
      <c r="B145" s="147"/>
      <c r="C145" s="2"/>
      <c r="D145" s="2"/>
      <c r="E145" s="147"/>
      <c r="F145" s="147"/>
      <c r="G145" s="147"/>
      <c r="H145" s="147"/>
      <c r="I145" s="22"/>
      <c r="J145" s="2"/>
      <c r="K145" s="2"/>
      <c r="L145" s="144"/>
      <c r="M145" s="145"/>
      <c r="N145" s="145"/>
      <c r="O145" s="145"/>
      <c r="P145" s="145"/>
      <c r="Q145" s="148"/>
      <c r="R145" s="145"/>
      <c r="S145" s="145"/>
      <c r="T145" s="145"/>
      <c r="U145" s="148"/>
      <c r="V145" s="145"/>
      <c r="W145" s="145"/>
      <c r="X145" s="145"/>
      <c r="Y145" s="145"/>
      <c r="Z145" s="148" t="e" vm="1">
        <f t="shared" ca="1" si="12"/>
        <v>#NAME?</v>
      </c>
      <c r="AA145" s="149" t="str">
        <f t="shared" si="13"/>
        <v>_________</v>
      </c>
      <c r="AB145" s="150"/>
      <c r="AC145" s="151"/>
      <c r="AD145" s="145"/>
      <c r="AE145" s="145"/>
      <c r="AF145" s="23"/>
    </row>
    <row r="146" spans="1:32" ht="61.5" customHeight="1" x14ac:dyDescent="0.25">
      <c r="A146" s="150"/>
      <c r="B146" s="147"/>
      <c r="C146" s="2"/>
      <c r="D146" s="2"/>
      <c r="E146" s="147"/>
      <c r="F146" s="147"/>
      <c r="G146" s="147"/>
      <c r="H146" s="147"/>
      <c r="I146" s="22"/>
      <c r="J146" s="2"/>
      <c r="K146" s="2"/>
      <c r="L146" s="144"/>
      <c r="M146" s="145"/>
      <c r="N146" s="145"/>
      <c r="O146" s="145"/>
      <c r="P146" s="145"/>
      <c r="Q146" s="148"/>
      <c r="R146" s="145"/>
      <c r="S146" s="145"/>
      <c r="T146" s="145"/>
      <c r="U146" s="148"/>
      <c r="V146" s="145"/>
      <c r="W146" s="145"/>
      <c r="X146" s="145"/>
      <c r="Y146" s="145"/>
      <c r="Z146" s="148" t="e" vm="1">
        <f t="shared" ca="1" si="12"/>
        <v>#NAME?</v>
      </c>
      <c r="AA146" s="149" t="str">
        <f t="shared" si="13"/>
        <v>_________</v>
      </c>
      <c r="AB146" s="150"/>
      <c r="AC146" s="151"/>
      <c r="AD146" s="145"/>
      <c r="AE146" s="145"/>
      <c r="AF146" s="23" t="s">
        <v>99</v>
      </c>
    </row>
    <row r="147" spans="1:32" ht="61.5" customHeight="1" x14ac:dyDescent="0.25">
      <c r="A147" s="150"/>
      <c r="B147" s="147"/>
      <c r="C147" s="2"/>
      <c r="D147" s="2"/>
      <c r="E147" s="147"/>
      <c r="F147" s="147"/>
      <c r="G147" s="147"/>
      <c r="H147" s="147"/>
      <c r="I147" s="22"/>
      <c r="J147" s="2"/>
      <c r="K147" s="2"/>
      <c r="L147" s="144"/>
      <c r="M147" s="145"/>
      <c r="N147" s="145"/>
      <c r="O147" s="145"/>
      <c r="P147" s="145"/>
      <c r="Q147" s="148"/>
      <c r="R147" s="145"/>
      <c r="S147" s="145"/>
      <c r="T147" s="145"/>
      <c r="U147" s="148"/>
      <c r="V147" s="145"/>
      <c r="W147" s="145"/>
      <c r="X147" s="145"/>
      <c r="Y147" s="145"/>
      <c r="Z147" s="148" t="e" vm="1">
        <f t="shared" ca="1" si="12"/>
        <v>#NAME?</v>
      </c>
      <c r="AA147" s="149" t="str">
        <f t="shared" si="13"/>
        <v>_________</v>
      </c>
      <c r="AB147" s="150"/>
      <c r="AC147" s="151"/>
      <c r="AD147" s="145"/>
      <c r="AE147" s="145"/>
      <c r="AF147" s="23" t="s">
        <v>99</v>
      </c>
    </row>
    <row r="148" spans="1:32" ht="61.5" customHeight="1" x14ac:dyDescent="0.25">
      <c r="A148" s="150"/>
      <c r="B148" s="147"/>
      <c r="C148" s="2"/>
      <c r="D148" s="2"/>
      <c r="E148" s="147"/>
      <c r="F148" s="147"/>
      <c r="G148" s="147"/>
      <c r="H148" s="147"/>
      <c r="I148" s="22"/>
      <c r="J148" s="2"/>
      <c r="K148" s="2"/>
      <c r="L148" s="144"/>
      <c r="M148" s="145"/>
      <c r="N148" s="145"/>
      <c r="O148" s="145"/>
      <c r="P148" s="145"/>
      <c r="Q148" s="148"/>
      <c r="R148" s="145"/>
      <c r="S148" s="145"/>
      <c r="T148" s="145"/>
      <c r="U148" s="148"/>
      <c r="V148" s="145"/>
      <c r="W148" s="145"/>
      <c r="X148" s="145"/>
      <c r="Y148" s="145"/>
      <c r="Z148" s="148" t="e" vm="1">
        <f t="shared" ca="1" si="12"/>
        <v>#NAME?</v>
      </c>
      <c r="AA148" s="149" t="str">
        <f t="shared" si="13"/>
        <v>_________</v>
      </c>
      <c r="AB148" s="150"/>
      <c r="AC148" s="151"/>
      <c r="AD148" s="145"/>
      <c r="AE148" s="145"/>
      <c r="AF148" s="23"/>
    </row>
    <row r="149" spans="1:32" ht="61.5" customHeight="1" x14ac:dyDescent="0.25">
      <c r="A149" s="150"/>
      <c r="B149" s="147"/>
      <c r="C149" s="2"/>
      <c r="D149" s="2"/>
      <c r="E149" s="147"/>
      <c r="F149" s="147"/>
      <c r="G149" s="147"/>
      <c r="H149" s="147"/>
      <c r="I149" s="22"/>
      <c r="J149" s="2"/>
      <c r="K149" s="2"/>
      <c r="L149" s="144"/>
      <c r="M149" s="145"/>
      <c r="N149" s="145"/>
      <c r="O149" s="145"/>
      <c r="P149" s="145"/>
      <c r="Q149" s="148"/>
      <c r="R149" s="145"/>
      <c r="S149" s="145"/>
      <c r="T149" s="145"/>
      <c r="U149" s="148"/>
      <c r="V149" s="145"/>
      <c r="W149" s="145"/>
      <c r="X149" s="145"/>
      <c r="Y149" s="145"/>
      <c r="Z149" s="148" t="e" vm="1">
        <f t="shared" ca="1" si="12"/>
        <v>#NAME?</v>
      </c>
      <c r="AA149" s="149" t="str">
        <f t="shared" si="13"/>
        <v>_________</v>
      </c>
      <c r="AB149" s="150"/>
      <c r="AC149" s="151"/>
      <c r="AD149" s="145"/>
      <c r="AE149" s="145"/>
      <c r="AF149" s="23"/>
    </row>
    <row r="150" spans="1:32" s="26" customFormat="1" ht="61.5" customHeight="1" x14ac:dyDescent="0.25">
      <c r="A150" s="150"/>
      <c r="B150" s="147"/>
      <c r="C150" s="2"/>
      <c r="D150" s="2"/>
      <c r="E150" s="147"/>
      <c r="F150" s="147"/>
      <c r="G150" s="147"/>
      <c r="H150" s="147"/>
      <c r="I150" s="22"/>
      <c r="J150" s="2"/>
      <c r="K150" s="2"/>
      <c r="L150" s="144"/>
      <c r="M150" s="145"/>
      <c r="N150" s="145"/>
      <c r="O150" s="145"/>
      <c r="P150" s="145"/>
      <c r="Q150" s="148"/>
      <c r="R150" s="145"/>
      <c r="S150" s="145"/>
      <c r="T150" s="145"/>
      <c r="U150" s="148"/>
      <c r="V150" s="145"/>
      <c r="W150" s="145"/>
      <c r="X150" s="145"/>
      <c r="Y150" s="145"/>
      <c r="Z150" s="148" t="e" vm="1">
        <f t="shared" ca="1" si="12"/>
        <v>#NAME?</v>
      </c>
      <c r="AA150" s="149" t="str">
        <f t="shared" si="13"/>
        <v>_________</v>
      </c>
      <c r="AB150" s="150"/>
      <c r="AC150" s="151"/>
      <c r="AD150" s="145"/>
      <c r="AE150" s="145" t="s">
        <v>104</v>
      </c>
      <c r="AF150" s="23" t="s">
        <v>105</v>
      </c>
    </row>
    <row r="151" spans="1:32" s="26" customFormat="1" ht="61.5" customHeight="1" x14ac:dyDescent="0.25">
      <c r="A151" s="150"/>
      <c r="B151" s="147"/>
      <c r="C151" s="2"/>
      <c r="D151" s="2"/>
      <c r="E151" s="147"/>
      <c r="F151" s="147"/>
      <c r="G151" s="147"/>
      <c r="H151" s="147"/>
      <c r="I151" s="22"/>
      <c r="J151" s="2"/>
      <c r="K151" s="2"/>
      <c r="L151" s="144"/>
      <c r="M151" s="145"/>
      <c r="N151" s="145"/>
      <c r="O151" s="145"/>
      <c r="P151" s="145"/>
      <c r="Q151" s="148"/>
      <c r="R151" s="145"/>
      <c r="S151" s="145"/>
      <c r="T151" s="145"/>
      <c r="U151" s="148"/>
      <c r="V151" s="145"/>
      <c r="W151" s="145"/>
      <c r="X151" s="145"/>
      <c r="Y151" s="145"/>
      <c r="Z151" s="148" t="e" vm="1">
        <f t="shared" ca="1" si="12"/>
        <v>#NAME?</v>
      </c>
      <c r="AA151" s="149" t="str">
        <f t="shared" si="13"/>
        <v>_________</v>
      </c>
      <c r="AB151" s="150"/>
      <c r="AC151" s="151"/>
      <c r="AD151" s="145"/>
      <c r="AE151" s="145" t="s">
        <v>104</v>
      </c>
      <c r="AF151" s="23" t="s">
        <v>105</v>
      </c>
    </row>
    <row r="152" spans="1:32" s="26" customFormat="1" ht="61.5" customHeight="1" x14ac:dyDescent="0.25">
      <c r="A152" s="150"/>
      <c r="B152" s="147"/>
      <c r="C152" s="2"/>
      <c r="D152" s="2"/>
      <c r="E152" s="147"/>
      <c r="F152" s="147"/>
      <c r="G152" s="147"/>
      <c r="H152" s="147"/>
      <c r="I152" s="22"/>
      <c r="J152" s="2"/>
      <c r="K152" s="2"/>
      <c r="L152" s="144"/>
      <c r="M152" s="145"/>
      <c r="N152" s="145"/>
      <c r="O152" s="145"/>
      <c r="P152" s="145"/>
      <c r="Q152" s="148"/>
      <c r="R152" s="145"/>
      <c r="S152" s="145"/>
      <c r="T152" s="145"/>
      <c r="U152" s="148"/>
      <c r="V152" s="145"/>
      <c r="W152" s="145"/>
      <c r="X152" s="145"/>
      <c r="Y152" s="145"/>
      <c r="Z152" s="148" t="e" vm="1">
        <f t="shared" ca="1" si="12"/>
        <v>#NAME?</v>
      </c>
      <c r="AA152" s="149" t="str">
        <f t="shared" si="13"/>
        <v>_________</v>
      </c>
      <c r="AB152" s="150"/>
      <c r="AC152" s="151"/>
      <c r="AD152" s="145"/>
      <c r="AE152" s="145" t="s">
        <v>104</v>
      </c>
      <c r="AF152" s="23" t="s">
        <v>105</v>
      </c>
    </row>
    <row r="153" spans="1:32" ht="61.5" customHeight="1" x14ac:dyDescent="0.25">
      <c r="A153" s="150"/>
      <c r="B153" s="147"/>
      <c r="C153" s="2"/>
      <c r="D153" s="2"/>
      <c r="E153" s="147"/>
      <c r="F153" s="147"/>
      <c r="G153" s="147"/>
      <c r="H153" s="147"/>
      <c r="I153" s="22"/>
      <c r="J153" s="2"/>
      <c r="K153" s="2"/>
      <c r="L153" s="144"/>
      <c r="M153" s="145"/>
      <c r="N153" s="145"/>
      <c r="O153" s="145"/>
      <c r="P153" s="145"/>
      <c r="Q153" s="148"/>
      <c r="R153" s="145"/>
      <c r="S153" s="145"/>
      <c r="T153" s="145"/>
      <c r="U153" s="148"/>
      <c r="V153" s="145"/>
      <c r="W153" s="145"/>
      <c r="X153" s="145"/>
      <c r="Y153" s="145"/>
      <c r="Z153" s="148" t="e" vm="1">
        <f t="shared" ca="1" si="12"/>
        <v>#NAME?</v>
      </c>
      <c r="AA153" s="149" t="str">
        <f t="shared" si="13"/>
        <v>_________</v>
      </c>
      <c r="AB153" s="150"/>
      <c r="AC153" s="151"/>
      <c r="AD153" s="145"/>
      <c r="AE153" s="29"/>
      <c r="AF153" s="29"/>
    </row>
    <row r="154" spans="1:32" ht="61.5" customHeight="1" x14ac:dyDescent="0.25">
      <c r="A154" s="150"/>
      <c r="B154" s="147"/>
      <c r="C154" s="2"/>
      <c r="D154" s="2"/>
      <c r="E154" s="147"/>
      <c r="F154" s="147"/>
      <c r="G154" s="147"/>
      <c r="H154" s="147"/>
      <c r="I154" s="22"/>
      <c r="J154" s="2"/>
      <c r="K154" s="2"/>
      <c r="L154" s="144"/>
      <c r="M154" s="145"/>
      <c r="N154" s="145"/>
      <c r="O154" s="145"/>
      <c r="P154" s="145"/>
      <c r="Q154" s="148"/>
      <c r="R154" s="145"/>
      <c r="S154" s="145"/>
      <c r="T154" s="145"/>
      <c r="U154" s="148"/>
      <c r="V154" s="145"/>
      <c r="W154" s="145"/>
      <c r="X154" s="145"/>
      <c r="Y154" s="145"/>
      <c r="Z154" s="148" t="e" vm="1">
        <f t="shared" ca="1" si="12"/>
        <v>#NAME?</v>
      </c>
      <c r="AA154" s="149" t="str">
        <f t="shared" si="13"/>
        <v>_________</v>
      </c>
      <c r="AB154" s="150"/>
      <c r="AC154" s="151"/>
      <c r="AD154" s="145"/>
      <c r="AE154" s="29"/>
      <c r="AF154" s="29"/>
    </row>
    <row r="155" spans="1:32" ht="61.5" customHeight="1" x14ac:dyDescent="0.25">
      <c r="A155" s="150"/>
      <c r="B155" s="147"/>
      <c r="C155" s="2"/>
      <c r="D155" s="2"/>
      <c r="E155" s="147"/>
      <c r="F155" s="147"/>
      <c r="G155" s="147"/>
      <c r="H155" s="147"/>
      <c r="I155" s="22"/>
      <c r="J155" s="2"/>
      <c r="K155" s="2"/>
      <c r="L155" s="144"/>
      <c r="M155" s="145"/>
      <c r="N155" s="145"/>
      <c r="O155" s="145"/>
      <c r="P155" s="145"/>
      <c r="Q155" s="148"/>
      <c r="R155" s="145"/>
      <c r="S155" s="145"/>
      <c r="T155" s="145"/>
      <c r="U155" s="148"/>
      <c r="V155" s="145"/>
      <c r="W155" s="145"/>
      <c r="X155" s="145"/>
      <c r="Y155" s="145"/>
      <c r="Z155" s="148" t="e" vm="1">
        <f t="shared" ca="1" si="12"/>
        <v>#NAME?</v>
      </c>
      <c r="AA155" s="149" t="str">
        <f t="shared" si="13"/>
        <v>_________</v>
      </c>
      <c r="AB155" s="150"/>
      <c r="AC155" s="151"/>
      <c r="AD155" s="145"/>
      <c r="AE155" s="28"/>
      <c r="AF155" s="28"/>
    </row>
    <row r="156" spans="1:32" ht="61.5" customHeight="1" x14ac:dyDescent="0.25">
      <c r="A156" s="150"/>
      <c r="B156" s="147"/>
      <c r="C156" s="2"/>
      <c r="D156" s="2"/>
      <c r="E156" s="147"/>
      <c r="F156" s="147"/>
      <c r="G156" s="147"/>
      <c r="H156" s="147"/>
      <c r="I156" s="22"/>
      <c r="J156" s="2"/>
      <c r="K156" s="2"/>
      <c r="L156" s="144"/>
      <c r="M156" s="145"/>
      <c r="N156" s="145"/>
      <c r="O156" s="145"/>
      <c r="P156" s="145"/>
      <c r="Q156" s="148"/>
      <c r="R156" s="145"/>
      <c r="S156" s="145"/>
      <c r="T156" s="145"/>
      <c r="U156" s="148"/>
      <c r="V156" s="145"/>
      <c r="W156" s="145"/>
      <c r="X156" s="145"/>
      <c r="Y156" s="145"/>
      <c r="Z156" s="148" t="e" vm="1">
        <f t="shared" ref="Z156:Z190" ca="1" si="14">_xlfn.CONCAT(L156,"_",N156,"_",P156,"_",T156,"_",Q156,"_",U156,"_",W156,"_",M156)</f>
        <v>#NAME?</v>
      </c>
      <c r="AA156" s="149" t="str">
        <f t="shared" ref="AA156:AA190" si="15">CONCATENATE(G156,"_",L156,"_",N156,"_",P156,"_",T156,"_",Q156,"_",U156,"_",W156,"_",H156,"_",M156)</f>
        <v>_________</v>
      </c>
      <c r="AB156" s="150"/>
      <c r="AC156" s="151"/>
      <c r="AD156" s="145"/>
      <c r="AE156" s="28"/>
      <c r="AF156" s="28"/>
    </row>
    <row r="157" spans="1:32" s="26" customFormat="1" ht="61.5" customHeight="1" x14ac:dyDescent="0.25">
      <c r="A157" s="150"/>
      <c r="B157" s="147"/>
      <c r="C157" s="2"/>
      <c r="D157" s="2"/>
      <c r="E157" s="147"/>
      <c r="F157" s="147"/>
      <c r="G157" s="147"/>
      <c r="H157" s="147"/>
      <c r="I157" s="22"/>
      <c r="J157" s="2"/>
      <c r="K157" s="2"/>
      <c r="L157" s="144"/>
      <c r="M157" s="145"/>
      <c r="N157" s="145"/>
      <c r="O157" s="145"/>
      <c r="P157" s="145"/>
      <c r="Q157" s="148"/>
      <c r="R157" s="145"/>
      <c r="S157" s="145"/>
      <c r="T157" s="145"/>
      <c r="U157" s="148"/>
      <c r="V157" s="145"/>
      <c r="W157" s="145"/>
      <c r="X157" s="145"/>
      <c r="Y157" s="145"/>
      <c r="Z157" s="148" t="e" vm="1">
        <f t="shared" ca="1" si="14"/>
        <v>#NAME?</v>
      </c>
      <c r="AA157" s="149" t="str">
        <f t="shared" si="15"/>
        <v>_________</v>
      </c>
      <c r="AB157" s="150"/>
      <c r="AC157" s="151"/>
      <c r="AD157" s="145"/>
      <c r="AE157" s="145" t="s">
        <v>104</v>
      </c>
      <c r="AF157" s="23" t="s">
        <v>106</v>
      </c>
    </row>
    <row r="158" spans="1:32" s="26" customFormat="1" ht="61.5" customHeight="1" x14ac:dyDescent="0.25">
      <c r="A158" s="150"/>
      <c r="B158" s="147"/>
      <c r="C158" s="2"/>
      <c r="D158" s="2"/>
      <c r="E158" s="147"/>
      <c r="F158" s="147"/>
      <c r="G158" s="147"/>
      <c r="H158" s="147"/>
      <c r="I158" s="22"/>
      <c r="J158" s="2"/>
      <c r="K158" s="2"/>
      <c r="L158" s="144"/>
      <c r="M158" s="145"/>
      <c r="N158" s="145"/>
      <c r="O158" s="145"/>
      <c r="P158" s="145"/>
      <c r="Q158" s="148"/>
      <c r="R158" s="145"/>
      <c r="S158" s="145"/>
      <c r="T158" s="145"/>
      <c r="U158" s="148"/>
      <c r="V158" s="145"/>
      <c r="W158" s="145"/>
      <c r="X158" s="145"/>
      <c r="Y158" s="145"/>
      <c r="Z158" s="148" t="e" vm="1">
        <f t="shared" ca="1" si="14"/>
        <v>#NAME?</v>
      </c>
      <c r="AA158" s="149" t="str">
        <f t="shared" si="15"/>
        <v>_________</v>
      </c>
      <c r="AB158" s="150"/>
      <c r="AC158" s="151"/>
      <c r="AD158" s="145"/>
      <c r="AE158" s="145" t="s">
        <v>104</v>
      </c>
      <c r="AF158" s="23" t="s">
        <v>106</v>
      </c>
    </row>
    <row r="159" spans="1:32" s="26" customFormat="1" ht="61.5" customHeight="1" x14ac:dyDescent="0.25">
      <c r="A159" s="150"/>
      <c r="B159" s="147"/>
      <c r="C159" s="2"/>
      <c r="D159" s="2"/>
      <c r="E159" s="147"/>
      <c r="F159" s="147"/>
      <c r="G159" s="147"/>
      <c r="H159" s="147"/>
      <c r="I159" s="22"/>
      <c r="J159" s="2"/>
      <c r="K159" s="2"/>
      <c r="L159" s="144"/>
      <c r="M159" s="145"/>
      <c r="N159" s="145"/>
      <c r="O159" s="145"/>
      <c r="P159" s="145"/>
      <c r="Q159" s="148"/>
      <c r="R159" s="145"/>
      <c r="S159" s="145"/>
      <c r="T159" s="145"/>
      <c r="U159" s="148"/>
      <c r="V159" s="145"/>
      <c r="W159" s="145"/>
      <c r="X159" s="145"/>
      <c r="Y159" s="145"/>
      <c r="Z159" s="148" t="e" vm="1">
        <f t="shared" ca="1" si="14"/>
        <v>#NAME?</v>
      </c>
      <c r="AA159" s="149" t="str">
        <f t="shared" si="15"/>
        <v>_________</v>
      </c>
      <c r="AB159" s="150"/>
      <c r="AC159" s="151"/>
      <c r="AD159" s="145"/>
      <c r="AE159" s="145" t="s">
        <v>104</v>
      </c>
      <c r="AF159" s="23" t="s">
        <v>106</v>
      </c>
    </row>
    <row r="160" spans="1:32" ht="61.5" customHeight="1" x14ac:dyDescent="0.25">
      <c r="A160" s="150"/>
      <c r="B160" s="147"/>
      <c r="C160" s="2"/>
      <c r="D160" s="2"/>
      <c r="E160" s="147"/>
      <c r="F160" s="147"/>
      <c r="G160" s="147"/>
      <c r="H160" s="147"/>
      <c r="I160" s="22"/>
      <c r="J160" s="2"/>
      <c r="K160" s="2"/>
      <c r="L160" s="144"/>
      <c r="M160" s="145"/>
      <c r="N160" s="145"/>
      <c r="O160" s="145"/>
      <c r="P160" s="145"/>
      <c r="Q160" s="148"/>
      <c r="R160" s="145"/>
      <c r="S160" s="145"/>
      <c r="T160" s="145"/>
      <c r="U160" s="148"/>
      <c r="V160" s="145"/>
      <c r="W160" s="145"/>
      <c r="X160" s="145"/>
      <c r="Y160" s="145"/>
      <c r="Z160" s="148" t="e" vm="1">
        <f t="shared" ca="1" si="14"/>
        <v>#NAME?</v>
      </c>
      <c r="AA160" s="149" t="str">
        <f t="shared" si="15"/>
        <v>_________</v>
      </c>
      <c r="AB160" s="150"/>
      <c r="AC160" s="151"/>
      <c r="AD160" s="145"/>
    </row>
    <row r="161" spans="1:32" ht="61.5" customHeight="1" x14ac:dyDescent="0.25">
      <c r="A161" s="150"/>
      <c r="B161" s="147"/>
      <c r="C161" s="2"/>
      <c r="D161" s="2"/>
      <c r="E161" s="147"/>
      <c r="F161" s="147"/>
      <c r="G161" s="147"/>
      <c r="H161" s="147"/>
      <c r="I161" s="22"/>
      <c r="J161" s="2"/>
      <c r="K161" s="2"/>
      <c r="L161" s="144"/>
      <c r="M161" s="145"/>
      <c r="N161" s="145"/>
      <c r="O161" s="145"/>
      <c r="P161" s="145"/>
      <c r="Q161" s="148"/>
      <c r="R161" s="145"/>
      <c r="S161" s="145"/>
      <c r="T161" s="145"/>
      <c r="U161" s="148"/>
      <c r="V161" s="145"/>
      <c r="W161" s="145"/>
      <c r="X161" s="145"/>
      <c r="Y161" s="145"/>
      <c r="Z161" s="148" t="e" vm="1">
        <f t="shared" ca="1" si="14"/>
        <v>#NAME?</v>
      </c>
      <c r="AA161" s="149" t="str">
        <f t="shared" si="15"/>
        <v>_________</v>
      </c>
      <c r="AB161" s="150"/>
      <c r="AC161" s="151"/>
      <c r="AD161" s="145"/>
    </row>
    <row r="162" spans="1:32" s="26" customFormat="1" ht="61.5" customHeight="1" x14ac:dyDescent="0.25">
      <c r="A162" s="150"/>
      <c r="B162" s="147"/>
      <c r="C162" s="2"/>
      <c r="D162" s="2"/>
      <c r="E162" s="147"/>
      <c r="F162" s="147"/>
      <c r="G162" s="147"/>
      <c r="H162" s="147"/>
      <c r="I162" s="22"/>
      <c r="J162" s="2"/>
      <c r="K162" s="2"/>
      <c r="L162" s="144"/>
      <c r="M162" s="145"/>
      <c r="N162" s="145"/>
      <c r="O162" s="145"/>
      <c r="P162" s="145"/>
      <c r="Q162" s="148"/>
      <c r="R162" s="145"/>
      <c r="S162" s="145"/>
      <c r="T162" s="145"/>
      <c r="U162" s="148"/>
      <c r="V162" s="145"/>
      <c r="W162" s="145"/>
      <c r="X162" s="145"/>
      <c r="Y162" s="145"/>
      <c r="Z162" s="148" t="e" vm="1">
        <f t="shared" ca="1" si="14"/>
        <v>#NAME?</v>
      </c>
      <c r="AA162" s="149" t="str">
        <f t="shared" si="15"/>
        <v>_________</v>
      </c>
      <c r="AB162" s="150"/>
      <c r="AC162" s="151"/>
      <c r="AD162" s="145"/>
      <c r="AE162" s="145"/>
      <c r="AF162" s="23" t="s">
        <v>107</v>
      </c>
    </row>
    <row r="163" spans="1:32" ht="61.5" customHeight="1" x14ac:dyDescent="0.25">
      <c r="A163" s="150"/>
      <c r="B163" s="147"/>
      <c r="C163" s="2"/>
      <c r="D163" s="2"/>
      <c r="E163" s="147"/>
      <c r="F163" s="147"/>
      <c r="G163" s="147"/>
      <c r="H163" s="147"/>
      <c r="I163" s="22"/>
      <c r="J163" s="2"/>
      <c r="K163" s="2"/>
      <c r="L163" s="144"/>
      <c r="M163" s="145"/>
      <c r="N163" s="145"/>
      <c r="O163" s="145"/>
      <c r="P163" s="145"/>
      <c r="Q163" s="148"/>
      <c r="R163" s="145"/>
      <c r="S163" s="145"/>
      <c r="T163" s="145"/>
      <c r="U163" s="148"/>
      <c r="V163" s="145"/>
      <c r="W163" s="145"/>
      <c r="X163" s="145"/>
      <c r="Y163" s="145"/>
      <c r="Z163" s="148" t="e" vm="1">
        <f t="shared" ca="1" si="14"/>
        <v>#NAME?</v>
      </c>
      <c r="AA163" s="149" t="str">
        <f t="shared" si="15"/>
        <v>_________</v>
      </c>
      <c r="AB163" s="150"/>
      <c r="AC163" s="151"/>
      <c r="AD163" s="145"/>
      <c r="AE163" s="145"/>
      <c r="AF163" s="23" t="s">
        <v>108</v>
      </c>
    </row>
    <row r="164" spans="1:32" ht="61.5" customHeight="1" x14ac:dyDescent="0.25">
      <c r="A164" s="150"/>
      <c r="B164" s="147"/>
      <c r="C164" s="2"/>
      <c r="D164" s="2"/>
      <c r="E164" s="147"/>
      <c r="F164" s="147"/>
      <c r="G164" s="147"/>
      <c r="H164" s="147"/>
      <c r="I164" s="22"/>
      <c r="J164" s="2"/>
      <c r="K164" s="2"/>
      <c r="L164" s="144"/>
      <c r="M164" s="145"/>
      <c r="N164" s="145"/>
      <c r="O164" s="145"/>
      <c r="P164" s="145"/>
      <c r="Q164" s="148"/>
      <c r="R164" s="145"/>
      <c r="S164" s="145"/>
      <c r="T164" s="145"/>
      <c r="U164" s="148"/>
      <c r="V164" s="145"/>
      <c r="W164" s="145"/>
      <c r="X164" s="145"/>
      <c r="Y164" s="145"/>
      <c r="Z164" s="148" t="e" vm="1">
        <f t="shared" ca="1" si="14"/>
        <v>#NAME?</v>
      </c>
      <c r="AA164" s="149" t="str">
        <f t="shared" si="15"/>
        <v>_________</v>
      </c>
      <c r="AB164" s="150"/>
      <c r="AC164" s="151"/>
      <c r="AD164" s="145"/>
      <c r="AE164" s="145"/>
      <c r="AF164" s="23" t="s">
        <v>108</v>
      </c>
    </row>
    <row r="165" spans="1:32" ht="61.5" customHeight="1" x14ac:dyDescent="0.25">
      <c r="A165" s="150"/>
      <c r="B165" s="147"/>
      <c r="C165" s="2"/>
      <c r="D165" s="2"/>
      <c r="E165" s="147"/>
      <c r="F165" s="147"/>
      <c r="G165" s="147"/>
      <c r="H165" s="147"/>
      <c r="I165" s="22"/>
      <c r="J165" s="2"/>
      <c r="K165" s="2"/>
      <c r="L165" s="144"/>
      <c r="M165" s="145"/>
      <c r="N165" s="145"/>
      <c r="O165" s="145"/>
      <c r="P165" s="145"/>
      <c r="Q165" s="148"/>
      <c r="R165" s="145"/>
      <c r="S165" s="145"/>
      <c r="T165" s="145"/>
      <c r="U165" s="148"/>
      <c r="V165" s="145"/>
      <c r="W165" s="145"/>
      <c r="X165" s="145"/>
      <c r="Y165" s="145"/>
      <c r="Z165" s="148" t="e" vm="1">
        <f t="shared" ca="1" si="14"/>
        <v>#NAME?</v>
      </c>
      <c r="AA165" s="149" t="str">
        <f t="shared" si="15"/>
        <v>_________</v>
      </c>
      <c r="AB165" s="150"/>
      <c r="AC165" s="151"/>
      <c r="AD165" s="145"/>
      <c r="AE165" s="31"/>
      <c r="AF165" s="27"/>
    </row>
    <row r="166" spans="1:32" ht="61.5" customHeight="1" x14ac:dyDescent="0.25">
      <c r="A166" s="150"/>
      <c r="B166" s="147"/>
      <c r="C166" s="2"/>
      <c r="D166" s="2"/>
      <c r="E166" s="147"/>
      <c r="F166" s="147"/>
      <c r="G166" s="147"/>
      <c r="H166" s="147"/>
      <c r="I166" s="22"/>
      <c r="J166" s="2"/>
      <c r="K166" s="2"/>
      <c r="L166" s="144"/>
      <c r="M166" s="145"/>
      <c r="N166" s="145"/>
      <c r="O166" s="145"/>
      <c r="P166" s="145"/>
      <c r="Q166" s="148"/>
      <c r="R166" s="145"/>
      <c r="S166" s="145"/>
      <c r="T166" s="145"/>
      <c r="U166" s="148"/>
      <c r="V166" s="145"/>
      <c r="W166" s="145"/>
      <c r="X166" s="145"/>
      <c r="Y166" s="145"/>
      <c r="Z166" s="148" t="e" vm="1">
        <f t="shared" ca="1" si="14"/>
        <v>#NAME?</v>
      </c>
      <c r="AA166" s="149" t="str">
        <f t="shared" si="15"/>
        <v>_________</v>
      </c>
      <c r="AB166" s="150"/>
      <c r="AC166" s="151"/>
      <c r="AD166" s="145"/>
      <c r="AE166" s="31"/>
      <c r="AF166" s="27"/>
    </row>
    <row r="167" spans="1:32" ht="61.5" customHeight="1" x14ac:dyDescent="0.25">
      <c r="A167" s="150"/>
      <c r="B167" s="147"/>
      <c r="C167" s="2"/>
      <c r="D167" s="2"/>
      <c r="E167" s="147"/>
      <c r="F167" s="147"/>
      <c r="G167" s="147"/>
      <c r="H167" s="147"/>
      <c r="I167" s="22"/>
      <c r="J167" s="2"/>
      <c r="K167" s="2"/>
      <c r="L167" s="144"/>
      <c r="M167" s="145"/>
      <c r="N167" s="145"/>
      <c r="O167" s="145"/>
      <c r="P167" s="145"/>
      <c r="Q167" s="148"/>
      <c r="R167" s="145"/>
      <c r="S167" s="145"/>
      <c r="T167" s="145"/>
      <c r="U167" s="148"/>
      <c r="V167" s="145"/>
      <c r="W167" s="145"/>
      <c r="X167" s="145"/>
      <c r="Y167" s="145"/>
      <c r="Z167" s="148" t="e" vm="1">
        <f t="shared" ca="1" si="14"/>
        <v>#NAME?</v>
      </c>
      <c r="AA167" s="149" t="str">
        <f t="shared" si="15"/>
        <v>_________</v>
      </c>
      <c r="AB167" s="150"/>
      <c r="AC167" s="151"/>
      <c r="AD167" s="145"/>
      <c r="AE167" s="31"/>
      <c r="AF167" s="27"/>
    </row>
    <row r="168" spans="1:32" ht="61.5" customHeight="1" x14ac:dyDescent="0.25">
      <c r="A168" s="150"/>
      <c r="B168" s="147"/>
      <c r="C168" s="2"/>
      <c r="D168" s="2"/>
      <c r="E168" s="147"/>
      <c r="F168" s="147"/>
      <c r="G168" s="147"/>
      <c r="H168" s="147"/>
      <c r="I168" s="22"/>
      <c r="J168" s="2"/>
      <c r="K168" s="2"/>
      <c r="L168" s="144"/>
      <c r="M168" s="145"/>
      <c r="N168" s="145"/>
      <c r="O168" s="145"/>
      <c r="P168" s="145"/>
      <c r="Q168" s="148"/>
      <c r="R168" s="145"/>
      <c r="S168" s="145"/>
      <c r="T168" s="145"/>
      <c r="U168" s="148"/>
      <c r="V168" s="145"/>
      <c r="W168" s="145"/>
      <c r="X168" s="145"/>
      <c r="Y168" s="145"/>
      <c r="Z168" s="148" t="e" vm="1">
        <f t="shared" ca="1" si="14"/>
        <v>#NAME?</v>
      </c>
      <c r="AA168" s="149" t="str">
        <f t="shared" si="15"/>
        <v>_________</v>
      </c>
      <c r="AB168" s="150"/>
      <c r="AC168" s="151"/>
      <c r="AD168" s="145"/>
      <c r="AE168" s="31"/>
      <c r="AF168" s="27"/>
    </row>
    <row r="169" spans="1:32" ht="61.5" customHeight="1" x14ac:dyDescent="0.25">
      <c r="A169" s="150"/>
      <c r="B169" s="147"/>
      <c r="C169" s="2"/>
      <c r="D169" s="2"/>
      <c r="E169" s="147"/>
      <c r="F169" s="147"/>
      <c r="G169" s="147"/>
      <c r="H169" s="147"/>
      <c r="I169" s="22"/>
      <c r="J169" s="2"/>
      <c r="K169" s="2"/>
      <c r="L169" s="144"/>
      <c r="M169" s="145"/>
      <c r="N169" s="145"/>
      <c r="O169" s="145"/>
      <c r="P169" s="145"/>
      <c r="Q169" s="148"/>
      <c r="R169" s="145"/>
      <c r="S169" s="145"/>
      <c r="T169" s="145"/>
      <c r="U169" s="148"/>
      <c r="V169" s="145"/>
      <c r="W169" s="145"/>
      <c r="X169" s="145"/>
      <c r="Y169" s="145"/>
      <c r="Z169" s="148" t="e" vm="1">
        <f t="shared" ca="1" si="14"/>
        <v>#NAME?</v>
      </c>
      <c r="AA169" s="149" t="str">
        <f t="shared" si="15"/>
        <v>_________</v>
      </c>
      <c r="AB169" s="150"/>
      <c r="AC169" s="151"/>
      <c r="AD169" s="145"/>
      <c r="AE169" s="31"/>
      <c r="AF169" s="27"/>
    </row>
    <row r="170" spans="1:32" ht="61.5" customHeight="1" x14ac:dyDescent="0.25">
      <c r="A170" s="150"/>
      <c r="B170" s="147"/>
      <c r="C170" s="2"/>
      <c r="D170" s="2"/>
      <c r="E170" s="147"/>
      <c r="F170" s="147"/>
      <c r="G170" s="147"/>
      <c r="H170" s="147"/>
      <c r="I170" s="22"/>
      <c r="J170" s="2"/>
      <c r="K170" s="2"/>
      <c r="L170" s="144"/>
      <c r="M170" s="145"/>
      <c r="N170" s="145"/>
      <c r="O170" s="145"/>
      <c r="P170" s="145"/>
      <c r="Q170" s="148"/>
      <c r="R170" s="145"/>
      <c r="S170" s="145"/>
      <c r="T170" s="145"/>
      <c r="U170" s="148"/>
      <c r="V170" s="145"/>
      <c r="W170" s="145"/>
      <c r="X170" s="145"/>
      <c r="Y170" s="145"/>
      <c r="Z170" s="148" t="e" vm="1">
        <f t="shared" ca="1" si="14"/>
        <v>#NAME?</v>
      </c>
      <c r="AA170" s="149" t="str">
        <f t="shared" si="15"/>
        <v>_________</v>
      </c>
      <c r="AB170" s="150"/>
      <c r="AC170" s="151"/>
      <c r="AD170" s="145"/>
      <c r="AE170" s="31"/>
      <c r="AF170" s="27"/>
    </row>
    <row r="171" spans="1:32" s="42" customFormat="1" ht="61.5" customHeight="1" x14ac:dyDescent="0.25">
      <c r="A171" s="171"/>
      <c r="B171" s="36"/>
      <c r="C171" s="43"/>
      <c r="D171" s="43"/>
      <c r="E171" s="36"/>
      <c r="F171" s="36"/>
      <c r="G171" s="36"/>
      <c r="H171" s="36"/>
      <c r="I171" s="37"/>
      <c r="J171" s="43"/>
      <c r="K171" s="43"/>
      <c r="L171" s="38"/>
      <c r="M171" s="39"/>
      <c r="N171" s="39"/>
      <c r="O171" s="145"/>
      <c r="P171" s="39"/>
      <c r="Q171" s="40"/>
      <c r="R171" s="145"/>
      <c r="S171" s="145"/>
      <c r="T171" s="39"/>
      <c r="U171" s="40"/>
      <c r="V171" s="39"/>
      <c r="W171" s="39"/>
      <c r="X171" s="39"/>
      <c r="Y171" s="39"/>
      <c r="Z171" s="40" t="e" vm="1">
        <f t="shared" ca="1" si="14"/>
        <v>#NAME?</v>
      </c>
      <c r="AA171" s="41" t="str">
        <f t="shared" si="15"/>
        <v>_________</v>
      </c>
      <c r="AB171" s="171"/>
      <c r="AC171" s="44"/>
      <c r="AD171" s="39"/>
      <c r="AE171" s="31"/>
      <c r="AF171" s="27"/>
    </row>
    <row r="172" spans="1:32" ht="122.25" customHeight="1" x14ac:dyDescent="0.25">
      <c r="A172" s="150"/>
      <c r="B172" s="147"/>
      <c r="C172" s="2"/>
      <c r="D172" s="2"/>
      <c r="E172" s="147"/>
      <c r="F172" s="147"/>
      <c r="G172" s="147"/>
      <c r="H172" s="147"/>
      <c r="I172" s="22"/>
      <c r="J172" s="2"/>
      <c r="K172" s="2"/>
      <c r="L172" s="144"/>
      <c r="M172" s="145"/>
      <c r="N172" s="145"/>
      <c r="O172" s="145"/>
      <c r="P172" s="145"/>
      <c r="Q172" s="148"/>
      <c r="R172" s="145"/>
      <c r="S172" s="145"/>
      <c r="T172" s="145"/>
      <c r="U172" s="148"/>
      <c r="V172" s="145"/>
      <c r="W172" s="145"/>
      <c r="X172" s="145"/>
      <c r="Y172" s="145"/>
      <c r="Z172" s="148" t="e" vm="1">
        <f t="shared" ca="1" si="14"/>
        <v>#NAME?</v>
      </c>
      <c r="AA172" s="149" t="str">
        <f t="shared" si="15"/>
        <v>_________</v>
      </c>
      <c r="AB172" s="150"/>
      <c r="AC172" s="151"/>
      <c r="AD172" s="145"/>
      <c r="AE172" s="31"/>
      <c r="AF172" s="27"/>
    </row>
    <row r="173" spans="1:32" ht="74.25" customHeight="1" x14ac:dyDescent="0.25">
      <c r="A173" s="150"/>
      <c r="B173" s="147"/>
      <c r="C173" s="2"/>
      <c r="D173" s="2"/>
      <c r="E173" s="147"/>
      <c r="F173" s="147"/>
      <c r="G173" s="147"/>
      <c r="H173" s="147"/>
      <c r="I173" s="22"/>
      <c r="J173" s="2"/>
      <c r="K173" s="2"/>
      <c r="L173" s="144"/>
      <c r="M173" s="145"/>
      <c r="N173" s="145"/>
      <c r="O173" s="145"/>
      <c r="P173" s="145"/>
      <c r="Q173" s="148"/>
      <c r="R173" s="145"/>
      <c r="S173" s="145"/>
      <c r="T173" s="145"/>
      <c r="U173" s="148"/>
      <c r="V173" s="145"/>
      <c r="W173" s="145"/>
      <c r="X173" s="145"/>
      <c r="Y173" s="145"/>
      <c r="Z173" s="148" t="e" vm="1">
        <f t="shared" ca="1" si="14"/>
        <v>#NAME?</v>
      </c>
      <c r="AA173" s="149" t="str">
        <f t="shared" si="15"/>
        <v>_________</v>
      </c>
      <c r="AB173" s="150"/>
      <c r="AC173" s="151"/>
      <c r="AD173" s="145"/>
      <c r="AE173" s="30"/>
      <c r="AF173" s="30"/>
    </row>
    <row r="174" spans="1:32" ht="85.5" customHeight="1" x14ac:dyDescent="0.25">
      <c r="A174" s="150"/>
      <c r="B174" s="147"/>
      <c r="C174" s="2"/>
      <c r="D174" s="2"/>
      <c r="E174" s="147"/>
      <c r="F174" s="147"/>
      <c r="G174" s="147"/>
      <c r="H174" s="147"/>
      <c r="I174" s="22"/>
      <c r="J174" s="2"/>
      <c r="K174" s="2"/>
      <c r="L174" s="144"/>
      <c r="M174" s="145"/>
      <c r="N174" s="145"/>
      <c r="O174" s="145"/>
      <c r="P174" s="145"/>
      <c r="Q174" s="148"/>
      <c r="R174" s="145"/>
      <c r="S174" s="145"/>
      <c r="T174" s="145"/>
      <c r="U174" s="148"/>
      <c r="V174" s="145"/>
      <c r="W174" s="145"/>
      <c r="X174" s="145"/>
      <c r="Y174" s="145"/>
      <c r="Z174" s="148" t="e" vm="1">
        <f t="shared" ca="1" si="14"/>
        <v>#NAME?</v>
      </c>
      <c r="AA174" s="149" t="str">
        <f t="shared" si="15"/>
        <v>_________</v>
      </c>
      <c r="AB174" s="150"/>
      <c r="AC174" s="151"/>
      <c r="AD174" s="145"/>
      <c r="AE174" s="30"/>
      <c r="AF174" s="30"/>
    </row>
    <row r="175" spans="1:32" ht="59.25" customHeight="1" x14ac:dyDescent="0.25">
      <c r="A175" s="150"/>
      <c r="B175" s="147"/>
      <c r="C175" s="2"/>
      <c r="D175" s="2"/>
      <c r="E175" s="147"/>
      <c r="F175" s="147"/>
      <c r="G175" s="147"/>
      <c r="H175" s="147"/>
      <c r="I175" s="22"/>
      <c r="J175" s="2"/>
      <c r="K175" s="2"/>
      <c r="L175" s="144"/>
      <c r="M175" s="145"/>
      <c r="N175" s="145"/>
      <c r="O175" s="145"/>
      <c r="P175" s="145"/>
      <c r="Q175" s="148"/>
      <c r="R175" s="145"/>
      <c r="S175" s="145"/>
      <c r="T175" s="145"/>
      <c r="U175" s="148"/>
      <c r="V175" s="145"/>
      <c r="W175" s="145"/>
      <c r="X175" s="145"/>
      <c r="Y175" s="145"/>
      <c r="Z175" s="148" t="e" vm="1">
        <f t="shared" ca="1" si="14"/>
        <v>#NAME?</v>
      </c>
      <c r="AA175" s="149" t="str">
        <f t="shared" si="15"/>
        <v>_________</v>
      </c>
      <c r="AB175" s="150"/>
      <c r="AC175" s="151"/>
      <c r="AD175" s="145"/>
      <c r="AE175" s="30"/>
      <c r="AF175" s="30"/>
    </row>
    <row r="176" spans="1:32" ht="95.25" customHeight="1" x14ac:dyDescent="0.25">
      <c r="A176" s="150"/>
      <c r="B176" s="147"/>
      <c r="C176" s="2"/>
      <c r="D176" s="2"/>
      <c r="E176" s="147"/>
      <c r="F176" s="147"/>
      <c r="G176" s="147"/>
      <c r="H176" s="147"/>
      <c r="I176" s="22"/>
      <c r="J176" s="2"/>
      <c r="K176" s="2"/>
      <c r="L176" s="144"/>
      <c r="M176" s="145"/>
      <c r="N176" s="145"/>
      <c r="O176" s="145"/>
      <c r="P176" s="145"/>
      <c r="Q176" s="148"/>
      <c r="R176" s="145"/>
      <c r="S176" s="145"/>
      <c r="T176" s="145"/>
      <c r="U176" s="148"/>
      <c r="V176" s="145"/>
      <c r="W176" s="145"/>
      <c r="X176" s="145"/>
      <c r="Y176" s="145"/>
      <c r="Z176" s="148" t="e" vm="1">
        <f t="shared" ca="1" si="14"/>
        <v>#NAME?</v>
      </c>
      <c r="AA176" s="149" t="str">
        <f t="shared" si="15"/>
        <v>_________</v>
      </c>
      <c r="AB176" s="150"/>
      <c r="AC176" s="151"/>
      <c r="AD176" s="145"/>
      <c r="AE176" s="30"/>
      <c r="AF176" s="30"/>
    </row>
    <row r="177" spans="1:32" ht="111" customHeight="1" x14ac:dyDescent="0.25">
      <c r="A177" s="150"/>
      <c r="B177" s="147"/>
      <c r="C177" s="2"/>
      <c r="D177" s="2"/>
      <c r="E177" s="147"/>
      <c r="F177" s="147"/>
      <c r="G177" s="147"/>
      <c r="H177" s="147"/>
      <c r="I177" s="22"/>
      <c r="J177" s="2"/>
      <c r="K177" s="2"/>
      <c r="L177" s="144"/>
      <c r="M177" s="145"/>
      <c r="N177" s="145"/>
      <c r="O177" s="145"/>
      <c r="P177" s="145"/>
      <c r="Q177" s="148"/>
      <c r="R177" s="145"/>
      <c r="S177" s="145"/>
      <c r="T177" s="145"/>
      <c r="U177" s="148"/>
      <c r="V177" s="145"/>
      <c r="W177" s="145"/>
      <c r="X177" s="145"/>
      <c r="Y177" s="145"/>
      <c r="Z177" s="148" t="e" vm="1">
        <f t="shared" ca="1" si="14"/>
        <v>#NAME?</v>
      </c>
      <c r="AA177" s="149" t="str">
        <f t="shared" si="15"/>
        <v>_________</v>
      </c>
      <c r="AB177" s="150"/>
      <c r="AC177" s="151"/>
      <c r="AD177" s="145"/>
      <c r="AE177" s="30"/>
      <c r="AF177" s="30"/>
    </row>
    <row r="178" spans="1:32" ht="84" customHeight="1" x14ac:dyDescent="0.25">
      <c r="A178" s="150"/>
      <c r="B178" s="147"/>
      <c r="C178" s="2"/>
      <c r="D178" s="2"/>
      <c r="E178" s="147"/>
      <c r="F178" s="147"/>
      <c r="G178" s="147"/>
      <c r="H178" s="147"/>
      <c r="I178" s="22"/>
      <c r="J178" s="2"/>
      <c r="K178" s="2"/>
      <c r="L178" s="144"/>
      <c r="M178" s="145"/>
      <c r="N178" s="145"/>
      <c r="O178" s="145"/>
      <c r="P178" s="145"/>
      <c r="Q178" s="148"/>
      <c r="R178" s="145"/>
      <c r="S178" s="145"/>
      <c r="T178" s="145"/>
      <c r="U178" s="148"/>
      <c r="V178" s="145"/>
      <c r="W178" s="145"/>
      <c r="X178" s="145"/>
      <c r="Y178" s="145"/>
      <c r="Z178" s="148" t="e" vm="1">
        <f t="shared" ca="1" si="14"/>
        <v>#NAME?</v>
      </c>
      <c r="AA178" s="149" t="str">
        <f t="shared" si="15"/>
        <v>_________</v>
      </c>
      <c r="AB178" s="150"/>
      <c r="AC178" s="151"/>
      <c r="AD178" s="145"/>
      <c r="AE178" s="30"/>
      <c r="AF178" s="30"/>
    </row>
    <row r="179" spans="1:32" ht="126" customHeight="1" x14ac:dyDescent="0.25">
      <c r="A179" s="150"/>
      <c r="B179" s="147"/>
      <c r="C179" s="2"/>
      <c r="D179" s="2"/>
      <c r="E179" s="147"/>
      <c r="F179" s="147"/>
      <c r="G179" s="147"/>
      <c r="H179" s="147"/>
      <c r="I179" s="22"/>
      <c r="J179" s="2"/>
      <c r="K179" s="2"/>
      <c r="L179" s="144"/>
      <c r="M179" s="145"/>
      <c r="N179" s="145"/>
      <c r="O179" s="145"/>
      <c r="P179" s="145"/>
      <c r="Q179" s="148"/>
      <c r="R179" s="145"/>
      <c r="S179" s="145"/>
      <c r="T179" s="145"/>
      <c r="U179" s="148"/>
      <c r="V179" s="145"/>
      <c r="W179" s="145"/>
      <c r="X179" s="145"/>
      <c r="Y179" s="145"/>
      <c r="Z179" s="148" t="e" vm="1">
        <f t="shared" ca="1" si="14"/>
        <v>#NAME?</v>
      </c>
      <c r="AA179" s="149" t="str">
        <f t="shared" si="15"/>
        <v>_________</v>
      </c>
      <c r="AB179" s="150"/>
      <c r="AC179" s="151"/>
      <c r="AD179" s="145"/>
      <c r="AE179" s="30"/>
      <c r="AF179" s="30"/>
    </row>
    <row r="180" spans="1:32" ht="109.5" customHeight="1" x14ac:dyDescent="0.25">
      <c r="A180" s="150"/>
      <c r="B180" s="147"/>
      <c r="C180" s="2"/>
      <c r="D180" s="2"/>
      <c r="E180" s="147"/>
      <c r="F180" s="147"/>
      <c r="G180" s="147"/>
      <c r="H180" s="147"/>
      <c r="I180" s="22"/>
      <c r="J180" s="2"/>
      <c r="K180" s="2"/>
      <c r="L180" s="144"/>
      <c r="M180" s="145"/>
      <c r="N180" s="145"/>
      <c r="O180" s="145"/>
      <c r="P180" s="145"/>
      <c r="Q180" s="148"/>
      <c r="R180" s="145"/>
      <c r="S180" s="145"/>
      <c r="T180" s="145"/>
      <c r="U180" s="148"/>
      <c r="V180" s="145"/>
      <c r="W180" s="145"/>
      <c r="X180" s="145"/>
      <c r="Y180" s="145"/>
      <c r="Z180" s="148" t="e" vm="1">
        <f t="shared" ca="1" si="14"/>
        <v>#NAME?</v>
      </c>
      <c r="AA180" s="149" t="str">
        <f t="shared" si="15"/>
        <v>_________</v>
      </c>
      <c r="AB180" s="150"/>
      <c r="AC180" s="151"/>
      <c r="AD180" s="145"/>
      <c r="AE180" s="30"/>
      <c r="AF180" s="30"/>
    </row>
    <row r="181" spans="1:32" ht="70.5" customHeight="1" x14ac:dyDescent="0.25">
      <c r="A181" s="150"/>
      <c r="B181" s="147"/>
      <c r="C181" s="2"/>
      <c r="D181" s="2"/>
      <c r="E181" s="147"/>
      <c r="F181" s="147"/>
      <c r="G181" s="147"/>
      <c r="H181" s="147"/>
      <c r="I181" s="22"/>
      <c r="J181" s="2"/>
      <c r="K181" s="2"/>
      <c r="L181" s="144"/>
      <c r="M181" s="145"/>
      <c r="N181" s="145"/>
      <c r="O181" s="145"/>
      <c r="P181" s="145"/>
      <c r="Q181" s="148"/>
      <c r="R181" s="145"/>
      <c r="S181" s="145"/>
      <c r="T181" s="145"/>
      <c r="U181" s="148"/>
      <c r="V181" s="145"/>
      <c r="W181" s="145"/>
      <c r="X181" s="145"/>
      <c r="Y181" s="145"/>
      <c r="Z181" s="148" t="e" vm="1">
        <f t="shared" ca="1" si="14"/>
        <v>#NAME?</v>
      </c>
      <c r="AA181" s="149" t="str">
        <f t="shared" si="15"/>
        <v>_________</v>
      </c>
      <c r="AB181" s="150"/>
      <c r="AC181" s="151"/>
      <c r="AD181" s="145"/>
      <c r="AE181" s="30"/>
      <c r="AF181" s="30"/>
    </row>
    <row r="182" spans="1:32" ht="61.5" customHeight="1" x14ac:dyDescent="0.25">
      <c r="A182" s="150"/>
      <c r="B182" s="147"/>
      <c r="C182" s="2"/>
      <c r="D182" s="2"/>
      <c r="E182" s="147"/>
      <c r="F182" s="147"/>
      <c r="G182" s="147"/>
      <c r="H182" s="147"/>
      <c r="I182" s="22"/>
      <c r="J182" s="2"/>
      <c r="K182" s="2"/>
      <c r="L182" s="144"/>
      <c r="M182" s="145"/>
      <c r="N182" s="145"/>
      <c r="O182" s="145"/>
      <c r="P182" s="145"/>
      <c r="Q182" s="148"/>
      <c r="R182" s="145"/>
      <c r="S182" s="145"/>
      <c r="T182" s="145"/>
      <c r="U182" s="148"/>
      <c r="V182" s="145"/>
      <c r="W182" s="145"/>
      <c r="X182" s="145"/>
      <c r="Y182" s="145"/>
      <c r="Z182" s="148" t="e" vm="1">
        <f t="shared" ca="1" si="14"/>
        <v>#NAME?</v>
      </c>
      <c r="AA182" s="149" t="str">
        <f t="shared" si="15"/>
        <v>_________</v>
      </c>
      <c r="AB182" s="150"/>
      <c r="AC182" s="151"/>
      <c r="AD182" s="145"/>
      <c r="AE182" s="30"/>
      <c r="AF182" s="30"/>
    </row>
    <row r="183" spans="1:32" ht="71.25" customHeight="1" x14ac:dyDescent="0.25">
      <c r="A183" s="150"/>
      <c r="B183" s="147"/>
      <c r="C183" s="2"/>
      <c r="D183" s="2"/>
      <c r="E183" s="147"/>
      <c r="F183" s="147"/>
      <c r="G183" s="147"/>
      <c r="H183" s="147"/>
      <c r="I183" s="22"/>
      <c r="J183" s="2"/>
      <c r="K183" s="2"/>
      <c r="L183" s="144"/>
      <c r="M183" s="145"/>
      <c r="N183" s="145"/>
      <c r="O183" s="145"/>
      <c r="P183" s="145"/>
      <c r="Q183" s="148"/>
      <c r="R183" s="145"/>
      <c r="S183" s="145"/>
      <c r="T183" s="145"/>
      <c r="U183" s="148"/>
      <c r="V183" s="145"/>
      <c r="W183" s="145"/>
      <c r="X183" s="145"/>
      <c r="Y183" s="145"/>
      <c r="Z183" s="148" t="e" vm="1">
        <f t="shared" ca="1" si="14"/>
        <v>#NAME?</v>
      </c>
      <c r="AA183" s="149" t="str">
        <f t="shared" si="15"/>
        <v>_________</v>
      </c>
      <c r="AB183" s="150"/>
      <c r="AC183" s="151"/>
      <c r="AD183" s="145"/>
      <c r="AE183" s="30"/>
      <c r="AF183" s="30"/>
    </row>
    <row r="184" spans="1:32" ht="56.25" customHeight="1" x14ac:dyDescent="0.25">
      <c r="A184" s="150"/>
      <c r="B184" s="147"/>
      <c r="C184" s="2"/>
      <c r="D184" s="2"/>
      <c r="E184" s="147"/>
      <c r="F184" s="147"/>
      <c r="G184" s="147"/>
      <c r="H184" s="147"/>
      <c r="I184" s="22"/>
      <c r="J184" s="2"/>
      <c r="K184" s="2"/>
      <c r="L184" s="144"/>
      <c r="M184" s="145"/>
      <c r="N184" s="145"/>
      <c r="O184" s="145"/>
      <c r="P184" s="145"/>
      <c r="Q184" s="148"/>
      <c r="R184" s="145"/>
      <c r="S184" s="145"/>
      <c r="T184" s="145"/>
      <c r="U184" s="148"/>
      <c r="V184" s="145"/>
      <c r="W184" s="145"/>
      <c r="X184" s="145"/>
      <c r="Y184" s="145"/>
      <c r="Z184" s="148" t="e" vm="1">
        <f t="shared" ca="1" si="14"/>
        <v>#NAME?</v>
      </c>
      <c r="AA184" s="149" t="str">
        <f t="shared" si="15"/>
        <v>_________</v>
      </c>
      <c r="AB184" s="150"/>
      <c r="AC184" s="151"/>
      <c r="AD184" s="145"/>
      <c r="AE184" s="30"/>
      <c r="AF184" s="30"/>
    </row>
    <row r="185" spans="1:32" ht="62.25" customHeight="1" x14ac:dyDescent="0.25">
      <c r="A185" s="150"/>
      <c r="B185" s="147"/>
      <c r="C185" s="2"/>
      <c r="D185" s="2"/>
      <c r="E185" s="147"/>
      <c r="F185" s="147"/>
      <c r="G185" s="147"/>
      <c r="H185" s="147"/>
      <c r="I185" s="22"/>
      <c r="J185" s="2"/>
      <c r="K185" s="2"/>
      <c r="L185" s="144"/>
      <c r="M185" s="145"/>
      <c r="N185" s="145"/>
      <c r="O185" s="145"/>
      <c r="P185" s="145"/>
      <c r="Q185" s="148"/>
      <c r="R185" s="145"/>
      <c r="S185" s="145"/>
      <c r="T185" s="145"/>
      <c r="U185" s="148"/>
      <c r="V185" s="145"/>
      <c r="W185" s="145"/>
      <c r="X185" s="145"/>
      <c r="Y185" s="145"/>
      <c r="Z185" s="148" t="e" vm="1">
        <f t="shared" ca="1" si="14"/>
        <v>#NAME?</v>
      </c>
      <c r="AA185" s="149" t="str">
        <f t="shared" si="15"/>
        <v>_________</v>
      </c>
      <c r="AB185" s="150"/>
      <c r="AC185" s="151"/>
      <c r="AD185" s="145"/>
      <c r="AE185" s="30"/>
      <c r="AF185" s="30"/>
    </row>
    <row r="186" spans="1:32" ht="74.25" customHeight="1" x14ac:dyDescent="0.25">
      <c r="A186" s="150"/>
      <c r="B186" s="147"/>
      <c r="C186" s="2"/>
      <c r="D186" s="2"/>
      <c r="E186" s="147"/>
      <c r="F186" s="147"/>
      <c r="G186" s="147"/>
      <c r="H186" s="147"/>
      <c r="I186" s="22"/>
      <c r="J186" s="2"/>
      <c r="K186" s="2"/>
      <c r="L186" s="144"/>
      <c r="M186" s="145"/>
      <c r="N186" s="145"/>
      <c r="O186" s="145"/>
      <c r="P186" s="145"/>
      <c r="Q186" s="148"/>
      <c r="R186" s="145"/>
      <c r="S186" s="145"/>
      <c r="T186" s="145"/>
      <c r="U186" s="148"/>
      <c r="V186" s="145"/>
      <c r="W186" s="145"/>
      <c r="X186" s="145"/>
      <c r="Y186" s="145"/>
      <c r="Z186" s="148" t="e" vm="1">
        <f t="shared" ca="1" si="14"/>
        <v>#NAME?</v>
      </c>
      <c r="AA186" s="149" t="str">
        <f t="shared" si="15"/>
        <v>_________</v>
      </c>
      <c r="AB186" s="150"/>
      <c r="AC186" s="151"/>
      <c r="AD186" s="145"/>
      <c r="AE186" s="30"/>
      <c r="AF186" s="30"/>
    </row>
    <row r="187" spans="1:32" ht="74.25" customHeight="1" x14ac:dyDescent="0.25">
      <c r="A187" s="150"/>
      <c r="B187" s="147"/>
      <c r="C187" s="2"/>
      <c r="D187" s="2"/>
      <c r="E187" s="147"/>
      <c r="F187" s="147"/>
      <c r="G187" s="147"/>
      <c r="H187" s="147"/>
      <c r="I187" s="22"/>
      <c r="J187" s="2"/>
      <c r="K187" s="2"/>
      <c r="L187" s="144"/>
      <c r="M187" s="145"/>
      <c r="N187" s="145"/>
      <c r="O187" s="145"/>
      <c r="P187" s="145"/>
      <c r="Q187" s="148"/>
      <c r="R187" s="145"/>
      <c r="S187" s="145"/>
      <c r="T187" s="145"/>
      <c r="U187" s="148"/>
      <c r="V187" s="145"/>
      <c r="W187" s="145"/>
      <c r="X187" s="145"/>
      <c r="Y187" s="145"/>
      <c r="Z187" s="148" t="e" vm="1">
        <f t="shared" ca="1" si="14"/>
        <v>#NAME?</v>
      </c>
      <c r="AA187" s="149" t="str">
        <f t="shared" si="15"/>
        <v>_________</v>
      </c>
      <c r="AB187" s="150"/>
      <c r="AC187" s="151"/>
      <c r="AD187" s="145"/>
      <c r="AE187" s="30"/>
      <c r="AF187" s="30"/>
    </row>
    <row r="188" spans="1:32" ht="39" customHeight="1" x14ac:dyDescent="0.25">
      <c r="A188" s="150"/>
      <c r="B188" s="147"/>
      <c r="C188" s="2"/>
      <c r="D188" s="2"/>
      <c r="E188" s="147"/>
      <c r="F188" s="147"/>
      <c r="G188" s="147"/>
      <c r="H188" s="147"/>
      <c r="I188" s="22"/>
      <c r="J188" s="2"/>
      <c r="K188" s="2"/>
      <c r="L188" s="144"/>
      <c r="M188" s="145"/>
      <c r="N188" s="145"/>
      <c r="O188" s="145"/>
      <c r="P188" s="145"/>
      <c r="Q188" s="148"/>
      <c r="R188" s="145"/>
      <c r="S188" s="145"/>
      <c r="T188" s="145"/>
      <c r="U188" s="148"/>
      <c r="V188" s="145"/>
      <c r="W188" s="145"/>
      <c r="X188" s="145"/>
      <c r="Y188" s="145"/>
      <c r="Z188" s="148" t="e" vm="1">
        <f t="shared" ca="1" si="14"/>
        <v>#NAME?</v>
      </c>
      <c r="AA188" s="149" t="str">
        <f t="shared" si="15"/>
        <v>_________</v>
      </c>
      <c r="AB188" s="150"/>
      <c r="AC188" s="151"/>
      <c r="AD188" s="145"/>
      <c r="AE188" s="30"/>
      <c r="AF188" s="30"/>
    </row>
    <row r="189" spans="1:32" ht="61.5" customHeight="1" x14ac:dyDescent="0.25">
      <c r="A189" s="150"/>
      <c r="B189" s="147"/>
      <c r="C189" s="2"/>
      <c r="D189" s="2"/>
      <c r="E189" s="147"/>
      <c r="F189" s="147"/>
      <c r="G189" s="147"/>
      <c r="H189" s="147"/>
      <c r="I189" s="22"/>
      <c r="J189" s="2"/>
      <c r="K189" s="2"/>
      <c r="L189" s="144"/>
      <c r="M189" s="145"/>
      <c r="N189" s="145"/>
      <c r="O189" s="145"/>
      <c r="P189" s="145"/>
      <c r="Q189" s="148"/>
      <c r="R189" s="145"/>
      <c r="S189" s="145"/>
      <c r="T189" s="145"/>
      <c r="U189" s="148"/>
      <c r="V189" s="145"/>
      <c r="W189" s="145"/>
      <c r="X189" s="145"/>
      <c r="Y189" s="145"/>
      <c r="Z189" s="148" t="e" vm="1">
        <f t="shared" ca="1" si="14"/>
        <v>#NAME?</v>
      </c>
      <c r="AA189" s="149" t="str">
        <f t="shared" si="15"/>
        <v>_________</v>
      </c>
      <c r="AB189" s="150"/>
      <c r="AC189" s="151"/>
      <c r="AD189" s="145"/>
    </row>
    <row r="190" spans="1:32" ht="26.25" customHeight="1" x14ac:dyDescent="0.25">
      <c r="A190" s="150"/>
      <c r="B190" s="147"/>
      <c r="C190" s="2"/>
      <c r="D190" s="2"/>
      <c r="E190" s="147"/>
      <c r="F190" s="147"/>
      <c r="G190" s="147"/>
      <c r="H190" s="147"/>
      <c r="I190" s="22"/>
      <c r="J190" s="2"/>
      <c r="K190" s="2"/>
      <c r="L190" s="144"/>
      <c r="M190" s="145"/>
      <c r="N190" s="145"/>
      <c r="O190" s="145"/>
      <c r="P190" s="145"/>
      <c r="Q190" s="148"/>
      <c r="R190" s="145"/>
      <c r="S190" s="145"/>
      <c r="T190" s="145"/>
      <c r="U190" s="148"/>
      <c r="V190" s="145"/>
      <c r="W190" s="145"/>
      <c r="X190" s="145"/>
      <c r="Y190" s="145"/>
      <c r="Z190" s="148" t="e" vm="1">
        <f t="shared" ca="1" si="14"/>
        <v>#NAME?</v>
      </c>
      <c r="AA190" s="149" t="str">
        <f t="shared" si="15"/>
        <v>_________</v>
      </c>
      <c r="AB190" s="150"/>
      <c r="AC190" s="151"/>
      <c r="AD190" s="145"/>
    </row>
    <row r="216" spans="2:2" x14ac:dyDescent="0.25">
      <c r="B216" s="45"/>
    </row>
  </sheetData>
  <autoFilter ref="A2:AF190" xr:uid="{00000000-0009-0000-0000-00000E000000}"/>
  <mergeCells count="2">
    <mergeCell ref="A1:M1"/>
    <mergeCell ref="N1:AF1"/>
  </mergeCells>
  <conditionalFormatting sqref="AB124:AB682">
    <cfRule type="cellIs" dxfId="188" priority="51" operator="greaterThan">
      <formula>150</formula>
    </cfRule>
  </conditionalFormatting>
  <conditionalFormatting sqref="H124:H190">
    <cfRule type="duplicateValues" dxfId="187" priority="50"/>
  </conditionalFormatting>
  <conditionalFormatting sqref="E2:F2">
    <cfRule type="duplicateValues" dxfId="186" priority="45"/>
    <cfRule type="duplicateValues" dxfId="185" priority="46"/>
    <cfRule type="duplicateValues" dxfId="184" priority="47"/>
    <cfRule type="duplicateValues" dxfId="183" priority="48"/>
    <cfRule type="duplicateValues" dxfId="182" priority="49"/>
  </conditionalFormatting>
  <conditionalFormatting sqref="AB2:AF2 A2:D2 G2:Z2">
    <cfRule type="duplicateValues" dxfId="181" priority="52"/>
    <cfRule type="duplicateValues" dxfId="180" priority="53"/>
    <cfRule type="duplicateValues" dxfId="179" priority="54"/>
    <cfRule type="duplicateValues" dxfId="178" priority="55"/>
    <cfRule type="duplicateValues" dxfId="177" priority="56"/>
  </conditionalFormatting>
  <conditionalFormatting sqref="AB8 AB18:AB123">
    <cfRule type="cellIs" dxfId="176" priority="42" operator="greaterThan">
      <formula>150</formula>
    </cfRule>
  </conditionalFormatting>
  <conditionalFormatting sqref="H18:H123">
    <cfRule type="duplicateValues" dxfId="175" priority="43"/>
  </conditionalFormatting>
  <conditionalFormatting sqref="H3 H10 H12:H13 H15 H5 H7:H8">
    <cfRule type="duplicateValues" dxfId="174" priority="40"/>
  </conditionalFormatting>
  <conditionalFormatting sqref="H9">
    <cfRule type="duplicateValues" dxfId="173" priority="37"/>
  </conditionalFormatting>
  <conditionalFormatting sqref="AB13">
    <cfRule type="cellIs" dxfId="172" priority="36" operator="greaterThan">
      <formula>150</formula>
    </cfRule>
  </conditionalFormatting>
  <conditionalFormatting sqref="H11">
    <cfRule type="duplicateValues" dxfId="171" priority="33"/>
  </conditionalFormatting>
  <conditionalFormatting sqref="AB12">
    <cfRule type="cellIs" dxfId="170" priority="32" operator="greaterThan">
      <formula>150</formula>
    </cfRule>
  </conditionalFormatting>
  <conditionalFormatting sqref="AB11">
    <cfRule type="cellIs" dxfId="169" priority="31" operator="greaterThan">
      <formula>150</formula>
    </cfRule>
  </conditionalFormatting>
  <conditionalFormatting sqref="H14">
    <cfRule type="duplicateValues" dxfId="168" priority="28"/>
  </conditionalFormatting>
  <conditionalFormatting sqref="AB15">
    <cfRule type="cellIs" dxfId="167" priority="27" operator="greaterThan">
      <formula>150</formula>
    </cfRule>
  </conditionalFormatting>
  <conditionalFormatting sqref="AB14">
    <cfRule type="cellIs" dxfId="166" priority="26" operator="greaterThan">
      <formula>150</formula>
    </cfRule>
  </conditionalFormatting>
  <conditionalFormatting sqref="H4">
    <cfRule type="duplicateValues" dxfId="165" priority="23"/>
  </conditionalFormatting>
  <conditionalFormatting sqref="AB5">
    <cfRule type="cellIs" dxfId="164" priority="22" operator="greaterThan">
      <formula>150</formula>
    </cfRule>
  </conditionalFormatting>
  <conditionalFormatting sqref="AB4">
    <cfRule type="cellIs" dxfId="163" priority="21" operator="greaterThan">
      <formula>150</formula>
    </cfRule>
  </conditionalFormatting>
  <conditionalFormatting sqref="AB3">
    <cfRule type="cellIs" dxfId="162" priority="20" operator="greaterThan">
      <formula>150</formula>
    </cfRule>
  </conditionalFormatting>
  <conditionalFormatting sqref="H6">
    <cfRule type="duplicateValues" dxfId="161" priority="17"/>
  </conditionalFormatting>
  <conditionalFormatting sqref="AB7">
    <cfRule type="cellIs" dxfId="160" priority="16" operator="greaterThan">
      <formula>150</formula>
    </cfRule>
  </conditionalFormatting>
  <conditionalFormatting sqref="AB6">
    <cfRule type="cellIs" dxfId="159" priority="15" operator="greaterThan">
      <formula>150</formula>
    </cfRule>
  </conditionalFormatting>
  <conditionalFormatting sqref="AB9">
    <cfRule type="cellIs" dxfId="158" priority="14" operator="greaterThan">
      <formula>150</formula>
    </cfRule>
  </conditionalFormatting>
  <conditionalFormatting sqref="AB10">
    <cfRule type="cellIs" dxfId="157" priority="13" operator="greaterThan">
      <formula>150</formula>
    </cfRule>
  </conditionalFormatting>
  <conditionalFormatting sqref="H17">
    <cfRule type="duplicateValues" dxfId="156" priority="11"/>
  </conditionalFormatting>
  <conditionalFormatting sqref="H16">
    <cfRule type="duplicateValues" dxfId="155" priority="9"/>
  </conditionalFormatting>
  <conditionalFormatting sqref="AB16">
    <cfRule type="cellIs" dxfId="154" priority="6" operator="greaterThan">
      <formula>150</formula>
    </cfRule>
  </conditionalFormatting>
  <conditionalFormatting sqref="AB17">
    <cfRule type="cellIs" dxfId="153" priority="3" operator="greaterThan">
      <formula>150</formula>
    </cfRule>
  </conditionalFormatting>
  <conditionalFormatting sqref="G20:G27">
    <cfRule type="duplicateValues" dxfId="152" priority="2"/>
  </conditionalFormatting>
  <conditionalFormatting sqref="G28:G29">
    <cfRule type="duplicateValues" dxfId="151" priority="1"/>
  </conditionalFormatting>
  <dataValidations count="1">
    <dataValidation type="list" allowBlank="1" showInputMessage="1" showErrorMessage="1" sqref="J191:M1270 C191:H1270 J3:M15 G3:G17 C3:D190 J16:K190 L16:M123" xr:uid="{00000000-0002-0000-0E00-000000000000}">
      <formula1>#REF!</formula1>
    </dataValidation>
  </dataValidations>
  <hyperlinks>
    <hyperlink ref="AD8" r:id="rId1" xr:uid="{00000000-0004-0000-0E00-000000000000}"/>
    <hyperlink ref="AD13" r:id="rId2" xr:uid="{00000000-0004-0000-0E00-000001000000}"/>
    <hyperlink ref="AD16" r:id="rId3" xr:uid="{00000000-0004-0000-0E00-000002000000}"/>
    <hyperlink ref="AD17" r:id="rId4" xr:uid="{00000000-0004-0000-0E00-000003000000}"/>
  </hyperlinks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F214"/>
  <sheetViews>
    <sheetView showGridLines="0" zoomScale="80" zoomScaleNormal="80" zoomScalePageLayoutView="80" workbookViewId="0">
      <selection activeCell="AF8" sqref="A2:AF8"/>
    </sheetView>
  </sheetViews>
  <sheetFormatPr defaultColWidth="8.42578125" defaultRowHeight="15" x14ac:dyDescent="0.25"/>
  <cols>
    <col min="1" max="1" width="21.28515625" style="152" bestFit="1" customWidth="1"/>
    <col min="2" max="2" width="117.42578125" style="152" bestFit="1" customWidth="1"/>
    <col min="3" max="4" width="22.28515625" style="152" bestFit="1" customWidth="1"/>
    <col min="5" max="5" width="19.140625" style="152" bestFit="1" customWidth="1"/>
    <col min="6" max="6" width="22.140625" style="152" bestFit="1" customWidth="1"/>
    <col min="7" max="7" width="28.7109375" style="152" bestFit="1" customWidth="1"/>
    <col min="8" max="8" width="20.42578125" style="152" bestFit="1" customWidth="1"/>
    <col min="9" max="9" width="55.42578125" style="152" bestFit="1" customWidth="1"/>
    <col min="10" max="11" width="23.7109375" style="152" bestFit="1" customWidth="1"/>
    <col min="12" max="12" width="30.42578125" style="152" bestFit="1" customWidth="1"/>
    <col min="13" max="13" width="22.140625" style="152" bestFit="1" customWidth="1"/>
    <col min="14" max="14" width="12.85546875" style="152" bestFit="1" customWidth="1"/>
    <col min="15" max="15" width="22.42578125" style="152" bestFit="1" customWidth="1"/>
    <col min="16" max="16" width="23.28515625" style="152" bestFit="1" customWidth="1"/>
    <col min="17" max="19" width="21.28515625" style="152" bestFit="1" customWidth="1"/>
    <col min="20" max="20" width="23.85546875" style="152" bestFit="1" customWidth="1"/>
    <col min="21" max="21" width="10.140625" style="152" bestFit="1" customWidth="1"/>
    <col min="22" max="22" width="17.85546875" style="19" bestFit="1" customWidth="1"/>
    <col min="23" max="23" width="13.42578125" style="152" bestFit="1" customWidth="1"/>
    <col min="24" max="24" width="12.85546875" style="152" bestFit="1" customWidth="1"/>
    <col min="25" max="25" width="15.7109375" style="152" bestFit="1" customWidth="1"/>
    <col min="26" max="27" width="102.42578125" style="152" bestFit="1" customWidth="1"/>
    <col min="28" max="28" width="23" style="152" bestFit="1" customWidth="1"/>
    <col min="29" max="29" width="16.28515625" style="152" bestFit="1" customWidth="1"/>
    <col min="30" max="30" width="146.42578125" style="152" bestFit="1" customWidth="1"/>
    <col min="31" max="31" width="63.7109375" style="152" bestFit="1" customWidth="1"/>
    <col min="32" max="32" width="40.42578125" style="152" bestFit="1" customWidth="1"/>
    <col min="33" max="33" width="8.42578125" style="152" customWidth="1"/>
    <col min="34" max="16384" width="8.42578125" style="152"/>
  </cols>
  <sheetData>
    <row r="1" spans="1:32" s="21" customFormat="1" ht="21" customHeight="1" x14ac:dyDescent="0.25">
      <c r="A1" s="177" t="s">
        <v>165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9"/>
      <c r="N1" s="180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9"/>
    </row>
    <row r="2" spans="1:32" s="18" customFormat="1" ht="33" customHeight="1" x14ac:dyDescent="0.25">
      <c r="A2" s="20" t="s">
        <v>4</v>
      </c>
      <c r="B2" s="20" t="s">
        <v>64</v>
      </c>
      <c r="C2" s="20" t="s">
        <v>6</v>
      </c>
      <c r="D2" s="20" t="s">
        <v>7</v>
      </c>
      <c r="E2" s="20" t="s">
        <v>8</v>
      </c>
      <c r="F2" s="20" t="s">
        <v>9</v>
      </c>
      <c r="G2" s="20" t="s">
        <v>65</v>
      </c>
      <c r="H2" s="20" t="s">
        <v>10</v>
      </c>
      <c r="I2" s="20" t="s">
        <v>53</v>
      </c>
      <c r="J2" s="20" t="s">
        <v>54</v>
      </c>
      <c r="K2" s="20" t="s">
        <v>66</v>
      </c>
      <c r="L2" s="20" t="s">
        <v>56</v>
      </c>
      <c r="M2" s="20" t="s">
        <v>57</v>
      </c>
      <c r="N2" s="20" t="s">
        <v>67</v>
      </c>
      <c r="O2" s="20" t="s">
        <v>68</v>
      </c>
      <c r="P2" s="20" t="s">
        <v>69</v>
      </c>
      <c r="Q2" s="20" t="s">
        <v>70</v>
      </c>
      <c r="R2" s="20" t="s">
        <v>71</v>
      </c>
      <c r="S2" s="20" t="s">
        <v>72</v>
      </c>
      <c r="T2" s="20" t="s">
        <v>73</v>
      </c>
      <c r="U2" s="20" t="s">
        <v>74</v>
      </c>
      <c r="V2" s="20" t="s">
        <v>75</v>
      </c>
      <c r="W2" s="20" t="s">
        <v>76</v>
      </c>
      <c r="X2" s="20" t="s">
        <v>77</v>
      </c>
      <c r="Y2" s="20" t="s">
        <v>78</v>
      </c>
      <c r="Z2" s="20" t="s">
        <v>79</v>
      </c>
      <c r="AA2" s="20" t="s">
        <v>80</v>
      </c>
      <c r="AB2" s="20" t="s">
        <v>81</v>
      </c>
      <c r="AC2" s="20" t="s">
        <v>82</v>
      </c>
      <c r="AD2" s="20" t="s">
        <v>83</v>
      </c>
      <c r="AE2" s="20" t="s">
        <v>84</v>
      </c>
      <c r="AF2" s="20" t="s">
        <v>11</v>
      </c>
    </row>
    <row r="3" spans="1:32" ht="16.5" customHeight="1" x14ac:dyDescent="0.25">
      <c r="A3" s="121" t="s">
        <v>15</v>
      </c>
      <c r="B3" s="121" t="s">
        <v>288</v>
      </c>
      <c r="C3" s="122">
        <v>44713</v>
      </c>
      <c r="D3" s="122">
        <v>44926</v>
      </c>
      <c r="E3" s="123">
        <v>17181156641</v>
      </c>
      <c r="F3" s="123">
        <v>17172383641</v>
      </c>
      <c r="G3" s="123" t="s">
        <v>62</v>
      </c>
      <c r="H3" s="123" t="s">
        <v>289</v>
      </c>
      <c r="I3" s="125" t="s">
        <v>60</v>
      </c>
      <c r="J3" s="126" t="s">
        <v>61</v>
      </c>
      <c r="K3" s="126" t="s">
        <v>61</v>
      </c>
      <c r="L3" s="123" t="s">
        <v>61</v>
      </c>
      <c r="M3" s="124" t="s">
        <v>62</v>
      </c>
      <c r="N3" s="127" t="s">
        <v>295</v>
      </c>
      <c r="O3" s="130" t="s">
        <v>86</v>
      </c>
      <c r="P3" s="130" t="s">
        <v>296</v>
      </c>
      <c r="Q3" s="124" t="s">
        <v>88</v>
      </c>
      <c r="R3" s="130" t="s">
        <v>61</v>
      </c>
      <c r="S3" s="124" t="s">
        <v>61</v>
      </c>
      <c r="T3" s="130" t="s">
        <v>297</v>
      </c>
      <c r="U3" s="130" t="s">
        <v>92</v>
      </c>
      <c r="V3" s="130" t="s">
        <v>76</v>
      </c>
      <c r="W3" s="130" t="s">
        <v>93</v>
      </c>
      <c r="X3" s="130" t="s">
        <v>94</v>
      </c>
      <c r="Y3" s="130" t="s">
        <v>95</v>
      </c>
      <c r="Z3" s="130" t="str">
        <f t="shared" ref="Z3:Z34" si="0">CONCATENATE(N3,"_",P3,"_",T3,"_",Q3,"_",R3,"_",S3,"_",U3,"_",W3,"_",M3)</f>
        <v>Original_NothingToSneezeAbout_Absorbs40PercentFaster_ItTakesPoise_NA_NA_BuyNow_AMZ_DCM0001A</v>
      </c>
      <c r="AA3" s="127" t="str">
        <f t="shared" ref="AA3:AA34" si="1">CONCATENATE(N3,"_",P3,"_",T3,"_",Q3,"_",R3,"_",S3,"_",U3,"_",W3,"_",M3)</f>
        <v>Original_NothingToSneezeAbout_Absorbs40PercentFaster_ItTakesPoise_NA_NA_BuyNow_AMZ_DCM0001A</v>
      </c>
      <c r="AB3" s="131">
        <f t="shared" ref="AB3:AB34" si="2">LEN(AA3)</f>
        <v>91</v>
      </c>
      <c r="AC3" s="137">
        <v>0.8</v>
      </c>
      <c r="AD3" s="132" t="s">
        <v>302</v>
      </c>
    </row>
    <row r="4" spans="1:32" ht="16.5" customHeight="1" x14ac:dyDescent="0.25">
      <c r="A4" s="121" t="s">
        <v>15</v>
      </c>
      <c r="B4" s="121" t="s">
        <v>288</v>
      </c>
      <c r="C4" s="122">
        <v>44713</v>
      </c>
      <c r="D4" s="122">
        <v>44926</v>
      </c>
      <c r="E4" s="123">
        <v>17181156641</v>
      </c>
      <c r="F4" s="123">
        <v>17172383641</v>
      </c>
      <c r="G4" s="123" t="s">
        <v>62</v>
      </c>
      <c r="H4" s="123" t="s">
        <v>289</v>
      </c>
      <c r="I4" s="125" t="s">
        <v>60</v>
      </c>
      <c r="J4" s="126" t="s">
        <v>61</v>
      </c>
      <c r="K4" s="126" t="s">
        <v>61</v>
      </c>
      <c r="L4" s="123" t="s">
        <v>61</v>
      </c>
      <c r="M4" s="124" t="s">
        <v>62</v>
      </c>
      <c r="N4" s="127" t="s">
        <v>295</v>
      </c>
      <c r="O4" s="130" t="s">
        <v>86</v>
      </c>
      <c r="P4" s="130" t="s">
        <v>296</v>
      </c>
      <c r="Q4" s="124" t="s">
        <v>88</v>
      </c>
      <c r="R4" s="130" t="s">
        <v>61</v>
      </c>
      <c r="S4" s="124" t="s">
        <v>61</v>
      </c>
      <c r="T4" s="130" t="s">
        <v>297</v>
      </c>
      <c r="U4" s="130" t="s">
        <v>92</v>
      </c>
      <c r="V4" s="130" t="s">
        <v>76</v>
      </c>
      <c r="W4" s="130" t="s">
        <v>173</v>
      </c>
      <c r="X4" s="130" t="s">
        <v>94</v>
      </c>
      <c r="Y4" s="130" t="s">
        <v>95</v>
      </c>
      <c r="Z4" s="130" t="str">
        <f t="shared" si="0"/>
        <v>Original_NothingToSneezeAbout_Absorbs40PercentFaster_ItTakesPoise_NA_NA_BuyNow_WMT_DCM0001A</v>
      </c>
      <c r="AA4" s="127" t="str">
        <f t="shared" si="1"/>
        <v>Original_NothingToSneezeAbout_Absorbs40PercentFaster_ItTakesPoise_NA_NA_BuyNow_WMT_DCM0001A</v>
      </c>
      <c r="AB4" s="131">
        <f t="shared" si="2"/>
        <v>91</v>
      </c>
      <c r="AC4" s="137">
        <v>0.2</v>
      </c>
      <c r="AD4" s="124" t="s">
        <v>174</v>
      </c>
    </row>
    <row r="5" spans="1:32" ht="16.5" customHeight="1" x14ac:dyDescent="0.25">
      <c r="A5" s="121" t="s">
        <v>15</v>
      </c>
      <c r="B5" s="121" t="s">
        <v>291</v>
      </c>
      <c r="C5" s="122">
        <v>44713</v>
      </c>
      <c r="D5" s="122">
        <v>44926</v>
      </c>
      <c r="E5" s="123">
        <v>17181162890</v>
      </c>
      <c r="F5" s="123">
        <v>17167934088</v>
      </c>
      <c r="G5" s="123" t="s">
        <v>62</v>
      </c>
      <c r="H5" s="123" t="s">
        <v>292</v>
      </c>
      <c r="I5" s="125" t="s">
        <v>60</v>
      </c>
      <c r="J5" s="126" t="s">
        <v>61</v>
      </c>
      <c r="K5" s="126" t="s">
        <v>61</v>
      </c>
      <c r="L5" s="123" t="s">
        <v>61</v>
      </c>
      <c r="M5" s="124" t="s">
        <v>62</v>
      </c>
      <c r="N5" s="127" t="s">
        <v>295</v>
      </c>
      <c r="O5" s="130" t="s">
        <v>86</v>
      </c>
      <c r="P5" s="130" t="s">
        <v>296</v>
      </c>
      <c r="Q5" s="124" t="s">
        <v>88</v>
      </c>
      <c r="R5" s="130" t="s">
        <v>61</v>
      </c>
      <c r="S5" s="124" t="s">
        <v>61</v>
      </c>
      <c r="T5" s="130" t="s">
        <v>297</v>
      </c>
      <c r="U5" s="130" t="s">
        <v>92</v>
      </c>
      <c r="V5" s="130" t="s">
        <v>76</v>
      </c>
      <c r="W5" s="130" t="s">
        <v>93</v>
      </c>
      <c r="X5" s="130" t="s">
        <v>94</v>
      </c>
      <c r="Y5" s="130" t="s">
        <v>95</v>
      </c>
      <c r="Z5" s="130" t="str">
        <f t="shared" si="0"/>
        <v>Original_NothingToSneezeAbout_Absorbs40PercentFaster_ItTakesPoise_NA_NA_BuyNow_AMZ_DCM0001A</v>
      </c>
      <c r="AA5" s="127" t="str">
        <f t="shared" si="1"/>
        <v>Original_NothingToSneezeAbout_Absorbs40PercentFaster_ItTakesPoise_NA_NA_BuyNow_AMZ_DCM0001A</v>
      </c>
      <c r="AB5" s="131">
        <f t="shared" si="2"/>
        <v>91</v>
      </c>
      <c r="AC5" s="137">
        <v>0.8</v>
      </c>
      <c r="AD5" s="132" t="s">
        <v>302</v>
      </c>
    </row>
    <row r="6" spans="1:32" ht="16.5" customHeight="1" x14ac:dyDescent="0.25">
      <c r="A6" s="121" t="s">
        <v>15</v>
      </c>
      <c r="B6" s="121" t="s">
        <v>291</v>
      </c>
      <c r="C6" s="122">
        <v>44713</v>
      </c>
      <c r="D6" s="122">
        <v>44926</v>
      </c>
      <c r="E6" s="123">
        <v>17181162890</v>
      </c>
      <c r="F6" s="123">
        <v>17167934088</v>
      </c>
      <c r="G6" s="123" t="s">
        <v>62</v>
      </c>
      <c r="H6" s="123" t="s">
        <v>292</v>
      </c>
      <c r="I6" s="125" t="s">
        <v>60</v>
      </c>
      <c r="J6" s="126" t="s">
        <v>61</v>
      </c>
      <c r="K6" s="126" t="s">
        <v>61</v>
      </c>
      <c r="L6" s="123" t="s">
        <v>61</v>
      </c>
      <c r="M6" s="124" t="s">
        <v>62</v>
      </c>
      <c r="N6" s="127" t="s">
        <v>295</v>
      </c>
      <c r="O6" s="130" t="s">
        <v>86</v>
      </c>
      <c r="P6" s="130" t="s">
        <v>296</v>
      </c>
      <c r="Q6" s="124" t="s">
        <v>88</v>
      </c>
      <c r="R6" s="130" t="s">
        <v>61</v>
      </c>
      <c r="S6" s="124" t="s">
        <v>61</v>
      </c>
      <c r="T6" s="130" t="s">
        <v>297</v>
      </c>
      <c r="U6" s="130" t="s">
        <v>92</v>
      </c>
      <c r="V6" s="130" t="s">
        <v>76</v>
      </c>
      <c r="W6" s="130" t="s">
        <v>173</v>
      </c>
      <c r="X6" s="130" t="s">
        <v>94</v>
      </c>
      <c r="Y6" s="130" t="s">
        <v>95</v>
      </c>
      <c r="Z6" s="130" t="str">
        <f t="shared" si="0"/>
        <v>Original_NothingToSneezeAbout_Absorbs40PercentFaster_ItTakesPoise_NA_NA_BuyNow_WMT_DCM0001A</v>
      </c>
      <c r="AA6" s="127" t="str">
        <f t="shared" si="1"/>
        <v>Original_NothingToSneezeAbout_Absorbs40PercentFaster_ItTakesPoise_NA_NA_BuyNow_WMT_DCM0001A</v>
      </c>
      <c r="AB6" s="131">
        <f t="shared" si="2"/>
        <v>91</v>
      </c>
      <c r="AC6" s="137">
        <v>0.2</v>
      </c>
      <c r="AD6" s="124" t="s">
        <v>174</v>
      </c>
    </row>
    <row r="7" spans="1:32" ht="16.5" customHeight="1" x14ac:dyDescent="0.25">
      <c r="A7" s="121" t="s">
        <v>15</v>
      </c>
      <c r="B7" s="121" t="s">
        <v>293</v>
      </c>
      <c r="C7" s="122">
        <v>44713</v>
      </c>
      <c r="D7" s="122">
        <v>44926</v>
      </c>
      <c r="E7" s="123">
        <v>17181173201</v>
      </c>
      <c r="F7" s="123">
        <v>17172387283</v>
      </c>
      <c r="G7" s="123" t="s">
        <v>62</v>
      </c>
      <c r="H7" s="123" t="s">
        <v>294</v>
      </c>
      <c r="I7" s="125" t="s">
        <v>60</v>
      </c>
      <c r="J7" s="126" t="s">
        <v>61</v>
      </c>
      <c r="K7" s="126" t="s">
        <v>61</v>
      </c>
      <c r="L7" s="123" t="s">
        <v>61</v>
      </c>
      <c r="M7" s="124" t="s">
        <v>62</v>
      </c>
      <c r="N7" s="127" t="s">
        <v>295</v>
      </c>
      <c r="O7" s="130" t="s">
        <v>86</v>
      </c>
      <c r="P7" s="130" t="s">
        <v>296</v>
      </c>
      <c r="Q7" s="124" t="s">
        <v>88</v>
      </c>
      <c r="R7" s="130" t="s">
        <v>61</v>
      </c>
      <c r="S7" s="124" t="s">
        <v>61</v>
      </c>
      <c r="T7" s="130" t="s">
        <v>297</v>
      </c>
      <c r="U7" s="130" t="s">
        <v>92</v>
      </c>
      <c r="V7" s="130" t="s">
        <v>76</v>
      </c>
      <c r="W7" s="130" t="s">
        <v>93</v>
      </c>
      <c r="X7" s="130" t="s">
        <v>94</v>
      </c>
      <c r="Y7" s="130" t="s">
        <v>95</v>
      </c>
      <c r="Z7" s="130" t="str">
        <f t="shared" si="0"/>
        <v>Original_NothingToSneezeAbout_Absorbs40PercentFaster_ItTakesPoise_NA_NA_BuyNow_AMZ_DCM0001A</v>
      </c>
      <c r="AA7" s="127" t="str">
        <f t="shared" si="1"/>
        <v>Original_NothingToSneezeAbout_Absorbs40PercentFaster_ItTakesPoise_NA_NA_BuyNow_AMZ_DCM0001A</v>
      </c>
      <c r="AB7" s="131">
        <f t="shared" si="2"/>
        <v>91</v>
      </c>
      <c r="AC7" s="137">
        <v>0.8</v>
      </c>
      <c r="AD7" s="132" t="s">
        <v>302</v>
      </c>
    </row>
    <row r="8" spans="1:32" ht="16.5" customHeight="1" x14ac:dyDescent="0.25">
      <c r="A8" s="121" t="s">
        <v>15</v>
      </c>
      <c r="B8" s="121" t="s">
        <v>293</v>
      </c>
      <c r="C8" s="122">
        <v>44713</v>
      </c>
      <c r="D8" s="122">
        <v>44926</v>
      </c>
      <c r="E8" s="123">
        <v>17181173201</v>
      </c>
      <c r="F8" s="123">
        <v>17172387283</v>
      </c>
      <c r="G8" s="123" t="s">
        <v>62</v>
      </c>
      <c r="H8" s="123" t="s">
        <v>294</v>
      </c>
      <c r="I8" s="125" t="s">
        <v>60</v>
      </c>
      <c r="J8" s="126" t="s">
        <v>61</v>
      </c>
      <c r="K8" s="126" t="s">
        <v>61</v>
      </c>
      <c r="L8" s="123" t="s">
        <v>61</v>
      </c>
      <c r="M8" s="124" t="s">
        <v>62</v>
      </c>
      <c r="N8" s="127" t="s">
        <v>295</v>
      </c>
      <c r="O8" s="130" t="s">
        <v>86</v>
      </c>
      <c r="P8" s="130" t="s">
        <v>296</v>
      </c>
      <c r="Q8" s="124" t="s">
        <v>88</v>
      </c>
      <c r="R8" s="130" t="s">
        <v>61</v>
      </c>
      <c r="S8" s="124" t="s">
        <v>61</v>
      </c>
      <c r="T8" s="130" t="s">
        <v>297</v>
      </c>
      <c r="U8" s="130" t="s">
        <v>92</v>
      </c>
      <c r="V8" s="130" t="s">
        <v>76</v>
      </c>
      <c r="W8" s="130" t="s">
        <v>173</v>
      </c>
      <c r="X8" s="130" t="s">
        <v>94</v>
      </c>
      <c r="Y8" s="130" t="s">
        <v>95</v>
      </c>
      <c r="Z8" s="130" t="str">
        <f t="shared" si="0"/>
        <v>Original_NothingToSneezeAbout_Absorbs40PercentFaster_ItTakesPoise_NA_NA_BuyNow_WMT_DCM0001A</v>
      </c>
      <c r="AA8" s="127" t="str">
        <f t="shared" si="1"/>
        <v>Original_NothingToSneezeAbout_Absorbs40PercentFaster_ItTakesPoise_NA_NA_BuyNow_WMT_DCM0001A</v>
      </c>
      <c r="AB8" s="131">
        <f t="shared" si="2"/>
        <v>91</v>
      </c>
      <c r="AC8" s="137">
        <v>0.2</v>
      </c>
      <c r="AD8" s="124" t="s">
        <v>174</v>
      </c>
    </row>
    <row r="9" spans="1:32" ht="16.5" customHeight="1" x14ac:dyDescent="0.25">
      <c r="A9" s="150"/>
      <c r="B9" s="47"/>
      <c r="C9" s="46"/>
      <c r="D9" s="46"/>
      <c r="E9" s="170"/>
      <c r="F9" s="170"/>
      <c r="G9" s="171"/>
      <c r="H9" s="172"/>
      <c r="I9" s="22"/>
      <c r="J9" s="147"/>
      <c r="K9" s="147"/>
      <c r="L9" s="144"/>
      <c r="M9" s="145"/>
      <c r="N9" s="145"/>
      <c r="O9" s="145"/>
      <c r="P9" s="145"/>
      <c r="Q9" s="148"/>
      <c r="R9" s="145"/>
      <c r="S9" s="145"/>
      <c r="T9" s="145"/>
      <c r="U9" s="145"/>
      <c r="V9" s="145"/>
      <c r="W9" s="145"/>
      <c r="X9" s="145"/>
      <c r="Y9" s="145"/>
      <c r="Z9" s="148" t="str">
        <f t="shared" si="0"/>
        <v>________</v>
      </c>
      <c r="AA9" s="149" t="str">
        <f t="shared" si="1"/>
        <v>________</v>
      </c>
      <c r="AB9" s="150">
        <f t="shared" si="2"/>
        <v>8</v>
      </c>
      <c r="AC9" s="151"/>
      <c r="AD9" s="35"/>
    </row>
    <row r="10" spans="1:32" ht="16.5" customHeight="1" x14ac:dyDescent="0.25">
      <c r="A10" s="150"/>
      <c r="B10" s="47"/>
      <c r="C10" s="46"/>
      <c r="D10" s="46"/>
      <c r="E10" s="170"/>
      <c r="F10" s="170"/>
      <c r="G10" s="171"/>
      <c r="H10" s="172"/>
      <c r="I10" s="22"/>
      <c r="J10" s="147"/>
      <c r="K10" s="147"/>
      <c r="L10" s="144"/>
      <c r="M10" s="145"/>
      <c r="N10" s="145"/>
      <c r="O10" s="145"/>
      <c r="P10" s="145"/>
      <c r="Q10" s="148"/>
      <c r="R10" s="145"/>
      <c r="S10" s="145"/>
      <c r="T10" s="145"/>
      <c r="U10" s="145"/>
      <c r="V10" s="145"/>
      <c r="W10" s="145"/>
      <c r="X10" s="145"/>
      <c r="Y10" s="145"/>
      <c r="Z10" s="148" t="str">
        <f t="shared" si="0"/>
        <v>________</v>
      </c>
      <c r="AA10" s="149" t="str">
        <f t="shared" si="1"/>
        <v>________</v>
      </c>
      <c r="AB10" s="150">
        <f t="shared" si="2"/>
        <v>8</v>
      </c>
      <c r="AC10" s="151"/>
      <c r="AD10" s="35"/>
    </row>
    <row r="11" spans="1:32" ht="16.5" customHeight="1" x14ac:dyDescent="0.25">
      <c r="A11" s="150"/>
      <c r="B11" s="47"/>
      <c r="C11" s="46"/>
      <c r="D11" s="46"/>
      <c r="E11" s="170"/>
      <c r="F11" s="170"/>
      <c r="G11" s="171"/>
      <c r="H11" s="172"/>
      <c r="I11" s="22"/>
      <c r="J11" s="147"/>
      <c r="K11" s="147"/>
      <c r="L11" s="144"/>
      <c r="M11" s="145"/>
      <c r="N11" s="145"/>
      <c r="O11" s="145"/>
      <c r="P11" s="145"/>
      <c r="Q11" s="148"/>
      <c r="R11" s="145"/>
      <c r="S11" s="145"/>
      <c r="T11" s="145"/>
      <c r="U11" s="145"/>
      <c r="V11" s="145"/>
      <c r="W11" s="145"/>
      <c r="X11" s="145"/>
      <c r="Y11" s="145"/>
      <c r="Z11" s="148" t="str">
        <f t="shared" si="0"/>
        <v>________</v>
      </c>
      <c r="AA11" s="149" t="str">
        <f t="shared" si="1"/>
        <v>________</v>
      </c>
      <c r="AB11" s="150">
        <f t="shared" si="2"/>
        <v>8</v>
      </c>
      <c r="AC11" s="151"/>
      <c r="AD11" s="35"/>
    </row>
    <row r="12" spans="1:32" ht="16.5" customHeight="1" x14ac:dyDescent="0.25">
      <c r="A12" s="150"/>
      <c r="B12" s="47"/>
      <c r="C12" s="46"/>
      <c r="D12" s="46"/>
      <c r="E12" s="170"/>
      <c r="F12" s="170"/>
      <c r="G12" s="171"/>
      <c r="H12" s="172"/>
      <c r="I12" s="22"/>
      <c r="J12" s="147"/>
      <c r="K12" s="147"/>
      <c r="L12" s="144"/>
      <c r="M12" s="145"/>
      <c r="N12" s="145"/>
      <c r="O12" s="145"/>
      <c r="P12" s="145"/>
      <c r="Q12" s="148"/>
      <c r="R12" s="145"/>
      <c r="S12" s="145"/>
      <c r="T12" s="145"/>
      <c r="U12" s="145"/>
      <c r="V12" s="145"/>
      <c r="W12" s="145"/>
      <c r="X12" s="145"/>
      <c r="Y12" s="145"/>
      <c r="Z12" s="148" t="str">
        <f t="shared" si="0"/>
        <v>________</v>
      </c>
      <c r="AA12" s="149" t="str">
        <f t="shared" si="1"/>
        <v>________</v>
      </c>
      <c r="AB12" s="150">
        <f t="shared" si="2"/>
        <v>8</v>
      </c>
      <c r="AC12" s="151"/>
      <c r="AD12" s="35"/>
    </row>
    <row r="13" spans="1:32" ht="16.5" customHeight="1" x14ac:dyDescent="0.25">
      <c r="A13" s="150"/>
      <c r="B13" s="47"/>
      <c r="C13" s="46"/>
      <c r="D13" s="46"/>
      <c r="E13" s="170"/>
      <c r="F13" s="170"/>
      <c r="G13" s="171"/>
      <c r="H13" s="172"/>
      <c r="I13" s="22"/>
      <c r="J13" s="147"/>
      <c r="K13" s="147"/>
      <c r="L13" s="144"/>
      <c r="M13" s="145"/>
      <c r="N13" s="145"/>
      <c r="O13" s="145"/>
      <c r="P13" s="145"/>
      <c r="Q13" s="148"/>
      <c r="R13" s="145"/>
      <c r="S13" s="145"/>
      <c r="T13" s="145"/>
      <c r="U13" s="145"/>
      <c r="V13" s="145"/>
      <c r="W13" s="145"/>
      <c r="X13" s="145"/>
      <c r="Y13" s="145"/>
      <c r="Z13" s="148" t="str">
        <f t="shared" si="0"/>
        <v>________</v>
      </c>
      <c r="AA13" s="149" t="str">
        <f t="shared" si="1"/>
        <v>________</v>
      </c>
      <c r="AB13" s="150">
        <f t="shared" si="2"/>
        <v>8</v>
      </c>
      <c r="AC13" s="151"/>
      <c r="AD13" s="35"/>
    </row>
    <row r="14" spans="1:32" ht="16.5" customHeight="1" x14ac:dyDescent="0.25">
      <c r="A14" s="150"/>
      <c r="B14" s="47"/>
      <c r="C14" s="46"/>
      <c r="D14" s="46"/>
      <c r="E14" s="170"/>
      <c r="F14" s="170"/>
      <c r="G14" s="171"/>
      <c r="H14" s="172"/>
      <c r="I14" s="22"/>
      <c r="J14" s="147"/>
      <c r="K14" s="147"/>
      <c r="L14" s="144"/>
      <c r="M14" s="145"/>
      <c r="N14" s="145"/>
      <c r="O14" s="145"/>
      <c r="P14" s="145"/>
      <c r="Q14" s="148"/>
      <c r="R14" s="145"/>
      <c r="S14" s="145"/>
      <c r="T14" s="145"/>
      <c r="U14" s="145"/>
      <c r="V14" s="145"/>
      <c r="W14" s="145"/>
      <c r="X14" s="145"/>
      <c r="Y14" s="145"/>
      <c r="Z14" s="148" t="str">
        <f t="shared" si="0"/>
        <v>________</v>
      </c>
      <c r="AA14" s="149" t="str">
        <f t="shared" si="1"/>
        <v>________</v>
      </c>
      <c r="AB14" s="150">
        <f t="shared" si="2"/>
        <v>8</v>
      </c>
      <c r="AC14" s="151"/>
      <c r="AD14" s="35"/>
    </row>
    <row r="15" spans="1:32" ht="16.5" customHeight="1" x14ac:dyDescent="0.25">
      <c r="A15" s="150"/>
      <c r="B15" s="47"/>
      <c r="C15" s="46"/>
      <c r="D15" s="46"/>
      <c r="E15" s="170"/>
      <c r="F15" s="170"/>
      <c r="G15" s="171"/>
      <c r="H15" s="172"/>
      <c r="I15" s="22"/>
      <c r="J15" s="147"/>
      <c r="K15" s="147"/>
      <c r="L15" s="144"/>
      <c r="M15" s="145"/>
      <c r="N15" s="145"/>
      <c r="O15" s="145"/>
      <c r="P15" s="145"/>
      <c r="Q15" s="148"/>
      <c r="R15" s="145"/>
      <c r="S15" s="145"/>
      <c r="T15" s="145"/>
      <c r="U15" s="145"/>
      <c r="V15" s="145"/>
      <c r="W15" s="145"/>
      <c r="X15" s="145"/>
      <c r="Y15" s="145"/>
      <c r="Z15" s="148" t="str">
        <f t="shared" si="0"/>
        <v>________</v>
      </c>
      <c r="AA15" s="149" t="str">
        <f t="shared" si="1"/>
        <v>________</v>
      </c>
      <c r="AB15" s="150">
        <f t="shared" si="2"/>
        <v>8</v>
      </c>
      <c r="AC15" s="151"/>
      <c r="AD15" s="35"/>
    </row>
    <row r="16" spans="1:32" ht="16.5" customHeight="1" x14ac:dyDescent="0.25">
      <c r="A16" s="150"/>
      <c r="B16" s="47"/>
      <c r="C16" s="46"/>
      <c r="D16" s="46"/>
      <c r="E16" s="170"/>
      <c r="F16" s="170"/>
      <c r="G16" s="171"/>
      <c r="H16" s="172"/>
      <c r="I16" s="22"/>
      <c r="J16" s="147"/>
      <c r="K16" s="147"/>
      <c r="L16" s="144"/>
      <c r="M16" s="145"/>
      <c r="N16" s="145"/>
      <c r="O16" s="145"/>
      <c r="P16" s="145"/>
      <c r="Q16" s="148"/>
      <c r="R16" s="145"/>
      <c r="S16" s="145"/>
      <c r="T16" s="145"/>
      <c r="U16" s="145"/>
      <c r="V16" s="145"/>
      <c r="W16" s="145"/>
      <c r="X16" s="145"/>
      <c r="Y16" s="145"/>
      <c r="Z16" s="148" t="str">
        <f t="shared" si="0"/>
        <v>________</v>
      </c>
      <c r="AA16" s="149" t="str">
        <f t="shared" si="1"/>
        <v>________</v>
      </c>
      <c r="AB16" s="150">
        <f t="shared" si="2"/>
        <v>8</v>
      </c>
      <c r="AC16" s="151"/>
      <c r="AD16" s="35"/>
    </row>
    <row r="17" spans="1:30" ht="16.5" customHeight="1" x14ac:dyDescent="0.25">
      <c r="A17" s="150"/>
      <c r="B17" s="47"/>
      <c r="C17" s="46"/>
      <c r="D17" s="46"/>
      <c r="E17" s="170"/>
      <c r="F17" s="170"/>
      <c r="G17" s="171"/>
      <c r="H17" s="172"/>
      <c r="I17" s="22"/>
      <c r="J17" s="147"/>
      <c r="K17" s="147"/>
      <c r="L17" s="144"/>
      <c r="M17" s="145"/>
      <c r="N17" s="145"/>
      <c r="O17" s="145"/>
      <c r="P17" s="145"/>
      <c r="Q17" s="148"/>
      <c r="R17" s="145"/>
      <c r="S17" s="145"/>
      <c r="T17" s="145"/>
      <c r="U17" s="145"/>
      <c r="V17" s="145"/>
      <c r="W17" s="145"/>
      <c r="X17" s="145"/>
      <c r="Y17" s="145"/>
      <c r="Z17" s="148" t="str">
        <f t="shared" si="0"/>
        <v>________</v>
      </c>
      <c r="AA17" s="149" t="str">
        <f t="shared" si="1"/>
        <v>________</v>
      </c>
      <c r="AB17" s="150">
        <f t="shared" si="2"/>
        <v>8</v>
      </c>
      <c r="AC17" s="151"/>
      <c r="AD17" s="35"/>
    </row>
    <row r="18" spans="1:30" ht="16.5" customHeight="1" x14ac:dyDescent="0.25">
      <c r="A18" s="150"/>
      <c r="B18" s="47"/>
      <c r="C18" s="46"/>
      <c r="D18" s="46"/>
      <c r="E18" s="170"/>
      <c r="F18" s="170"/>
      <c r="G18" s="171"/>
      <c r="H18" s="172"/>
      <c r="I18" s="22"/>
      <c r="J18" s="147"/>
      <c r="K18" s="147"/>
      <c r="L18" s="144"/>
      <c r="M18" s="145"/>
      <c r="N18" s="145"/>
      <c r="O18" s="145"/>
      <c r="P18" s="145"/>
      <c r="Q18" s="148"/>
      <c r="R18" s="145"/>
      <c r="S18" s="145"/>
      <c r="T18" s="145"/>
      <c r="U18" s="145"/>
      <c r="V18" s="145"/>
      <c r="W18" s="145"/>
      <c r="X18" s="145"/>
      <c r="Y18" s="145"/>
      <c r="Z18" s="148" t="str">
        <f t="shared" si="0"/>
        <v>________</v>
      </c>
      <c r="AA18" s="149" t="str">
        <f t="shared" si="1"/>
        <v>________</v>
      </c>
      <c r="AB18" s="150">
        <f t="shared" si="2"/>
        <v>8</v>
      </c>
      <c r="AC18" s="151"/>
      <c r="AD18" s="35"/>
    </row>
    <row r="19" spans="1:30" ht="16.5" customHeight="1" x14ac:dyDescent="0.25">
      <c r="A19" s="150"/>
      <c r="B19" s="47"/>
      <c r="C19" s="46"/>
      <c r="D19" s="46"/>
      <c r="E19" s="170"/>
      <c r="F19" s="170"/>
      <c r="G19" s="171"/>
      <c r="H19" s="172"/>
      <c r="I19" s="22"/>
      <c r="J19" s="147"/>
      <c r="K19" s="147"/>
      <c r="L19" s="144"/>
      <c r="M19" s="145"/>
      <c r="N19" s="145"/>
      <c r="O19" s="145"/>
      <c r="P19" s="145"/>
      <c r="Q19" s="148"/>
      <c r="R19" s="145"/>
      <c r="S19" s="145"/>
      <c r="T19" s="145"/>
      <c r="U19" s="145"/>
      <c r="V19" s="145"/>
      <c r="W19" s="145"/>
      <c r="X19" s="145"/>
      <c r="Y19" s="145"/>
      <c r="Z19" s="148" t="str">
        <f t="shared" si="0"/>
        <v>________</v>
      </c>
      <c r="AA19" s="149" t="str">
        <f t="shared" si="1"/>
        <v>________</v>
      </c>
      <c r="AB19" s="150">
        <f t="shared" si="2"/>
        <v>8</v>
      </c>
      <c r="AC19" s="151"/>
      <c r="AD19" s="35"/>
    </row>
    <row r="20" spans="1:30" ht="16.5" customHeight="1" x14ac:dyDescent="0.25">
      <c r="A20" s="150"/>
      <c r="B20" s="47"/>
      <c r="C20" s="46"/>
      <c r="D20" s="46"/>
      <c r="E20" s="170"/>
      <c r="F20" s="170"/>
      <c r="G20" s="171"/>
      <c r="H20" s="172"/>
      <c r="I20" s="22"/>
      <c r="J20" s="147"/>
      <c r="K20" s="147"/>
      <c r="L20" s="144"/>
      <c r="M20" s="145"/>
      <c r="N20" s="145"/>
      <c r="O20" s="145"/>
      <c r="P20" s="145"/>
      <c r="Q20" s="148"/>
      <c r="R20" s="145"/>
      <c r="S20" s="145"/>
      <c r="T20" s="145"/>
      <c r="U20" s="145"/>
      <c r="V20" s="145"/>
      <c r="W20" s="145"/>
      <c r="X20" s="145"/>
      <c r="Y20" s="145"/>
      <c r="Z20" s="148" t="str">
        <f t="shared" si="0"/>
        <v>________</v>
      </c>
      <c r="AA20" s="149" t="str">
        <f t="shared" si="1"/>
        <v>________</v>
      </c>
      <c r="AB20" s="150">
        <f t="shared" si="2"/>
        <v>8</v>
      </c>
      <c r="AC20" s="151"/>
      <c r="AD20" s="35"/>
    </row>
    <row r="21" spans="1:30" ht="16.5" customHeight="1" x14ac:dyDescent="0.25">
      <c r="A21" s="150"/>
      <c r="B21" s="47"/>
      <c r="C21" s="46"/>
      <c r="D21" s="46"/>
      <c r="E21" s="170"/>
      <c r="F21" s="170"/>
      <c r="G21" s="171"/>
      <c r="H21" s="172"/>
      <c r="I21" s="22"/>
      <c r="J21" s="147"/>
      <c r="K21" s="147"/>
      <c r="L21" s="144"/>
      <c r="M21" s="145"/>
      <c r="N21" s="145"/>
      <c r="O21" s="145"/>
      <c r="P21" s="145"/>
      <c r="Q21" s="148"/>
      <c r="R21" s="145"/>
      <c r="S21" s="145"/>
      <c r="T21" s="145"/>
      <c r="U21" s="145"/>
      <c r="V21" s="145"/>
      <c r="W21" s="145"/>
      <c r="X21" s="145"/>
      <c r="Y21" s="145"/>
      <c r="Z21" s="148" t="str">
        <f t="shared" si="0"/>
        <v>________</v>
      </c>
      <c r="AA21" s="149" t="str">
        <f t="shared" si="1"/>
        <v>________</v>
      </c>
      <c r="AB21" s="150">
        <f t="shared" si="2"/>
        <v>8</v>
      </c>
      <c r="AC21" s="151"/>
      <c r="AD21" s="35"/>
    </row>
    <row r="22" spans="1:30" ht="16.5" customHeight="1" x14ac:dyDescent="0.25">
      <c r="A22" s="150"/>
      <c r="B22" s="47"/>
      <c r="C22" s="46"/>
      <c r="D22" s="46"/>
      <c r="E22" s="170"/>
      <c r="F22" s="170"/>
      <c r="G22" s="171"/>
      <c r="H22" s="172"/>
      <c r="I22" s="22"/>
      <c r="J22" s="147"/>
      <c r="K22" s="147"/>
      <c r="L22" s="144"/>
      <c r="M22" s="145"/>
      <c r="N22" s="145"/>
      <c r="O22" s="145"/>
      <c r="P22" s="145"/>
      <c r="Q22" s="148"/>
      <c r="R22" s="145"/>
      <c r="S22" s="145"/>
      <c r="T22" s="145"/>
      <c r="U22" s="145"/>
      <c r="V22" s="145"/>
      <c r="W22" s="145"/>
      <c r="X22" s="145"/>
      <c r="Y22" s="145"/>
      <c r="Z22" s="148" t="str">
        <f t="shared" si="0"/>
        <v>________</v>
      </c>
      <c r="AA22" s="149" t="str">
        <f t="shared" si="1"/>
        <v>________</v>
      </c>
      <c r="AB22" s="150">
        <f t="shared" si="2"/>
        <v>8</v>
      </c>
      <c r="AC22" s="151"/>
      <c r="AD22" s="35"/>
    </row>
    <row r="23" spans="1:30" ht="16.5" customHeight="1" x14ac:dyDescent="0.25">
      <c r="A23" s="150"/>
      <c r="B23" s="47"/>
      <c r="C23" s="46"/>
      <c r="D23" s="46"/>
      <c r="E23" s="170"/>
      <c r="F23" s="170"/>
      <c r="G23" s="171"/>
      <c r="H23" s="172"/>
      <c r="I23" s="22"/>
      <c r="J23" s="147"/>
      <c r="K23" s="147"/>
      <c r="L23" s="144"/>
      <c r="M23" s="145"/>
      <c r="N23" s="145"/>
      <c r="O23" s="145"/>
      <c r="P23" s="145"/>
      <c r="Q23" s="148"/>
      <c r="R23" s="145"/>
      <c r="S23" s="145"/>
      <c r="T23" s="145"/>
      <c r="U23" s="145"/>
      <c r="V23" s="145"/>
      <c r="W23" s="145"/>
      <c r="X23" s="145"/>
      <c r="Y23" s="145"/>
      <c r="Z23" s="148" t="str">
        <f t="shared" si="0"/>
        <v>________</v>
      </c>
      <c r="AA23" s="149" t="str">
        <f t="shared" si="1"/>
        <v>________</v>
      </c>
      <c r="AB23" s="150">
        <f t="shared" si="2"/>
        <v>8</v>
      </c>
      <c r="AC23" s="151"/>
      <c r="AD23" s="35"/>
    </row>
    <row r="24" spans="1:30" ht="16.5" customHeight="1" x14ac:dyDescent="0.25">
      <c r="A24" s="150"/>
      <c r="B24" s="47"/>
      <c r="C24" s="46"/>
      <c r="D24" s="46"/>
      <c r="E24" s="170"/>
      <c r="F24" s="170"/>
      <c r="G24" s="171"/>
      <c r="H24" s="172"/>
      <c r="I24" s="22"/>
      <c r="J24" s="147"/>
      <c r="K24" s="147"/>
      <c r="L24" s="144"/>
      <c r="M24" s="145"/>
      <c r="N24" s="145"/>
      <c r="O24" s="145"/>
      <c r="P24" s="145"/>
      <c r="Q24" s="148"/>
      <c r="R24" s="145"/>
      <c r="S24" s="145"/>
      <c r="T24" s="145"/>
      <c r="U24" s="145"/>
      <c r="V24" s="145"/>
      <c r="W24" s="145"/>
      <c r="X24" s="145"/>
      <c r="Y24" s="145"/>
      <c r="Z24" s="148" t="str">
        <f t="shared" si="0"/>
        <v>________</v>
      </c>
      <c r="AA24" s="149" t="str">
        <f t="shared" si="1"/>
        <v>________</v>
      </c>
      <c r="AB24" s="150">
        <f t="shared" si="2"/>
        <v>8</v>
      </c>
      <c r="AC24" s="151"/>
      <c r="AD24" s="35"/>
    </row>
    <row r="25" spans="1:30" ht="16.5" customHeight="1" x14ac:dyDescent="0.25">
      <c r="A25" s="150"/>
      <c r="B25" s="47"/>
      <c r="C25" s="46"/>
      <c r="D25" s="46"/>
      <c r="E25" s="170"/>
      <c r="F25" s="170"/>
      <c r="G25" s="171"/>
      <c r="H25" s="172"/>
      <c r="I25" s="22"/>
      <c r="J25" s="147"/>
      <c r="K25" s="147"/>
      <c r="L25" s="144"/>
      <c r="M25" s="145"/>
      <c r="N25" s="145"/>
      <c r="O25" s="145"/>
      <c r="P25" s="145"/>
      <c r="Q25" s="148"/>
      <c r="R25" s="145"/>
      <c r="S25" s="145"/>
      <c r="T25" s="145"/>
      <c r="U25" s="145"/>
      <c r="V25" s="145"/>
      <c r="W25" s="145"/>
      <c r="X25" s="145"/>
      <c r="Y25" s="145"/>
      <c r="Z25" s="148" t="str">
        <f t="shared" si="0"/>
        <v>________</v>
      </c>
      <c r="AA25" s="149" t="str">
        <f t="shared" si="1"/>
        <v>________</v>
      </c>
      <c r="AB25" s="150">
        <f t="shared" si="2"/>
        <v>8</v>
      </c>
      <c r="AC25" s="151"/>
      <c r="AD25" s="35"/>
    </row>
    <row r="26" spans="1:30" ht="16.5" customHeight="1" x14ac:dyDescent="0.25">
      <c r="A26" s="150"/>
      <c r="B26" s="47"/>
      <c r="C26" s="46"/>
      <c r="D26" s="46"/>
      <c r="E26" s="170"/>
      <c r="F26" s="170"/>
      <c r="G26" s="171"/>
      <c r="H26" s="172"/>
      <c r="I26" s="22"/>
      <c r="J26" s="147"/>
      <c r="K26" s="147"/>
      <c r="L26" s="144"/>
      <c r="M26" s="145"/>
      <c r="N26" s="145"/>
      <c r="O26" s="145"/>
      <c r="P26" s="145"/>
      <c r="Q26" s="148"/>
      <c r="R26" s="145"/>
      <c r="S26" s="145"/>
      <c r="T26" s="145"/>
      <c r="U26" s="145"/>
      <c r="V26" s="145"/>
      <c r="W26" s="145"/>
      <c r="X26" s="145"/>
      <c r="Y26" s="145"/>
      <c r="Z26" s="148" t="str">
        <f t="shared" si="0"/>
        <v>________</v>
      </c>
      <c r="AA26" s="149" t="str">
        <f t="shared" si="1"/>
        <v>________</v>
      </c>
      <c r="AB26" s="150">
        <f t="shared" si="2"/>
        <v>8</v>
      </c>
      <c r="AC26" s="151"/>
      <c r="AD26" s="35"/>
    </row>
    <row r="27" spans="1:30" ht="16.5" customHeight="1" x14ac:dyDescent="0.25">
      <c r="A27" s="150"/>
      <c r="B27" s="47"/>
      <c r="C27" s="46"/>
      <c r="D27" s="46"/>
      <c r="E27" s="170"/>
      <c r="F27" s="170"/>
      <c r="G27" s="171"/>
      <c r="H27" s="172"/>
      <c r="I27" s="22"/>
      <c r="J27" s="147"/>
      <c r="K27" s="147"/>
      <c r="L27" s="144"/>
      <c r="M27" s="145"/>
      <c r="N27" s="145"/>
      <c r="O27" s="145"/>
      <c r="P27" s="145"/>
      <c r="Q27" s="148"/>
      <c r="R27" s="145"/>
      <c r="S27" s="145"/>
      <c r="T27" s="145"/>
      <c r="U27" s="145"/>
      <c r="V27" s="145"/>
      <c r="W27" s="145"/>
      <c r="X27" s="145"/>
      <c r="Y27" s="145"/>
      <c r="Z27" s="148" t="str">
        <f t="shared" si="0"/>
        <v>________</v>
      </c>
      <c r="AA27" s="149" t="str">
        <f t="shared" si="1"/>
        <v>________</v>
      </c>
      <c r="AB27" s="150">
        <f t="shared" si="2"/>
        <v>8</v>
      </c>
      <c r="AC27" s="151"/>
      <c r="AD27" s="35"/>
    </row>
    <row r="28" spans="1:30" ht="16.5" customHeight="1" x14ac:dyDescent="0.25">
      <c r="A28" s="150"/>
      <c r="B28" s="47"/>
      <c r="C28" s="46"/>
      <c r="D28" s="46"/>
      <c r="E28" s="170"/>
      <c r="F28" s="170"/>
      <c r="G28" s="171"/>
      <c r="H28" s="172"/>
      <c r="I28" s="22"/>
      <c r="J28" s="147"/>
      <c r="K28" s="147"/>
      <c r="L28" s="144"/>
      <c r="M28" s="145"/>
      <c r="N28" s="145"/>
      <c r="O28" s="145"/>
      <c r="P28" s="145"/>
      <c r="Q28" s="148"/>
      <c r="R28" s="145"/>
      <c r="S28" s="145"/>
      <c r="T28" s="145"/>
      <c r="U28" s="145"/>
      <c r="V28" s="145"/>
      <c r="W28" s="145"/>
      <c r="X28" s="145"/>
      <c r="Y28" s="145"/>
      <c r="Z28" s="148" t="str">
        <f t="shared" si="0"/>
        <v>________</v>
      </c>
      <c r="AA28" s="149" t="str">
        <f t="shared" si="1"/>
        <v>________</v>
      </c>
      <c r="AB28" s="150">
        <f t="shared" si="2"/>
        <v>8</v>
      </c>
      <c r="AC28" s="151"/>
      <c r="AD28" s="35"/>
    </row>
    <row r="29" spans="1:30" ht="16.5" customHeight="1" x14ac:dyDescent="0.25">
      <c r="A29" s="150"/>
      <c r="B29" s="47"/>
      <c r="C29" s="46"/>
      <c r="D29" s="46"/>
      <c r="E29" s="170"/>
      <c r="F29" s="170"/>
      <c r="G29" s="171"/>
      <c r="H29" s="172"/>
      <c r="I29" s="22"/>
      <c r="J29" s="147"/>
      <c r="K29" s="147"/>
      <c r="L29" s="144"/>
      <c r="M29" s="145"/>
      <c r="N29" s="145"/>
      <c r="O29" s="145"/>
      <c r="P29" s="145"/>
      <c r="Q29" s="148"/>
      <c r="R29" s="145"/>
      <c r="S29" s="145"/>
      <c r="T29" s="145"/>
      <c r="U29" s="145"/>
      <c r="V29" s="145"/>
      <c r="W29" s="145"/>
      <c r="X29" s="145"/>
      <c r="Y29" s="145"/>
      <c r="Z29" s="148" t="str">
        <f t="shared" si="0"/>
        <v>________</v>
      </c>
      <c r="AA29" s="149" t="str">
        <f t="shared" si="1"/>
        <v>________</v>
      </c>
      <c r="AB29" s="150">
        <f t="shared" si="2"/>
        <v>8</v>
      </c>
      <c r="AC29" s="151"/>
      <c r="AD29" s="35"/>
    </row>
    <row r="30" spans="1:30" ht="16.5" customHeight="1" x14ac:dyDescent="0.25">
      <c r="A30" s="150"/>
      <c r="B30" s="47"/>
      <c r="C30" s="46"/>
      <c r="D30" s="46"/>
      <c r="E30" s="170"/>
      <c r="F30" s="170"/>
      <c r="G30" s="171"/>
      <c r="H30" s="172"/>
      <c r="I30" s="22"/>
      <c r="J30" s="147"/>
      <c r="K30" s="147"/>
      <c r="L30" s="144"/>
      <c r="M30" s="145"/>
      <c r="N30" s="145"/>
      <c r="O30" s="145"/>
      <c r="P30" s="145"/>
      <c r="Q30" s="148"/>
      <c r="R30" s="145"/>
      <c r="S30" s="145"/>
      <c r="T30" s="145"/>
      <c r="U30" s="145"/>
      <c r="V30" s="145"/>
      <c r="W30" s="145"/>
      <c r="X30" s="145"/>
      <c r="Y30" s="145"/>
      <c r="Z30" s="148" t="str">
        <f t="shared" si="0"/>
        <v>________</v>
      </c>
      <c r="AA30" s="149" t="str">
        <f t="shared" si="1"/>
        <v>________</v>
      </c>
      <c r="AB30" s="150">
        <f t="shared" si="2"/>
        <v>8</v>
      </c>
      <c r="AC30" s="151"/>
      <c r="AD30" s="35"/>
    </row>
    <row r="31" spans="1:30" ht="16.5" customHeight="1" x14ac:dyDescent="0.25">
      <c r="A31" s="150"/>
      <c r="B31" s="47"/>
      <c r="C31" s="46"/>
      <c r="D31" s="46"/>
      <c r="E31" s="170"/>
      <c r="F31" s="170"/>
      <c r="G31" s="171"/>
      <c r="H31" s="172"/>
      <c r="I31" s="22"/>
      <c r="J31" s="147"/>
      <c r="K31" s="147"/>
      <c r="L31" s="144"/>
      <c r="M31" s="145"/>
      <c r="N31" s="145"/>
      <c r="O31" s="145"/>
      <c r="P31" s="145"/>
      <c r="Q31" s="148"/>
      <c r="R31" s="145"/>
      <c r="S31" s="145"/>
      <c r="T31" s="145"/>
      <c r="U31" s="145"/>
      <c r="V31" s="145"/>
      <c r="W31" s="145"/>
      <c r="X31" s="145"/>
      <c r="Y31" s="145"/>
      <c r="Z31" s="148" t="str">
        <f t="shared" si="0"/>
        <v>________</v>
      </c>
      <c r="AA31" s="149" t="str">
        <f t="shared" si="1"/>
        <v>________</v>
      </c>
      <c r="AB31" s="150">
        <f t="shared" si="2"/>
        <v>8</v>
      </c>
      <c r="AC31" s="151"/>
      <c r="AD31" s="35"/>
    </row>
    <row r="32" spans="1:30" ht="16.5" customHeight="1" x14ac:dyDescent="0.25">
      <c r="A32" s="150"/>
      <c r="B32" s="47"/>
      <c r="C32" s="46"/>
      <c r="D32" s="46"/>
      <c r="E32" s="170"/>
      <c r="F32" s="170"/>
      <c r="G32" s="171"/>
      <c r="H32" s="172"/>
      <c r="I32" s="22"/>
      <c r="J32" s="147"/>
      <c r="K32" s="147"/>
      <c r="L32" s="144"/>
      <c r="M32" s="145"/>
      <c r="N32" s="145"/>
      <c r="O32" s="145"/>
      <c r="P32" s="145"/>
      <c r="Q32" s="148"/>
      <c r="R32" s="145"/>
      <c r="S32" s="145"/>
      <c r="T32" s="145"/>
      <c r="U32" s="145"/>
      <c r="V32" s="145"/>
      <c r="W32" s="145"/>
      <c r="X32" s="145"/>
      <c r="Y32" s="145"/>
      <c r="Z32" s="148" t="str">
        <f t="shared" si="0"/>
        <v>________</v>
      </c>
      <c r="AA32" s="149" t="str">
        <f t="shared" si="1"/>
        <v>________</v>
      </c>
      <c r="AB32" s="150">
        <f t="shared" si="2"/>
        <v>8</v>
      </c>
      <c r="AC32" s="151"/>
      <c r="AD32" s="35"/>
    </row>
    <row r="33" spans="1:30" ht="16.5" customHeight="1" x14ac:dyDescent="0.25">
      <c r="A33" s="150"/>
      <c r="B33" s="47"/>
      <c r="C33" s="46"/>
      <c r="D33" s="46"/>
      <c r="E33" s="170"/>
      <c r="F33" s="170"/>
      <c r="G33" s="171"/>
      <c r="H33" s="172"/>
      <c r="I33" s="22"/>
      <c r="J33" s="147"/>
      <c r="K33" s="147"/>
      <c r="L33" s="144"/>
      <c r="M33" s="145"/>
      <c r="N33" s="145"/>
      <c r="O33" s="145"/>
      <c r="P33" s="145"/>
      <c r="Q33" s="148"/>
      <c r="R33" s="145"/>
      <c r="S33" s="145"/>
      <c r="T33" s="145"/>
      <c r="U33" s="145"/>
      <c r="V33" s="145"/>
      <c r="W33" s="145"/>
      <c r="X33" s="145"/>
      <c r="Y33" s="145"/>
      <c r="Z33" s="148" t="str">
        <f t="shared" si="0"/>
        <v>________</v>
      </c>
      <c r="AA33" s="149" t="str">
        <f t="shared" si="1"/>
        <v>________</v>
      </c>
      <c r="AB33" s="150">
        <f t="shared" si="2"/>
        <v>8</v>
      </c>
      <c r="AC33" s="151"/>
      <c r="AD33" s="35"/>
    </row>
    <row r="34" spans="1:30" ht="16.5" customHeight="1" x14ac:dyDescent="0.25">
      <c r="A34" s="150"/>
      <c r="B34" s="47"/>
      <c r="C34" s="46"/>
      <c r="D34" s="46"/>
      <c r="E34" s="170"/>
      <c r="F34" s="170"/>
      <c r="G34" s="171"/>
      <c r="H34" s="172"/>
      <c r="I34" s="22"/>
      <c r="J34" s="147"/>
      <c r="K34" s="147"/>
      <c r="L34" s="144"/>
      <c r="M34" s="145"/>
      <c r="N34" s="145"/>
      <c r="O34" s="145"/>
      <c r="P34" s="145"/>
      <c r="Q34" s="148"/>
      <c r="R34" s="145"/>
      <c r="S34" s="145"/>
      <c r="T34" s="145"/>
      <c r="U34" s="145"/>
      <c r="V34" s="145"/>
      <c r="W34" s="145"/>
      <c r="X34" s="145"/>
      <c r="Y34" s="145"/>
      <c r="Z34" s="148" t="str">
        <f t="shared" si="0"/>
        <v>________</v>
      </c>
      <c r="AA34" s="149" t="str">
        <f t="shared" si="1"/>
        <v>________</v>
      </c>
      <c r="AB34" s="150">
        <f t="shared" si="2"/>
        <v>8</v>
      </c>
      <c r="AC34" s="151"/>
      <c r="AD34" s="35"/>
    </row>
    <row r="35" spans="1:30" ht="16.5" customHeight="1" x14ac:dyDescent="0.25">
      <c r="A35" s="150"/>
      <c r="B35" s="47"/>
      <c r="C35" s="46"/>
      <c r="D35" s="46"/>
      <c r="E35" s="170"/>
      <c r="F35" s="170"/>
      <c r="G35" s="171"/>
      <c r="H35" s="172"/>
      <c r="I35" s="22"/>
      <c r="J35" s="147"/>
      <c r="K35" s="147"/>
      <c r="L35" s="144"/>
      <c r="M35" s="145"/>
      <c r="N35" s="145"/>
      <c r="O35" s="145"/>
      <c r="P35" s="145"/>
      <c r="Q35" s="148"/>
      <c r="R35" s="145"/>
      <c r="S35" s="145"/>
      <c r="T35" s="145"/>
      <c r="U35" s="145"/>
      <c r="V35" s="145"/>
      <c r="W35" s="145"/>
      <c r="X35" s="145"/>
      <c r="Y35" s="145"/>
      <c r="Z35" s="148" t="str">
        <f t="shared" ref="Z35:Z66" si="3">CONCATENATE(N35,"_",P35,"_",T35,"_",Q35,"_",R35,"_",S35,"_",U35,"_",W35,"_",M35)</f>
        <v>________</v>
      </c>
      <c r="AA35" s="149" t="str">
        <f t="shared" ref="AA35:AA66" si="4">CONCATENATE(N35,"_",P35,"_",T35,"_",Q35,"_",R35,"_",S35,"_",U35,"_",W35,"_",M35)</f>
        <v>________</v>
      </c>
      <c r="AB35" s="150">
        <f t="shared" ref="AB35:AB66" si="5">LEN(AA35)</f>
        <v>8</v>
      </c>
      <c r="AC35" s="151"/>
      <c r="AD35" s="35"/>
    </row>
    <row r="36" spans="1:30" ht="16.5" customHeight="1" x14ac:dyDescent="0.25">
      <c r="A36" s="150"/>
      <c r="B36" s="47"/>
      <c r="C36" s="46"/>
      <c r="D36" s="46"/>
      <c r="E36" s="170"/>
      <c r="F36" s="170"/>
      <c r="G36" s="171"/>
      <c r="H36" s="172"/>
      <c r="I36" s="22"/>
      <c r="J36" s="147"/>
      <c r="K36" s="147"/>
      <c r="L36" s="144"/>
      <c r="M36" s="145"/>
      <c r="N36" s="145"/>
      <c r="O36" s="145"/>
      <c r="P36" s="145"/>
      <c r="Q36" s="148"/>
      <c r="R36" s="145"/>
      <c r="S36" s="145"/>
      <c r="T36" s="145"/>
      <c r="U36" s="145"/>
      <c r="V36" s="145"/>
      <c r="W36" s="145"/>
      <c r="X36" s="145"/>
      <c r="Y36" s="145"/>
      <c r="Z36" s="148" t="str">
        <f t="shared" si="3"/>
        <v>________</v>
      </c>
      <c r="AA36" s="149" t="str">
        <f t="shared" si="4"/>
        <v>________</v>
      </c>
      <c r="AB36" s="150">
        <f t="shared" si="5"/>
        <v>8</v>
      </c>
      <c r="AC36" s="151"/>
      <c r="AD36" s="35"/>
    </row>
    <row r="37" spans="1:30" ht="16.5" customHeight="1" x14ac:dyDescent="0.25">
      <c r="A37" s="150"/>
      <c r="B37" s="47"/>
      <c r="C37" s="46"/>
      <c r="D37" s="46"/>
      <c r="E37" s="170"/>
      <c r="F37" s="170"/>
      <c r="G37" s="171"/>
      <c r="H37" s="172"/>
      <c r="I37" s="22"/>
      <c r="J37" s="147"/>
      <c r="K37" s="147"/>
      <c r="L37" s="144"/>
      <c r="M37" s="145"/>
      <c r="N37" s="145"/>
      <c r="O37" s="145"/>
      <c r="P37" s="145"/>
      <c r="Q37" s="148"/>
      <c r="R37" s="145"/>
      <c r="S37" s="145"/>
      <c r="T37" s="145"/>
      <c r="U37" s="145"/>
      <c r="V37" s="145"/>
      <c r="W37" s="145"/>
      <c r="X37" s="145"/>
      <c r="Y37" s="145"/>
      <c r="Z37" s="148" t="str">
        <f t="shared" si="3"/>
        <v>________</v>
      </c>
      <c r="AA37" s="149" t="str">
        <f t="shared" si="4"/>
        <v>________</v>
      </c>
      <c r="AB37" s="150">
        <f t="shared" si="5"/>
        <v>8</v>
      </c>
      <c r="AC37" s="151"/>
      <c r="AD37" s="35"/>
    </row>
    <row r="38" spans="1:30" ht="16.5" customHeight="1" x14ac:dyDescent="0.25">
      <c r="A38" s="150"/>
      <c r="B38" s="47"/>
      <c r="C38" s="46"/>
      <c r="D38" s="46"/>
      <c r="E38" s="170"/>
      <c r="F38" s="170"/>
      <c r="G38" s="171"/>
      <c r="H38" s="172"/>
      <c r="I38" s="22"/>
      <c r="J38" s="147"/>
      <c r="K38" s="147"/>
      <c r="L38" s="144"/>
      <c r="M38" s="145"/>
      <c r="N38" s="145"/>
      <c r="O38" s="145"/>
      <c r="P38" s="145"/>
      <c r="Q38" s="148"/>
      <c r="R38" s="145"/>
      <c r="S38" s="145"/>
      <c r="T38" s="145"/>
      <c r="U38" s="145"/>
      <c r="V38" s="145"/>
      <c r="W38" s="145"/>
      <c r="X38" s="145"/>
      <c r="Y38" s="145"/>
      <c r="Z38" s="148" t="str">
        <f t="shared" si="3"/>
        <v>________</v>
      </c>
      <c r="AA38" s="149" t="str">
        <f t="shared" si="4"/>
        <v>________</v>
      </c>
      <c r="AB38" s="150">
        <f t="shared" si="5"/>
        <v>8</v>
      </c>
      <c r="AC38" s="151"/>
      <c r="AD38" s="35"/>
    </row>
    <row r="39" spans="1:30" ht="16.5" customHeight="1" x14ac:dyDescent="0.25">
      <c r="A39" s="150"/>
      <c r="B39" s="47"/>
      <c r="C39" s="46"/>
      <c r="D39" s="46"/>
      <c r="E39" s="170"/>
      <c r="F39" s="170"/>
      <c r="G39" s="171"/>
      <c r="H39" s="172"/>
      <c r="I39" s="22"/>
      <c r="J39" s="147"/>
      <c r="K39" s="147"/>
      <c r="L39" s="144"/>
      <c r="M39" s="145"/>
      <c r="N39" s="145"/>
      <c r="O39" s="145"/>
      <c r="P39" s="145"/>
      <c r="Q39" s="148"/>
      <c r="R39" s="145"/>
      <c r="S39" s="145"/>
      <c r="T39" s="145"/>
      <c r="U39" s="145"/>
      <c r="V39" s="145"/>
      <c r="W39" s="145"/>
      <c r="X39" s="145"/>
      <c r="Y39" s="145"/>
      <c r="Z39" s="148" t="str">
        <f t="shared" si="3"/>
        <v>________</v>
      </c>
      <c r="AA39" s="149" t="str">
        <f t="shared" si="4"/>
        <v>________</v>
      </c>
      <c r="AB39" s="150">
        <f t="shared" si="5"/>
        <v>8</v>
      </c>
      <c r="AC39" s="151"/>
      <c r="AD39" s="35"/>
    </row>
    <row r="40" spans="1:30" ht="16.5" customHeight="1" x14ac:dyDescent="0.25">
      <c r="A40" s="150"/>
      <c r="B40" s="47"/>
      <c r="C40" s="46"/>
      <c r="D40" s="46"/>
      <c r="E40" s="170"/>
      <c r="F40" s="170"/>
      <c r="G40" s="171"/>
      <c r="H40" s="172"/>
      <c r="I40" s="22"/>
      <c r="J40" s="147"/>
      <c r="K40" s="147"/>
      <c r="L40" s="144"/>
      <c r="M40" s="145"/>
      <c r="N40" s="145"/>
      <c r="O40" s="145"/>
      <c r="P40" s="145"/>
      <c r="Q40" s="148"/>
      <c r="R40" s="145"/>
      <c r="S40" s="145"/>
      <c r="T40" s="145"/>
      <c r="U40" s="145"/>
      <c r="V40" s="145"/>
      <c r="W40" s="145"/>
      <c r="X40" s="145"/>
      <c r="Y40" s="145"/>
      <c r="Z40" s="148" t="str">
        <f t="shared" si="3"/>
        <v>________</v>
      </c>
      <c r="AA40" s="149" t="str">
        <f t="shared" si="4"/>
        <v>________</v>
      </c>
      <c r="AB40" s="150">
        <f t="shared" si="5"/>
        <v>8</v>
      </c>
      <c r="AC40" s="151"/>
      <c r="AD40" s="35"/>
    </row>
    <row r="41" spans="1:30" ht="16.5" customHeight="1" x14ac:dyDescent="0.25">
      <c r="A41" s="150"/>
      <c r="B41" s="47"/>
      <c r="C41" s="46"/>
      <c r="D41" s="46"/>
      <c r="E41" s="170"/>
      <c r="F41" s="170"/>
      <c r="G41" s="171"/>
      <c r="H41" s="172"/>
      <c r="I41" s="22"/>
      <c r="J41" s="147"/>
      <c r="K41" s="147"/>
      <c r="L41" s="144"/>
      <c r="M41" s="145"/>
      <c r="N41" s="145"/>
      <c r="O41" s="145"/>
      <c r="P41" s="145"/>
      <c r="Q41" s="148"/>
      <c r="R41" s="145"/>
      <c r="S41" s="145"/>
      <c r="T41" s="145"/>
      <c r="U41" s="145"/>
      <c r="V41" s="145"/>
      <c r="W41" s="145"/>
      <c r="X41" s="145"/>
      <c r="Y41" s="145"/>
      <c r="Z41" s="148" t="str">
        <f t="shared" si="3"/>
        <v>________</v>
      </c>
      <c r="AA41" s="149" t="str">
        <f t="shared" si="4"/>
        <v>________</v>
      </c>
      <c r="AB41" s="150">
        <f t="shared" si="5"/>
        <v>8</v>
      </c>
      <c r="AC41" s="151"/>
      <c r="AD41" s="35"/>
    </row>
    <row r="42" spans="1:30" ht="16.5" customHeight="1" x14ac:dyDescent="0.25">
      <c r="A42" s="150"/>
      <c r="B42" s="47"/>
      <c r="C42" s="46"/>
      <c r="D42" s="46"/>
      <c r="E42" s="170"/>
      <c r="F42" s="170"/>
      <c r="G42" s="171"/>
      <c r="H42" s="172"/>
      <c r="I42" s="22"/>
      <c r="J42" s="147"/>
      <c r="K42" s="147"/>
      <c r="L42" s="144"/>
      <c r="M42" s="145"/>
      <c r="N42" s="145"/>
      <c r="O42" s="145"/>
      <c r="P42" s="145"/>
      <c r="Q42" s="148"/>
      <c r="R42" s="145"/>
      <c r="S42" s="145"/>
      <c r="T42" s="145"/>
      <c r="U42" s="145"/>
      <c r="V42" s="145"/>
      <c r="W42" s="145"/>
      <c r="X42" s="145"/>
      <c r="Y42" s="145"/>
      <c r="Z42" s="148" t="str">
        <f t="shared" si="3"/>
        <v>________</v>
      </c>
      <c r="AA42" s="149" t="str">
        <f t="shared" si="4"/>
        <v>________</v>
      </c>
      <c r="AB42" s="150">
        <f t="shared" si="5"/>
        <v>8</v>
      </c>
      <c r="AC42" s="151"/>
      <c r="AD42" s="35"/>
    </row>
    <row r="43" spans="1:30" ht="16.5" customHeight="1" x14ac:dyDescent="0.25">
      <c r="A43" s="150"/>
      <c r="B43" s="47"/>
      <c r="C43" s="46"/>
      <c r="D43" s="46"/>
      <c r="E43" s="170"/>
      <c r="F43" s="170"/>
      <c r="G43" s="171"/>
      <c r="H43" s="172"/>
      <c r="I43" s="22"/>
      <c r="J43" s="147"/>
      <c r="K43" s="147"/>
      <c r="L43" s="144"/>
      <c r="M43" s="145"/>
      <c r="N43" s="145"/>
      <c r="O43" s="145"/>
      <c r="P43" s="145"/>
      <c r="Q43" s="148"/>
      <c r="R43" s="145"/>
      <c r="S43" s="145"/>
      <c r="T43" s="145"/>
      <c r="U43" s="145"/>
      <c r="V43" s="145"/>
      <c r="W43" s="145"/>
      <c r="X43" s="145"/>
      <c r="Y43" s="145"/>
      <c r="Z43" s="148" t="str">
        <f t="shared" si="3"/>
        <v>________</v>
      </c>
      <c r="AA43" s="149" t="str">
        <f t="shared" si="4"/>
        <v>________</v>
      </c>
      <c r="AB43" s="150">
        <f t="shared" si="5"/>
        <v>8</v>
      </c>
      <c r="AC43" s="151"/>
      <c r="AD43" s="35"/>
    </row>
    <row r="44" spans="1:30" ht="16.5" customHeight="1" x14ac:dyDescent="0.25">
      <c r="A44" s="150"/>
      <c r="B44" s="47"/>
      <c r="C44" s="46"/>
      <c r="D44" s="46"/>
      <c r="E44" s="170"/>
      <c r="F44" s="170"/>
      <c r="G44" s="171"/>
      <c r="H44" s="172"/>
      <c r="I44" s="22"/>
      <c r="J44" s="147"/>
      <c r="K44" s="147"/>
      <c r="L44" s="144"/>
      <c r="M44" s="145"/>
      <c r="N44" s="145"/>
      <c r="O44" s="145"/>
      <c r="P44" s="145"/>
      <c r="Q44" s="148"/>
      <c r="R44" s="145"/>
      <c r="S44" s="145"/>
      <c r="T44" s="145"/>
      <c r="U44" s="145"/>
      <c r="V44" s="145"/>
      <c r="W44" s="145"/>
      <c r="X44" s="145"/>
      <c r="Y44" s="145"/>
      <c r="Z44" s="148" t="str">
        <f t="shared" si="3"/>
        <v>________</v>
      </c>
      <c r="AA44" s="149" t="str">
        <f t="shared" si="4"/>
        <v>________</v>
      </c>
      <c r="AB44" s="150">
        <f t="shared" si="5"/>
        <v>8</v>
      </c>
      <c r="AC44" s="151"/>
      <c r="AD44" s="35"/>
    </row>
    <row r="45" spans="1:30" ht="16.5" customHeight="1" x14ac:dyDescent="0.25">
      <c r="A45" s="150"/>
      <c r="B45" s="47"/>
      <c r="C45" s="46"/>
      <c r="D45" s="46"/>
      <c r="E45" s="170"/>
      <c r="F45" s="170"/>
      <c r="G45" s="171"/>
      <c r="H45" s="172"/>
      <c r="I45" s="22"/>
      <c r="J45" s="147"/>
      <c r="K45" s="147"/>
      <c r="L45" s="144"/>
      <c r="M45" s="145"/>
      <c r="N45" s="145"/>
      <c r="O45" s="145"/>
      <c r="P45" s="145"/>
      <c r="Q45" s="148"/>
      <c r="R45" s="145"/>
      <c r="S45" s="145"/>
      <c r="T45" s="145"/>
      <c r="U45" s="145"/>
      <c r="V45" s="145"/>
      <c r="W45" s="145"/>
      <c r="X45" s="145"/>
      <c r="Y45" s="145"/>
      <c r="Z45" s="148" t="str">
        <f t="shared" si="3"/>
        <v>________</v>
      </c>
      <c r="AA45" s="149" t="str">
        <f t="shared" si="4"/>
        <v>________</v>
      </c>
      <c r="AB45" s="150">
        <f t="shared" si="5"/>
        <v>8</v>
      </c>
      <c r="AC45" s="151"/>
      <c r="AD45" s="35"/>
    </row>
    <row r="46" spans="1:30" ht="16.5" customHeight="1" x14ac:dyDescent="0.25">
      <c r="A46" s="150"/>
      <c r="B46" s="47"/>
      <c r="C46" s="46"/>
      <c r="D46" s="46"/>
      <c r="E46" s="170"/>
      <c r="F46" s="170"/>
      <c r="G46" s="171"/>
      <c r="H46" s="172"/>
      <c r="I46" s="22"/>
      <c r="J46" s="147"/>
      <c r="K46" s="147"/>
      <c r="L46" s="144"/>
      <c r="M46" s="145"/>
      <c r="N46" s="145"/>
      <c r="O46" s="145"/>
      <c r="P46" s="145"/>
      <c r="Q46" s="148"/>
      <c r="R46" s="145"/>
      <c r="S46" s="145"/>
      <c r="T46" s="145"/>
      <c r="U46" s="145"/>
      <c r="V46" s="145"/>
      <c r="W46" s="145"/>
      <c r="X46" s="145"/>
      <c r="Y46" s="145"/>
      <c r="Z46" s="148" t="str">
        <f t="shared" si="3"/>
        <v>________</v>
      </c>
      <c r="AA46" s="149" t="str">
        <f t="shared" si="4"/>
        <v>________</v>
      </c>
      <c r="AB46" s="150">
        <f t="shared" si="5"/>
        <v>8</v>
      </c>
      <c r="AC46" s="151"/>
      <c r="AD46" s="35"/>
    </row>
    <row r="47" spans="1:30" ht="16.5" customHeight="1" x14ac:dyDescent="0.25">
      <c r="A47" s="150"/>
      <c r="B47" s="47"/>
      <c r="C47" s="46"/>
      <c r="D47" s="46"/>
      <c r="E47" s="170"/>
      <c r="F47" s="170"/>
      <c r="G47" s="171"/>
      <c r="H47" s="172"/>
      <c r="I47" s="22"/>
      <c r="J47" s="147"/>
      <c r="K47" s="147"/>
      <c r="L47" s="144"/>
      <c r="M47" s="145"/>
      <c r="N47" s="145"/>
      <c r="O47" s="145"/>
      <c r="P47" s="145"/>
      <c r="Q47" s="148"/>
      <c r="R47" s="145"/>
      <c r="S47" s="145"/>
      <c r="T47" s="145"/>
      <c r="U47" s="145"/>
      <c r="V47" s="145"/>
      <c r="W47" s="145"/>
      <c r="X47" s="145"/>
      <c r="Y47" s="145"/>
      <c r="Z47" s="148" t="str">
        <f t="shared" si="3"/>
        <v>________</v>
      </c>
      <c r="AA47" s="149" t="str">
        <f t="shared" si="4"/>
        <v>________</v>
      </c>
      <c r="AB47" s="150">
        <f t="shared" si="5"/>
        <v>8</v>
      </c>
      <c r="AC47" s="151"/>
      <c r="AD47" s="35"/>
    </row>
    <row r="48" spans="1:30" ht="16.5" customHeight="1" x14ac:dyDescent="0.25">
      <c r="A48" s="150"/>
      <c r="B48" s="47"/>
      <c r="C48" s="46"/>
      <c r="D48" s="46"/>
      <c r="E48" s="170"/>
      <c r="F48" s="170"/>
      <c r="G48" s="171"/>
      <c r="H48" s="172"/>
      <c r="I48" s="22"/>
      <c r="J48" s="147"/>
      <c r="K48" s="147"/>
      <c r="L48" s="144"/>
      <c r="M48" s="145"/>
      <c r="N48" s="145"/>
      <c r="O48" s="145"/>
      <c r="P48" s="145"/>
      <c r="Q48" s="148"/>
      <c r="R48" s="145"/>
      <c r="S48" s="145"/>
      <c r="T48" s="145"/>
      <c r="U48" s="145"/>
      <c r="V48" s="145"/>
      <c r="W48" s="145"/>
      <c r="X48" s="145"/>
      <c r="Y48" s="145"/>
      <c r="Z48" s="148" t="str">
        <f t="shared" si="3"/>
        <v>________</v>
      </c>
      <c r="AA48" s="149" t="str">
        <f t="shared" si="4"/>
        <v>________</v>
      </c>
      <c r="AB48" s="150">
        <f t="shared" si="5"/>
        <v>8</v>
      </c>
      <c r="AC48" s="151"/>
      <c r="AD48" s="35"/>
    </row>
    <row r="49" spans="1:30" ht="16.5" customHeight="1" x14ac:dyDescent="0.25">
      <c r="A49" s="150"/>
      <c r="B49" s="47"/>
      <c r="C49" s="46"/>
      <c r="D49" s="46"/>
      <c r="E49" s="170"/>
      <c r="F49" s="170"/>
      <c r="G49" s="171"/>
      <c r="H49" s="172"/>
      <c r="I49" s="22"/>
      <c r="J49" s="147"/>
      <c r="K49" s="147"/>
      <c r="L49" s="144"/>
      <c r="M49" s="145"/>
      <c r="N49" s="145"/>
      <c r="O49" s="145"/>
      <c r="P49" s="145"/>
      <c r="Q49" s="148"/>
      <c r="R49" s="145"/>
      <c r="S49" s="145"/>
      <c r="T49" s="145"/>
      <c r="U49" s="145"/>
      <c r="V49" s="145"/>
      <c r="W49" s="145"/>
      <c r="X49" s="145"/>
      <c r="Y49" s="145"/>
      <c r="Z49" s="148" t="str">
        <f t="shared" si="3"/>
        <v>________</v>
      </c>
      <c r="AA49" s="149" t="str">
        <f t="shared" si="4"/>
        <v>________</v>
      </c>
      <c r="AB49" s="150">
        <f t="shared" si="5"/>
        <v>8</v>
      </c>
      <c r="AC49" s="151"/>
      <c r="AD49" s="35"/>
    </row>
    <row r="50" spans="1:30" ht="16.5" customHeight="1" x14ac:dyDescent="0.25">
      <c r="A50" s="150"/>
      <c r="B50" s="47"/>
      <c r="C50" s="46"/>
      <c r="D50" s="46"/>
      <c r="E50" s="170"/>
      <c r="F50" s="170"/>
      <c r="G50" s="171"/>
      <c r="H50" s="172"/>
      <c r="I50" s="22"/>
      <c r="J50" s="147"/>
      <c r="K50" s="147"/>
      <c r="L50" s="144"/>
      <c r="M50" s="145"/>
      <c r="N50" s="145"/>
      <c r="O50" s="145"/>
      <c r="P50" s="145"/>
      <c r="Q50" s="148"/>
      <c r="R50" s="145"/>
      <c r="S50" s="145"/>
      <c r="T50" s="145"/>
      <c r="U50" s="145"/>
      <c r="V50" s="145"/>
      <c r="W50" s="145"/>
      <c r="X50" s="145"/>
      <c r="Y50" s="145"/>
      <c r="Z50" s="148" t="str">
        <f t="shared" si="3"/>
        <v>________</v>
      </c>
      <c r="AA50" s="149" t="str">
        <f t="shared" si="4"/>
        <v>________</v>
      </c>
      <c r="AB50" s="150">
        <f t="shared" si="5"/>
        <v>8</v>
      </c>
      <c r="AC50" s="151"/>
      <c r="AD50" s="35"/>
    </row>
    <row r="51" spans="1:30" ht="16.5" customHeight="1" x14ac:dyDescent="0.25">
      <c r="A51" s="150"/>
      <c r="B51" s="47"/>
      <c r="C51" s="46"/>
      <c r="D51" s="46"/>
      <c r="E51" s="170"/>
      <c r="F51" s="170"/>
      <c r="G51" s="171"/>
      <c r="H51" s="172"/>
      <c r="I51" s="22"/>
      <c r="J51" s="147"/>
      <c r="K51" s="147"/>
      <c r="L51" s="144"/>
      <c r="M51" s="145"/>
      <c r="N51" s="145"/>
      <c r="O51" s="145"/>
      <c r="P51" s="145"/>
      <c r="Q51" s="148"/>
      <c r="R51" s="145"/>
      <c r="S51" s="145"/>
      <c r="T51" s="145"/>
      <c r="U51" s="145"/>
      <c r="V51" s="145"/>
      <c r="W51" s="145"/>
      <c r="X51" s="145"/>
      <c r="Y51" s="145"/>
      <c r="Z51" s="148" t="str">
        <f t="shared" si="3"/>
        <v>________</v>
      </c>
      <c r="AA51" s="149" t="str">
        <f t="shared" si="4"/>
        <v>________</v>
      </c>
      <c r="AB51" s="150">
        <f t="shared" si="5"/>
        <v>8</v>
      </c>
      <c r="AC51" s="151"/>
      <c r="AD51" s="35"/>
    </row>
    <row r="52" spans="1:30" ht="16.5" customHeight="1" x14ac:dyDescent="0.25">
      <c r="A52" s="150"/>
      <c r="B52" s="47"/>
      <c r="C52" s="46"/>
      <c r="D52" s="46"/>
      <c r="E52" s="170"/>
      <c r="F52" s="170"/>
      <c r="G52" s="171"/>
      <c r="H52" s="172"/>
      <c r="I52" s="22"/>
      <c r="J52" s="147"/>
      <c r="K52" s="147"/>
      <c r="L52" s="144"/>
      <c r="M52" s="145"/>
      <c r="N52" s="145"/>
      <c r="O52" s="145"/>
      <c r="P52" s="145"/>
      <c r="Q52" s="148"/>
      <c r="R52" s="145"/>
      <c r="S52" s="145"/>
      <c r="T52" s="145"/>
      <c r="U52" s="145"/>
      <c r="V52" s="145"/>
      <c r="W52" s="145"/>
      <c r="X52" s="145"/>
      <c r="Y52" s="145"/>
      <c r="Z52" s="148" t="str">
        <f t="shared" si="3"/>
        <v>________</v>
      </c>
      <c r="AA52" s="149" t="str">
        <f t="shared" si="4"/>
        <v>________</v>
      </c>
      <c r="AB52" s="150">
        <f t="shared" si="5"/>
        <v>8</v>
      </c>
      <c r="AC52" s="151"/>
      <c r="AD52" s="35"/>
    </row>
    <row r="53" spans="1:30" ht="16.5" customHeight="1" x14ac:dyDescent="0.25">
      <c r="A53" s="150"/>
      <c r="B53" s="47"/>
      <c r="C53" s="46"/>
      <c r="D53" s="46"/>
      <c r="E53" s="170"/>
      <c r="F53" s="170"/>
      <c r="G53" s="171"/>
      <c r="H53" s="172"/>
      <c r="I53" s="22"/>
      <c r="J53" s="147"/>
      <c r="K53" s="147"/>
      <c r="L53" s="144"/>
      <c r="M53" s="145"/>
      <c r="N53" s="145"/>
      <c r="O53" s="145"/>
      <c r="P53" s="145"/>
      <c r="Q53" s="148"/>
      <c r="R53" s="145"/>
      <c r="S53" s="145"/>
      <c r="T53" s="145"/>
      <c r="U53" s="145"/>
      <c r="V53" s="145"/>
      <c r="W53" s="145"/>
      <c r="X53" s="145"/>
      <c r="Y53" s="145"/>
      <c r="Z53" s="148" t="str">
        <f t="shared" si="3"/>
        <v>________</v>
      </c>
      <c r="AA53" s="149" t="str">
        <f t="shared" si="4"/>
        <v>________</v>
      </c>
      <c r="AB53" s="150">
        <f t="shared" si="5"/>
        <v>8</v>
      </c>
      <c r="AC53" s="151"/>
      <c r="AD53" s="35"/>
    </row>
    <row r="54" spans="1:30" ht="16.5" customHeight="1" x14ac:dyDescent="0.25">
      <c r="A54" s="150"/>
      <c r="B54" s="47"/>
      <c r="C54" s="46"/>
      <c r="D54" s="46"/>
      <c r="E54" s="170"/>
      <c r="F54" s="170"/>
      <c r="G54" s="171"/>
      <c r="H54" s="172"/>
      <c r="I54" s="22"/>
      <c r="J54" s="147"/>
      <c r="K54" s="147"/>
      <c r="L54" s="144"/>
      <c r="M54" s="145"/>
      <c r="N54" s="145"/>
      <c r="O54" s="145"/>
      <c r="P54" s="145"/>
      <c r="Q54" s="148"/>
      <c r="R54" s="145"/>
      <c r="S54" s="145"/>
      <c r="T54" s="145"/>
      <c r="U54" s="145"/>
      <c r="V54" s="145"/>
      <c r="W54" s="145"/>
      <c r="X54" s="145"/>
      <c r="Y54" s="145"/>
      <c r="Z54" s="148" t="str">
        <f t="shared" si="3"/>
        <v>________</v>
      </c>
      <c r="AA54" s="149" t="str">
        <f t="shared" si="4"/>
        <v>________</v>
      </c>
      <c r="AB54" s="150">
        <f t="shared" si="5"/>
        <v>8</v>
      </c>
      <c r="AC54" s="151"/>
      <c r="AD54" s="35"/>
    </row>
    <row r="55" spans="1:30" ht="16.5" customHeight="1" x14ac:dyDescent="0.25">
      <c r="A55" s="150"/>
      <c r="B55" s="47"/>
      <c r="C55" s="46"/>
      <c r="D55" s="46"/>
      <c r="E55" s="170"/>
      <c r="F55" s="170"/>
      <c r="G55" s="171"/>
      <c r="H55" s="172"/>
      <c r="I55" s="22"/>
      <c r="J55" s="147"/>
      <c r="K55" s="147"/>
      <c r="L55" s="144"/>
      <c r="M55" s="145"/>
      <c r="N55" s="145"/>
      <c r="O55" s="145"/>
      <c r="P55" s="145"/>
      <c r="Q55" s="148"/>
      <c r="R55" s="145"/>
      <c r="S55" s="145"/>
      <c r="T55" s="145"/>
      <c r="U55" s="145"/>
      <c r="V55" s="145"/>
      <c r="W55" s="145"/>
      <c r="X55" s="145"/>
      <c r="Y55" s="145"/>
      <c r="Z55" s="148" t="str">
        <f t="shared" si="3"/>
        <v>________</v>
      </c>
      <c r="AA55" s="149" t="str">
        <f t="shared" si="4"/>
        <v>________</v>
      </c>
      <c r="AB55" s="150">
        <f t="shared" si="5"/>
        <v>8</v>
      </c>
      <c r="AC55" s="151"/>
      <c r="AD55" s="35"/>
    </row>
    <row r="56" spans="1:30" ht="16.5" customHeight="1" x14ac:dyDescent="0.25">
      <c r="A56" s="150"/>
      <c r="B56" s="47"/>
      <c r="C56" s="46"/>
      <c r="D56" s="46"/>
      <c r="E56" s="170"/>
      <c r="F56" s="170"/>
      <c r="G56" s="171"/>
      <c r="H56" s="172"/>
      <c r="I56" s="22"/>
      <c r="J56" s="147"/>
      <c r="K56" s="147"/>
      <c r="L56" s="144"/>
      <c r="M56" s="145"/>
      <c r="N56" s="145"/>
      <c r="O56" s="145"/>
      <c r="P56" s="145"/>
      <c r="Q56" s="148"/>
      <c r="R56" s="145"/>
      <c r="S56" s="145"/>
      <c r="T56" s="145"/>
      <c r="U56" s="145"/>
      <c r="V56" s="145"/>
      <c r="W56" s="145"/>
      <c r="X56" s="145"/>
      <c r="Y56" s="145"/>
      <c r="Z56" s="148" t="str">
        <f t="shared" si="3"/>
        <v>________</v>
      </c>
      <c r="AA56" s="149" t="str">
        <f t="shared" si="4"/>
        <v>________</v>
      </c>
      <c r="AB56" s="150">
        <f t="shared" si="5"/>
        <v>8</v>
      </c>
      <c r="AC56" s="151"/>
      <c r="AD56" s="35"/>
    </row>
    <row r="57" spans="1:30" ht="16.5" customHeight="1" x14ac:dyDescent="0.25">
      <c r="A57" s="150"/>
      <c r="B57" s="47"/>
      <c r="C57" s="46"/>
      <c r="D57" s="46"/>
      <c r="E57" s="170"/>
      <c r="F57" s="170"/>
      <c r="G57" s="171"/>
      <c r="H57" s="172"/>
      <c r="I57" s="22"/>
      <c r="J57" s="147"/>
      <c r="K57" s="147"/>
      <c r="L57" s="144"/>
      <c r="M57" s="145"/>
      <c r="N57" s="145"/>
      <c r="O57" s="145"/>
      <c r="P57" s="145"/>
      <c r="Q57" s="148"/>
      <c r="R57" s="145"/>
      <c r="S57" s="145"/>
      <c r="T57" s="145"/>
      <c r="U57" s="145"/>
      <c r="V57" s="145"/>
      <c r="W57" s="145"/>
      <c r="X57" s="145"/>
      <c r="Y57" s="145"/>
      <c r="Z57" s="148" t="str">
        <f t="shared" si="3"/>
        <v>________</v>
      </c>
      <c r="AA57" s="149" t="str">
        <f t="shared" si="4"/>
        <v>________</v>
      </c>
      <c r="AB57" s="150">
        <f t="shared" si="5"/>
        <v>8</v>
      </c>
      <c r="AC57" s="151"/>
      <c r="AD57" s="35"/>
    </row>
    <row r="58" spans="1:30" ht="16.5" customHeight="1" x14ac:dyDescent="0.25">
      <c r="A58" s="150"/>
      <c r="B58" s="47"/>
      <c r="C58" s="46"/>
      <c r="D58" s="46"/>
      <c r="E58" s="170"/>
      <c r="F58" s="170"/>
      <c r="G58" s="171"/>
      <c r="H58" s="172"/>
      <c r="I58" s="22"/>
      <c r="J58" s="147"/>
      <c r="K58" s="147"/>
      <c r="L58" s="144"/>
      <c r="M58" s="145"/>
      <c r="N58" s="145"/>
      <c r="O58" s="145"/>
      <c r="P58" s="145"/>
      <c r="Q58" s="148"/>
      <c r="R58" s="145"/>
      <c r="S58" s="145"/>
      <c r="T58" s="145"/>
      <c r="U58" s="145"/>
      <c r="V58" s="145"/>
      <c r="W58" s="145"/>
      <c r="X58" s="145"/>
      <c r="Y58" s="145"/>
      <c r="Z58" s="148" t="str">
        <f t="shared" si="3"/>
        <v>________</v>
      </c>
      <c r="AA58" s="149" t="str">
        <f t="shared" si="4"/>
        <v>________</v>
      </c>
      <c r="AB58" s="150">
        <f t="shared" si="5"/>
        <v>8</v>
      </c>
      <c r="AC58" s="151"/>
      <c r="AD58" s="35"/>
    </row>
    <row r="59" spans="1:30" ht="16.5" customHeight="1" x14ac:dyDescent="0.25">
      <c r="A59" s="150"/>
      <c r="B59" s="47"/>
      <c r="C59" s="46"/>
      <c r="D59" s="46"/>
      <c r="E59" s="170"/>
      <c r="F59" s="170"/>
      <c r="G59" s="171"/>
      <c r="H59" s="172"/>
      <c r="I59" s="22"/>
      <c r="J59" s="147"/>
      <c r="K59" s="147"/>
      <c r="L59" s="144"/>
      <c r="M59" s="145"/>
      <c r="N59" s="145"/>
      <c r="O59" s="145"/>
      <c r="P59" s="145"/>
      <c r="Q59" s="148"/>
      <c r="R59" s="145"/>
      <c r="S59" s="145"/>
      <c r="T59" s="145"/>
      <c r="U59" s="145"/>
      <c r="V59" s="145"/>
      <c r="W59" s="145"/>
      <c r="X59" s="145"/>
      <c r="Y59" s="145"/>
      <c r="Z59" s="148" t="str">
        <f t="shared" si="3"/>
        <v>________</v>
      </c>
      <c r="AA59" s="149" t="str">
        <f t="shared" si="4"/>
        <v>________</v>
      </c>
      <c r="AB59" s="150">
        <f t="shared" si="5"/>
        <v>8</v>
      </c>
      <c r="AC59" s="151"/>
      <c r="AD59" s="35"/>
    </row>
    <row r="60" spans="1:30" ht="16.5" customHeight="1" x14ac:dyDescent="0.25">
      <c r="A60" s="150"/>
      <c r="B60" s="47"/>
      <c r="C60" s="46"/>
      <c r="D60" s="46"/>
      <c r="E60" s="170"/>
      <c r="F60" s="170"/>
      <c r="G60" s="171"/>
      <c r="H60" s="172"/>
      <c r="I60" s="22"/>
      <c r="J60" s="147"/>
      <c r="K60" s="147"/>
      <c r="L60" s="144"/>
      <c r="M60" s="145"/>
      <c r="N60" s="145"/>
      <c r="O60" s="145"/>
      <c r="P60" s="145"/>
      <c r="Q60" s="148"/>
      <c r="R60" s="145"/>
      <c r="S60" s="145"/>
      <c r="T60" s="145"/>
      <c r="U60" s="145"/>
      <c r="V60" s="145"/>
      <c r="W60" s="145"/>
      <c r="X60" s="145"/>
      <c r="Y60" s="145"/>
      <c r="Z60" s="148" t="str">
        <f t="shared" si="3"/>
        <v>________</v>
      </c>
      <c r="AA60" s="149" t="str">
        <f t="shared" si="4"/>
        <v>________</v>
      </c>
      <c r="AB60" s="150">
        <f t="shared" si="5"/>
        <v>8</v>
      </c>
      <c r="AC60" s="151"/>
      <c r="AD60" s="35"/>
    </row>
    <row r="61" spans="1:30" ht="16.5" customHeight="1" x14ac:dyDescent="0.25">
      <c r="A61" s="150"/>
      <c r="B61" s="47"/>
      <c r="C61" s="46"/>
      <c r="D61" s="46"/>
      <c r="E61" s="170"/>
      <c r="F61" s="170"/>
      <c r="G61" s="171"/>
      <c r="H61" s="172"/>
      <c r="I61" s="22"/>
      <c r="J61" s="147"/>
      <c r="K61" s="147"/>
      <c r="L61" s="144"/>
      <c r="M61" s="145"/>
      <c r="N61" s="145"/>
      <c r="O61" s="145"/>
      <c r="P61" s="145"/>
      <c r="Q61" s="148"/>
      <c r="R61" s="145"/>
      <c r="S61" s="145"/>
      <c r="T61" s="145"/>
      <c r="U61" s="145"/>
      <c r="V61" s="145"/>
      <c r="W61" s="145"/>
      <c r="X61" s="145"/>
      <c r="Y61" s="145"/>
      <c r="Z61" s="148" t="str">
        <f t="shared" si="3"/>
        <v>________</v>
      </c>
      <c r="AA61" s="149" t="str">
        <f t="shared" si="4"/>
        <v>________</v>
      </c>
      <c r="AB61" s="150">
        <f t="shared" si="5"/>
        <v>8</v>
      </c>
      <c r="AC61" s="151"/>
      <c r="AD61" s="35"/>
    </row>
    <row r="62" spans="1:30" ht="16.5" customHeight="1" x14ac:dyDescent="0.25">
      <c r="A62" s="150"/>
      <c r="B62" s="47"/>
      <c r="C62" s="46"/>
      <c r="D62" s="46"/>
      <c r="E62" s="170"/>
      <c r="F62" s="170"/>
      <c r="G62" s="171"/>
      <c r="H62" s="172"/>
      <c r="I62" s="22"/>
      <c r="J62" s="147"/>
      <c r="K62" s="147"/>
      <c r="L62" s="144"/>
      <c r="M62" s="145"/>
      <c r="N62" s="145"/>
      <c r="O62" s="145"/>
      <c r="P62" s="145"/>
      <c r="Q62" s="148"/>
      <c r="R62" s="145"/>
      <c r="S62" s="145"/>
      <c r="T62" s="145"/>
      <c r="U62" s="145"/>
      <c r="V62" s="145"/>
      <c r="W62" s="145"/>
      <c r="X62" s="145"/>
      <c r="Y62" s="145"/>
      <c r="Z62" s="148" t="str">
        <f t="shared" si="3"/>
        <v>________</v>
      </c>
      <c r="AA62" s="149" t="str">
        <f t="shared" si="4"/>
        <v>________</v>
      </c>
      <c r="AB62" s="150">
        <f t="shared" si="5"/>
        <v>8</v>
      </c>
      <c r="AC62" s="151"/>
      <c r="AD62" s="35"/>
    </row>
    <row r="63" spans="1:30" ht="16.5" customHeight="1" x14ac:dyDescent="0.25">
      <c r="A63" s="150"/>
      <c r="B63" s="47"/>
      <c r="C63" s="46"/>
      <c r="D63" s="46"/>
      <c r="E63" s="170"/>
      <c r="F63" s="170"/>
      <c r="G63" s="171"/>
      <c r="H63" s="172"/>
      <c r="I63" s="22"/>
      <c r="J63" s="147"/>
      <c r="K63" s="147"/>
      <c r="L63" s="144"/>
      <c r="M63" s="145"/>
      <c r="N63" s="145"/>
      <c r="O63" s="145"/>
      <c r="P63" s="145"/>
      <c r="Q63" s="148"/>
      <c r="R63" s="145"/>
      <c r="S63" s="145"/>
      <c r="T63" s="145"/>
      <c r="U63" s="145"/>
      <c r="V63" s="145"/>
      <c r="W63" s="145"/>
      <c r="X63" s="145"/>
      <c r="Y63" s="145"/>
      <c r="Z63" s="148" t="str">
        <f t="shared" si="3"/>
        <v>________</v>
      </c>
      <c r="AA63" s="149" t="str">
        <f t="shared" si="4"/>
        <v>________</v>
      </c>
      <c r="AB63" s="150">
        <f t="shared" si="5"/>
        <v>8</v>
      </c>
      <c r="AC63" s="151"/>
      <c r="AD63" s="35"/>
    </row>
    <row r="64" spans="1:30" ht="16.5" customHeight="1" x14ac:dyDescent="0.25">
      <c r="A64" s="150"/>
      <c r="B64" s="47"/>
      <c r="C64" s="46"/>
      <c r="D64" s="46"/>
      <c r="E64" s="170"/>
      <c r="F64" s="170"/>
      <c r="G64" s="171"/>
      <c r="H64" s="172"/>
      <c r="I64" s="22"/>
      <c r="J64" s="147"/>
      <c r="K64" s="147"/>
      <c r="L64" s="144"/>
      <c r="M64" s="145"/>
      <c r="N64" s="145"/>
      <c r="O64" s="145"/>
      <c r="P64" s="145"/>
      <c r="Q64" s="148"/>
      <c r="R64" s="145"/>
      <c r="S64" s="145"/>
      <c r="T64" s="145"/>
      <c r="U64" s="145"/>
      <c r="V64" s="145"/>
      <c r="W64" s="145"/>
      <c r="X64" s="145"/>
      <c r="Y64" s="145"/>
      <c r="Z64" s="148" t="str">
        <f t="shared" si="3"/>
        <v>________</v>
      </c>
      <c r="AA64" s="149" t="str">
        <f t="shared" si="4"/>
        <v>________</v>
      </c>
      <c r="AB64" s="150">
        <f t="shared" si="5"/>
        <v>8</v>
      </c>
      <c r="AC64" s="151"/>
      <c r="AD64" s="35"/>
    </row>
    <row r="65" spans="1:30" ht="16.5" customHeight="1" x14ac:dyDescent="0.25">
      <c r="A65" s="150"/>
      <c r="B65" s="47"/>
      <c r="C65" s="46"/>
      <c r="D65" s="46"/>
      <c r="E65" s="170"/>
      <c r="F65" s="170"/>
      <c r="G65" s="171"/>
      <c r="H65" s="172"/>
      <c r="I65" s="22"/>
      <c r="J65" s="147"/>
      <c r="K65" s="147"/>
      <c r="L65" s="144"/>
      <c r="M65" s="145"/>
      <c r="N65" s="145"/>
      <c r="O65" s="145"/>
      <c r="P65" s="145"/>
      <c r="Q65" s="148"/>
      <c r="R65" s="145"/>
      <c r="S65" s="145"/>
      <c r="T65" s="145"/>
      <c r="U65" s="145"/>
      <c r="V65" s="145"/>
      <c r="W65" s="145"/>
      <c r="X65" s="145"/>
      <c r="Y65" s="145"/>
      <c r="Z65" s="148" t="str">
        <f t="shared" si="3"/>
        <v>________</v>
      </c>
      <c r="AA65" s="149" t="str">
        <f t="shared" si="4"/>
        <v>________</v>
      </c>
      <c r="AB65" s="150">
        <f t="shared" si="5"/>
        <v>8</v>
      </c>
      <c r="AC65" s="151"/>
      <c r="AD65" s="35"/>
    </row>
    <row r="66" spans="1:30" ht="16.5" customHeight="1" x14ac:dyDescent="0.25">
      <c r="A66" s="150"/>
      <c r="B66" s="47"/>
      <c r="C66" s="46"/>
      <c r="D66" s="46"/>
      <c r="E66" s="170"/>
      <c r="F66" s="170"/>
      <c r="G66" s="171"/>
      <c r="H66" s="172"/>
      <c r="I66" s="22"/>
      <c r="J66" s="147"/>
      <c r="K66" s="147"/>
      <c r="L66" s="144"/>
      <c r="M66" s="145"/>
      <c r="N66" s="145"/>
      <c r="O66" s="145"/>
      <c r="P66" s="145"/>
      <c r="Q66" s="148"/>
      <c r="R66" s="145"/>
      <c r="S66" s="145"/>
      <c r="T66" s="145"/>
      <c r="U66" s="145"/>
      <c r="V66" s="145"/>
      <c r="W66" s="145"/>
      <c r="X66" s="145"/>
      <c r="Y66" s="145"/>
      <c r="Z66" s="148" t="str">
        <f t="shared" si="3"/>
        <v>________</v>
      </c>
      <c r="AA66" s="149" t="str">
        <f t="shared" si="4"/>
        <v>________</v>
      </c>
      <c r="AB66" s="150">
        <f t="shared" si="5"/>
        <v>8</v>
      </c>
      <c r="AC66" s="151"/>
      <c r="AD66" s="35"/>
    </row>
    <row r="67" spans="1:30" ht="16.5" customHeight="1" x14ac:dyDescent="0.25">
      <c r="A67" s="150"/>
      <c r="B67" s="47"/>
      <c r="C67" s="46"/>
      <c r="D67" s="46"/>
      <c r="E67" s="170"/>
      <c r="F67" s="170"/>
      <c r="G67" s="171"/>
      <c r="H67" s="172"/>
      <c r="I67" s="22"/>
      <c r="J67" s="147"/>
      <c r="K67" s="147"/>
      <c r="L67" s="144"/>
      <c r="M67" s="145"/>
      <c r="N67" s="145"/>
      <c r="O67" s="145"/>
      <c r="P67" s="145"/>
      <c r="Q67" s="148"/>
      <c r="R67" s="145"/>
      <c r="S67" s="145"/>
      <c r="T67" s="145"/>
      <c r="U67" s="145"/>
      <c r="V67" s="145"/>
      <c r="W67" s="145"/>
      <c r="X67" s="145"/>
      <c r="Y67" s="145"/>
      <c r="Z67" s="148" t="str">
        <f t="shared" ref="Z67:Z98" si="6">CONCATENATE(N67,"_",P67,"_",T67,"_",Q67,"_",R67,"_",S67,"_",U67,"_",W67,"_",M67)</f>
        <v>________</v>
      </c>
      <c r="AA67" s="149" t="str">
        <f t="shared" ref="AA67:AA98" si="7">CONCATENATE(N67,"_",P67,"_",T67,"_",Q67,"_",R67,"_",S67,"_",U67,"_",W67,"_",M67)</f>
        <v>________</v>
      </c>
      <c r="AB67" s="150">
        <f t="shared" ref="AB67:AB98" si="8">LEN(AA67)</f>
        <v>8</v>
      </c>
      <c r="AC67" s="151"/>
      <c r="AD67" s="35"/>
    </row>
    <row r="68" spans="1:30" ht="16.5" customHeight="1" x14ac:dyDescent="0.25">
      <c r="A68" s="150"/>
      <c r="B68" s="47"/>
      <c r="C68" s="46"/>
      <c r="D68" s="46"/>
      <c r="E68" s="170"/>
      <c r="F68" s="170"/>
      <c r="G68" s="171"/>
      <c r="H68" s="172"/>
      <c r="I68" s="22"/>
      <c r="J68" s="147"/>
      <c r="K68" s="147"/>
      <c r="L68" s="144"/>
      <c r="M68" s="145"/>
      <c r="N68" s="145"/>
      <c r="O68" s="145"/>
      <c r="P68" s="145"/>
      <c r="Q68" s="148"/>
      <c r="R68" s="145"/>
      <c r="S68" s="145"/>
      <c r="T68" s="145"/>
      <c r="U68" s="145"/>
      <c r="V68" s="145"/>
      <c r="W68" s="145"/>
      <c r="X68" s="145"/>
      <c r="Y68" s="145"/>
      <c r="Z68" s="148" t="str">
        <f t="shared" si="6"/>
        <v>________</v>
      </c>
      <c r="AA68" s="149" t="str">
        <f t="shared" si="7"/>
        <v>________</v>
      </c>
      <c r="AB68" s="150">
        <f t="shared" si="8"/>
        <v>8</v>
      </c>
      <c r="AC68" s="151"/>
      <c r="AD68" s="35"/>
    </row>
    <row r="69" spans="1:30" ht="16.5" customHeight="1" x14ac:dyDescent="0.25">
      <c r="A69" s="150"/>
      <c r="B69" s="47"/>
      <c r="C69" s="46"/>
      <c r="D69" s="46"/>
      <c r="E69" s="170"/>
      <c r="F69" s="170"/>
      <c r="G69" s="171"/>
      <c r="H69" s="172"/>
      <c r="I69" s="22"/>
      <c r="J69" s="147"/>
      <c r="K69" s="147"/>
      <c r="L69" s="144"/>
      <c r="M69" s="145"/>
      <c r="N69" s="145"/>
      <c r="O69" s="145"/>
      <c r="P69" s="145"/>
      <c r="Q69" s="148"/>
      <c r="R69" s="145"/>
      <c r="S69" s="145"/>
      <c r="T69" s="145"/>
      <c r="U69" s="145"/>
      <c r="V69" s="145"/>
      <c r="W69" s="145"/>
      <c r="X69" s="145"/>
      <c r="Y69" s="145"/>
      <c r="Z69" s="148" t="str">
        <f t="shared" si="6"/>
        <v>________</v>
      </c>
      <c r="AA69" s="149" t="str">
        <f t="shared" si="7"/>
        <v>________</v>
      </c>
      <c r="AB69" s="150">
        <f t="shared" si="8"/>
        <v>8</v>
      </c>
      <c r="AC69" s="151"/>
      <c r="AD69" s="35"/>
    </row>
    <row r="70" spans="1:30" ht="16.5" customHeight="1" x14ac:dyDescent="0.25">
      <c r="A70" s="150"/>
      <c r="B70" s="47"/>
      <c r="C70" s="46"/>
      <c r="D70" s="46"/>
      <c r="E70" s="170"/>
      <c r="F70" s="170"/>
      <c r="G70" s="171"/>
      <c r="H70" s="172"/>
      <c r="I70" s="22"/>
      <c r="J70" s="147"/>
      <c r="K70" s="147"/>
      <c r="L70" s="144"/>
      <c r="M70" s="145"/>
      <c r="N70" s="145"/>
      <c r="O70" s="145"/>
      <c r="P70" s="145"/>
      <c r="Q70" s="148"/>
      <c r="R70" s="145"/>
      <c r="S70" s="145"/>
      <c r="T70" s="145"/>
      <c r="U70" s="145"/>
      <c r="V70" s="145"/>
      <c r="W70" s="145"/>
      <c r="X70" s="145"/>
      <c r="Y70" s="145"/>
      <c r="Z70" s="148" t="str">
        <f t="shared" si="6"/>
        <v>________</v>
      </c>
      <c r="AA70" s="149" t="str">
        <f t="shared" si="7"/>
        <v>________</v>
      </c>
      <c r="AB70" s="150">
        <f t="shared" si="8"/>
        <v>8</v>
      </c>
      <c r="AC70" s="151"/>
      <c r="AD70" s="35"/>
    </row>
    <row r="71" spans="1:30" ht="16.5" customHeight="1" x14ac:dyDescent="0.25">
      <c r="A71" s="150"/>
      <c r="B71" s="47"/>
      <c r="C71" s="46"/>
      <c r="D71" s="46"/>
      <c r="E71" s="170"/>
      <c r="F71" s="170"/>
      <c r="G71" s="171"/>
      <c r="H71" s="172"/>
      <c r="I71" s="22"/>
      <c r="J71" s="147"/>
      <c r="K71" s="147"/>
      <c r="L71" s="144"/>
      <c r="M71" s="145"/>
      <c r="N71" s="145"/>
      <c r="O71" s="145"/>
      <c r="P71" s="145"/>
      <c r="Q71" s="148"/>
      <c r="R71" s="145"/>
      <c r="S71" s="145"/>
      <c r="T71" s="145"/>
      <c r="U71" s="145"/>
      <c r="V71" s="145"/>
      <c r="W71" s="145"/>
      <c r="X71" s="145"/>
      <c r="Y71" s="145"/>
      <c r="Z71" s="148" t="str">
        <f t="shared" si="6"/>
        <v>________</v>
      </c>
      <c r="AA71" s="149" t="str">
        <f t="shared" si="7"/>
        <v>________</v>
      </c>
      <c r="AB71" s="150">
        <f t="shared" si="8"/>
        <v>8</v>
      </c>
      <c r="AC71" s="151"/>
      <c r="AD71" s="35"/>
    </row>
    <row r="72" spans="1:30" ht="16.5" customHeight="1" x14ac:dyDescent="0.25">
      <c r="A72" s="150"/>
      <c r="B72" s="47"/>
      <c r="C72" s="46"/>
      <c r="D72" s="46"/>
      <c r="E72" s="170"/>
      <c r="F72" s="170"/>
      <c r="G72" s="171"/>
      <c r="H72" s="172"/>
      <c r="I72" s="22"/>
      <c r="J72" s="147"/>
      <c r="K72" s="147"/>
      <c r="L72" s="144"/>
      <c r="M72" s="145"/>
      <c r="N72" s="145"/>
      <c r="O72" s="145"/>
      <c r="P72" s="145"/>
      <c r="Q72" s="148"/>
      <c r="R72" s="145"/>
      <c r="S72" s="145"/>
      <c r="T72" s="145"/>
      <c r="U72" s="145"/>
      <c r="V72" s="145"/>
      <c r="W72" s="145"/>
      <c r="X72" s="145"/>
      <c r="Y72" s="145"/>
      <c r="Z72" s="148" t="str">
        <f t="shared" si="6"/>
        <v>________</v>
      </c>
      <c r="AA72" s="149" t="str">
        <f t="shared" si="7"/>
        <v>________</v>
      </c>
      <c r="AB72" s="150">
        <f t="shared" si="8"/>
        <v>8</v>
      </c>
      <c r="AC72" s="151"/>
      <c r="AD72" s="35"/>
    </row>
    <row r="73" spans="1:30" ht="16.5" customHeight="1" x14ac:dyDescent="0.25">
      <c r="A73" s="150"/>
      <c r="B73" s="47"/>
      <c r="C73" s="46"/>
      <c r="D73" s="46"/>
      <c r="E73" s="170"/>
      <c r="F73" s="170"/>
      <c r="G73" s="171"/>
      <c r="H73" s="172"/>
      <c r="I73" s="22"/>
      <c r="J73" s="147"/>
      <c r="K73" s="147"/>
      <c r="L73" s="144"/>
      <c r="M73" s="145"/>
      <c r="N73" s="145"/>
      <c r="O73" s="145"/>
      <c r="P73" s="145"/>
      <c r="Q73" s="148"/>
      <c r="R73" s="145"/>
      <c r="S73" s="145"/>
      <c r="T73" s="145"/>
      <c r="U73" s="145"/>
      <c r="V73" s="145"/>
      <c r="W73" s="145"/>
      <c r="X73" s="145"/>
      <c r="Y73" s="145"/>
      <c r="Z73" s="148" t="str">
        <f t="shared" si="6"/>
        <v>________</v>
      </c>
      <c r="AA73" s="149" t="str">
        <f t="shared" si="7"/>
        <v>________</v>
      </c>
      <c r="AB73" s="150">
        <f t="shared" si="8"/>
        <v>8</v>
      </c>
      <c r="AC73" s="151"/>
      <c r="AD73" s="35"/>
    </row>
    <row r="74" spans="1:30" ht="16.5" customHeight="1" x14ac:dyDescent="0.25">
      <c r="A74" s="150"/>
      <c r="B74" s="47"/>
      <c r="C74" s="46"/>
      <c r="D74" s="46"/>
      <c r="E74" s="170"/>
      <c r="F74" s="170"/>
      <c r="G74" s="171"/>
      <c r="H74" s="172"/>
      <c r="I74" s="22"/>
      <c r="J74" s="147"/>
      <c r="K74" s="147"/>
      <c r="L74" s="144"/>
      <c r="M74" s="145"/>
      <c r="N74" s="145"/>
      <c r="O74" s="145"/>
      <c r="P74" s="145"/>
      <c r="Q74" s="148"/>
      <c r="R74" s="145"/>
      <c r="S74" s="145"/>
      <c r="T74" s="145"/>
      <c r="U74" s="145"/>
      <c r="V74" s="145"/>
      <c r="W74" s="145"/>
      <c r="X74" s="145"/>
      <c r="Y74" s="145"/>
      <c r="Z74" s="148" t="str">
        <f t="shared" si="6"/>
        <v>________</v>
      </c>
      <c r="AA74" s="149" t="str">
        <f t="shared" si="7"/>
        <v>________</v>
      </c>
      <c r="AB74" s="150">
        <f t="shared" si="8"/>
        <v>8</v>
      </c>
      <c r="AC74" s="151"/>
      <c r="AD74" s="35"/>
    </row>
    <row r="75" spans="1:30" ht="16.5" customHeight="1" x14ac:dyDescent="0.25">
      <c r="A75" s="150"/>
      <c r="B75" s="47"/>
      <c r="C75" s="46"/>
      <c r="D75" s="46"/>
      <c r="E75" s="170"/>
      <c r="F75" s="170"/>
      <c r="G75" s="171"/>
      <c r="H75" s="172"/>
      <c r="I75" s="22"/>
      <c r="J75" s="147"/>
      <c r="K75" s="147"/>
      <c r="L75" s="144"/>
      <c r="M75" s="145"/>
      <c r="N75" s="145"/>
      <c r="O75" s="145"/>
      <c r="P75" s="145"/>
      <c r="Q75" s="148"/>
      <c r="R75" s="145"/>
      <c r="S75" s="145"/>
      <c r="T75" s="145"/>
      <c r="U75" s="145"/>
      <c r="V75" s="145"/>
      <c r="W75" s="145"/>
      <c r="X75" s="145"/>
      <c r="Y75" s="145"/>
      <c r="Z75" s="148" t="str">
        <f t="shared" si="6"/>
        <v>________</v>
      </c>
      <c r="AA75" s="149" t="str">
        <f t="shared" si="7"/>
        <v>________</v>
      </c>
      <c r="AB75" s="150">
        <f t="shared" si="8"/>
        <v>8</v>
      </c>
      <c r="AC75" s="151"/>
      <c r="AD75" s="35"/>
    </row>
    <row r="76" spans="1:30" ht="16.5" customHeight="1" x14ac:dyDescent="0.25">
      <c r="A76" s="150"/>
      <c r="B76" s="47"/>
      <c r="C76" s="46"/>
      <c r="D76" s="46"/>
      <c r="E76" s="170"/>
      <c r="F76" s="170"/>
      <c r="G76" s="171"/>
      <c r="H76" s="172"/>
      <c r="I76" s="22"/>
      <c r="J76" s="147"/>
      <c r="K76" s="147"/>
      <c r="L76" s="144"/>
      <c r="M76" s="145"/>
      <c r="N76" s="145"/>
      <c r="O76" s="145"/>
      <c r="P76" s="145"/>
      <c r="Q76" s="148"/>
      <c r="R76" s="145"/>
      <c r="S76" s="145"/>
      <c r="T76" s="145"/>
      <c r="U76" s="145"/>
      <c r="V76" s="145"/>
      <c r="W76" s="145"/>
      <c r="X76" s="145"/>
      <c r="Y76" s="145"/>
      <c r="Z76" s="148" t="str">
        <f t="shared" si="6"/>
        <v>________</v>
      </c>
      <c r="AA76" s="149" t="str">
        <f t="shared" si="7"/>
        <v>________</v>
      </c>
      <c r="AB76" s="150">
        <f t="shared" si="8"/>
        <v>8</v>
      </c>
      <c r="AC76" s="151"/>
      <c r="AD76" s="35"/>
    </row>
    <row r="77" spans="1:30" ht="16.5" customHeight="1" x14ac:dyDescent="0.25">
      <c r="A77" s="150"/>
      <c r="B77" s="47"/>
      <c r="C77" s="46"/>
      <c r="D77" s="46"/>
      <c r="E77" s="170"/>
      <c r="F77" s="170"/>
      <c r="G77" s="171"/>
      <c r="H77" s="172"/>
      <c r="I77" s="22"/>
      <c r="J77" s="147"/>
      <c r="K77" s="147"/>
      <c r="L77" s="144"/>
      <c r="M77" s="145"/>
      <c r="N77" s="145"/>
      <c r="O77" s="145"/>
      <c r="P77" s="145"/>
      <c r="Q77" s="148"/>
      <c r="R77" s="145"/>
      <c r="S77" s="145"/>
      <c r="T77" s="145"/>
      <c r="U77" s="145"/>
      <c r="V77" s="145"/>
      <c r="W77" s="145"/>
      <c r="X77" s="145"/>
      <c r="Y77" s="145"/>
      <c r="Z77" s="148" t="str">
        <f t="shared" si="6"/>
        <v>________</v>
      </c>
      <c r="AA77" s="149" t="str">
        <f t="shared" si="7"/>
        <v>________</v>
      </c>
      <c r="AB77" s="150">
        <f t="shared" si="8"/>
        <v>8</v>
      </c>
      <c r="AC77" s="151"/>
      <c r="AD77" s="35"/>
    </row>
    <row r="78" spans="1:30" ht="16.5" customHeight="1" x14ac:dyDescent="0.25">
      <c r="A78" s="150"/>
      <c r="B78" s="47"/>
      <c r="C78" s="46"/>
      <c r="D78" s="46"/>
      <c r="E78" s="170"/>
      <c r="F78" s="170"/>
      <c r="G78" s="171"/>
      <c r="H78" s="172"/>
      <c r="I78" s="22"/>
      <c r="J78" s="147"/>
      <c r="K78" s="147"/>
      <c r="L78" s="144"/>
      <c r="M78" s="145"/>
      <c r="N78" s="145"/>
      <c r="O78" s="145"/>
      <c r="P78" s="145"/>
      <c r="Q78" s="148"/>
      <c r="R78" s="145"/>
      <c r="S78" s="145"/>
      <c r="T78" s="145"/>
      <c r="U78" s="145"/>
      <c r="V78" s="145"/>
      <c r="W78" s="145"/>
      <c r="X78" s="145"/>
      <c r="Y78" s="145"/>
      <c r="Z78" s="148" t="str">
        <f t="shared" si="6"/>
        <v>________</v>
      </c>
      <c r="AA78" s="149" t="str">
        <f t="shared" si="7"/>
        <v>________</v>
      </c>
      <c r="AB78" s="150">
        <f t="shared" si="8"/>
        <v>8</v>
      </c>
      <c r="AC78" s="151"/>
      <c r="AD78" s="35"/>
    </row>
    <row r="79" spans="1:30" ht="16.5" customHeight="1" x14ac:dyDescent="0.25">
      <c r="A79" s="150"/>
      <c r="B79" s="47"/>
      <c r="C79" s="46"/>
      <c r="D79" s="46"/>
      <c r="E79" s="170"/>
      <c r="F79" s="170"/>
      <c r="G79" s="171"/>
      <c r="H79" s="172"/>
      <c r="I79" s="22"/>
      <c r="J79" s="147"/>
      <c r="K79" s="147"/>
      <c r="L79" s="144"/>
      <c r="M79" s="145"/>
      <c r="N79" s="145"/>
      <c r="O79" s="145"/>
      <c r="P79" s="145"/>
      <c r="Q79" s="148"/>
      <c r="R79" s="145"/>
      <c r="S79" s="145"/>
      <c r="T79" s="145"/>
      <c r="U79" s="145"/>
      <c r="V79" s="145"/>
      <c r="W79" s="145"/>
      <c r="X79" s="145"/>
      <c r="Y79" s="145"/>
      <c r="Z79" s="148" t="str">
        <f t="shared" si="6"/>
        <v>________</v>
      </c>
      <c r="AA79" s="149" t="str">
        <f t="shared" si="7"/>
        <v>________</v>
      </c>
      <c r="AB79" s="150">
        <f t="shared" si="8"/>
        <v>8</v>
      </c>
      <c r="AC79" s="151"/>
      <c r="AD79" s="35"/>
    </row>
    <row r="80" spans="1:30" ht="16.5" customHeight="1" x14ac:dyDescent="0.25">
      <c r="A80" s="150"/>
      <c r="B80" s="47"/>
      <c r="C80" s="46"/>
      <c r="D80" s="46"/>
      <c r="E80" s="170"/>
      <c r="F80" s="170"/>
      <c r="G80" s="171"/>
      <c r="H80" s="172"/>
      <c r="I80" s="22"/>
      <c r="J80" s="147"/>
      <c r="K80" s="147"/>
      <c r="L80" s="144"/>
      <c r="M80" s="145"/>
      <c r="N80" s="145"/>
      <c r="O80" s="145"/>
      <c r="P80" s="145"/>
      <c r="Q80" s="148"/>
      <c r="R80" s="145"/>
      <c r="S80" s="145"/>
      <c r="T80" s="145"/>
      <c r="U80" s="145"/>
      <c r="V80" s="145"/>
      <c r="W80" s="145"/>
      <c r="X80" s="145"/>
      <c r="Y80" s="145"/>
      <c r="Z80" s="148" t="str">
        <f t="shared" si="6"/>
        <v>________</v>
      </c>
      <c r="AA80" s="149" t="str">
        <f t="shared" si="7"/>
        <v>________</v>
      </c>
      <c r="AB80" s="150">
        <f t="shared" si="8"/>
        <v>8</v>
      </c>
      <c r="AC80" s="151"/>
      <c r="AD80" s="35"/>
    </row>
    <row r="81" spans="1:30" ht="16.5" customHeight="1" x14ac:dyDescent="0.25">
      <c r="A81" s="150"/>
      <c r="B81" s="47"/>
      <c r="C81" s="46"/>
      <c r="D81" s="46"/>
      <c r="E81" s="170"/>
      <c r="F81" s="170"/>
      <c r="G81" s="171"/>
      <c r="H81" s="172"/>
      <c r="I81" s="22"/>
      <c r="J81" s="147"/>
      <c r="K81" s="147"/>
      <c r="L81" s="144"/>
      <c r="M81" s="145"/>
      <c r="N81" s="145"/>
      <c r="O81" s="145"/>
      <c r="P81" s="145"/>
      <c r="Q81" s="148"/>
      <c r="R81" s="145"/>
      <c r="S81" s="145"/>
      <c r="T81" s="145"/>
      <c r="U81" s="145"/>
      <c r="V81" s="145"/>
      <c r="W81" s="145"/>
      <c r="X81" s="145"/>
      <c r="Y81" s="145"/>
      <c r="Z81" s="148" t="str">
        <f t="shared" si="6"/>
        <v>________</v>
      </c>
      <c r="AA81" s="149" t="str">
        <f t="shared" si="7"/>
        <v>________</v>
      </c>
      <c r="AB81" s="150">
        <f t="shared" si="8"/>
        <v>8</v>
      </c>
      <c r="AC81" s="151"/>
      <c r="AD81" s="35"/>
    </row>
    <row r="82" spans="1:30" ht="16.5" customHeight="1" x14ac:dyDescent="0.25">
      <c r="A82" s="150"/>
      <c r="B82" s="47"/>
      <c r="C82" s="46"/>
      <c r="D82" s="46"/>
      <c r="E82" s="170"/>
      <c r="F82" s="170"/>
      <c r="G82" s="171"/>
      <c r="H82" s="172"/>
      <c r="I82" s="22"/>
      <c r="J82" s="147"/>
      <c r="K82" s="147"/>
      <c r="L82" s="144"/>
      <c r="M82" s="145"/>
      <c r="N82" s="145"/>
      <c r="O82" s="145"/>
      <c r="P82" s="145"/>
      <c r="Q82" s="148"/>
      <c r="R82" s="145"/>
      <c r="S82" s="145"/>
      <c r="T82" s="145"/>
      <c r="U82" s="145"/>
      <c r="V82" s="145"/>
      <c r="W82" s="145"/>
      <c r="X82" s="145"/>
      <c r="Y82" s="145"/>
      <c r="Z82" s="148" t="str">
        <f t="shared" si="6"/>
        <v>________</v>
      </c>
      <c r="AA82" s="149" t="str">
        <f t="shared" si="7"/>
        <v>________</v>
      </c>
      <c r="AB82" s="150">
        <f t="shared" si="8"/>
        <v>8</v>
      </c>
      <c r="AC82" s="151"/>
      <c r="AD82" s="35"/>
    </row>
    <row r="83" spans="1:30" ht="16.5" customHeight="1" x14ac:dyDescent="0.25">
      <c r="A83" s="150"/>
      <c r="B83" s="47"/>
      <c r="C83" s="46"/>
      <c r="D83" s="46"/>
      <c r="E83" s="170"/>
      <c r="F83" s="170"/>
      <c r="G83" s="171"/>
      <c r="H83" s="172"/>
      <c r="I83" s="22"/>
      <c r="J83" s="147"/>
      <c r="K83" s="147"/>
      <c r="L83" s="144"/>
      <c r="M83" s="145"/>
      <c r="N83" s="145"/>
      <c r="O83" s="145"/>
      <c r="P83" s="145"/>
      <c r="Q83" s="148"/>
      <c r="R83" s="145"/>
      <c r="S83" s="145"/>
      <c r="T83" s="145"/>
      <c r="U83" s="145"/>
      <c r="V83" s="145"/>
      <c r="W83" s="145"/>
      <c r="X83" s="145"/>
      <c r="Y83" s="145"/>
      <c r="Z83" s="148" t="str">
        <f t="shared" si="6"/>
        <v>________</v>
      </c>
      <c r="AA83" s="149" t="str">
        <f t="shared" si="7"/>
        <v>________</v>
      </c>
      <c r="AB83" s="150">
        <f t="shared" si="8"/>
        <v>8</v>
      </c>
      <c r="AC83" s="151"/>
      <c r="AD83" s="35"/>
    </row>
    <row r="84" spans="1:30" ht="16.5" customHeight="1" x14ac:dyDescent="0.25">
      <c r="A84" s="150"/>
      <c r="B84" s="47"/>
      <c r="C84" s="46"/>
      <c r="D84" s="46"/>
      <c r="E84" s="170"/>
      <c r="F84" s="170"/>
      <c r="G84" s="171"/>
      <c r="H84" s="172"/>
      <c r="I84" s="22"/>
      <c r="J84" s="147"/>
      <c r="K84" s="147"/>
      <c r="L84" s="144"/>
      <c r="M84" s="145"/>
      <c r="N84" s="145"/>
      <c r="O84" s="145"/>
      <c r="P84" s="145"/>
      <c r="Q84" s="148"/>
      <c r="R84" s="145"/>
      <c r="S84" s="145"/>
      <c r="T84" s="145"/>
      <c r="U84" s="145"/>
      <c r="V84" s="145"/>
      <c r="W84" s="145"/>
      <c r="X84" s="145"/>
      <c r="Y84" s="145"/>
      <c r="Z84" s="148" t="str">
        <f t="shared" si="6"/>
        <v>________</v>
      </c>
      <c r="AA84" s="149" t="str">
        <f t="shared" si="7"/>
        <v>________</v>
      </c>
      <c r="AB84" s="150">
        <f t="shared" si="8"/>
        <v>8</v>
      </c>
      <c r="AC84" s="151"/>
      <c r="AD84" s="35"/>
    </row>
    <row r="85" spans="1:30" ht="16.5" customHeight="1" x14ac:dyDescent="0.25">
      <c r="A85" s="150"/>
      <c r="B85" s="47"/>
      <c r="C85" s="46"/>
      <c r="D85" s="46"/>
      <c r="E85" s="170"/>
      <c r="F85" s="170"/>
      <c r="G85" s="171"/>
      <c r="H85" s="172"/>
      <c r="I85" s="22"/>
      <c r="J85" s="147"/>
      <c r="K85" s="147"/>
      <c r="L85" s="144"/>
      <c r="M85" s="145"/>
      <c r="N85" s="145"/>
      <c r="O85" s="145"/>
      <c r="P85" s="145"/>
      <c r="Q85" s="148"/>
      <c r="R85" s="145"/>
      <c r="S85" s="145"/>
      <c r="T85" s="145"/>
      <c r="U85" s="145"/>
      <c r="V85" s="145"/>
      <c r="W85" s="145"/>
      <c r="X85" s="145"/>
      <c r="Y85" s="145"/>
      <c r="Z85" s="148" t="str">
        <f t="shared" si="6"/>
        <v>________</v>
      </c>
      <c r="AA85" s="149" t="str">
        <f t="shared" si="7"/>
        <v>________</v>
      </c>
      <c r="AB85" s="150">
        <f t="shared" si="8"/>
        <v>8</v>
      </c>
      <c r="AC85" s="151"/>
      <c r="AD85" s="35"/>
    </row>
    <row r="86" spans="1:30" ht="16.5" customHeight="1" x14ac:dyDescent="0.25">
      <c r="A86" s="150"/>
      <c r="B86" s="47"/>
      <c r="C86" s="46"/>
      <c r="D86" s="46"/>
      <c r="E86" s="170"/>
      <c r="F86" s="170"/>
      <c r="G86" s="171"/>
      <c r="H86" s="172"/>
      <c r="I86" s="22"/>
      <c r="J86" s="147"/>
      <c r="K86" s="147"/>
      <c r="L86" s="144"/>
      <c r="M86" s="145"/>
      <c r="N86" s="145"/>
      <c r="O86" s="145"/>
      <c r="P86" s="145"/>
      <c r="Q86" s="148"/>
      <c r="R86" s="145"/>
      <c r="S86" s="145"/>
      <c r="T86" s="145"/>
      <c r="U86" s="145"/>
      <c r="V86" s="145"/>
      <c r="W86" s="145"/>
      <c r="X86" s="145"/>
      <c r="Y86" s="145"/>
      <c r="Z86" s="148" t="str">
        <f t="shared" si="6"/>
        <v>________</v>
      </c>
      <c r="AA86" s="149" t="str">
        <f t="shared" si="7"/>
        <v>________</v>
      </c>
      <c r="AB86" s="150">
        <f t="shared" si="8"/>
        <v>8</v>
      </c>
      <c r="AC86" s="151"/>
      <c r="AD86" s="35"/>
    </row>
    <row r="87" spans="1:30" ht="16.5" customHeight="1" x14ac:dyDescent="0.25">
      <c r="A87" s="150"/>
      <c r="B87" s="47"/>
      <c r="C87" s="46"/>
      <c r="D87" s="46"/>
      <c r="E87" s="170"/>
      <c r="F87" s="170"/>
      <c r="G87" s="171"/>
      <c r="H87" s="172"/>
      <c r="I87" s="22"/>
      <c r="J87" s="147"/>
      <c r="K87" s="147"/>
      <c r="L87" s="144"/>
      <c r="M87" s="145"/>
      <c r="N87" s="145"/>
      <c r="O87" s="145"/>
      <c r="P87" s="145"/>
      <c r="Q87" s="148"/>
      <c r="R87" s="145"/>
      <c r="S87" s="145"/>
      <c r="T87" s="145"/>
      <c r="U87" s="145"/>
      <c r="V87" s="145"/>
      <c r="W87" s="145"/>
      <c r="X87" s="145"/>
      <c r="Y87" s="145"/>
      <c r="Z87" s="148" t="str">
        <f t="shared" si="6"/>
        <v>________</v>
      </c>
      <c r="AA87" s="149" t="str">
        <f t="shared" si="7"/>
        <v>________</v>
      </c>
      <c r="AB87" s="150">
        <f t="shared" si="8"/>
        <v>8</v>
      </c>
      <c r="AC87" s="151"/>
      <c r="AD87" s="35"/>
    </row>
    <row r="88" spans="1:30" ht="16.5" customHeight="1" x14ac:dyDescent="0.25">
      <c r="A88" s="150"/>
      <c r="B88" s="47"/>
      <c r="C88" s="46"/>
      <c r="D88" s="46"/>
      <c r="E88" s="170"/>
      <c r="F88" s="170"/>
      <c r="G88" s="171"/>
      <c r="H88" s="172"/>
      <c r="I88" s="22"/>
      <c r="J88" s="147"/>
      <c r="K88" s="147"/>
      <c r="L88" s="144"/>
      <c r="M88" s="145"/>
      <c r="N88" s="145"/>
      <c r="O88" s="145"/>
      <c r="P88" s="145"/>
      <c r="Q88" s="148"/>
      <c r="R88" s="145"/>
      <c r="S88" s="145"/>
      <c r="T88" s="145"/>
      <c r="U88" s="145"/>
      <c r="V88" s="145"/>
      <c r="W88" s="145"/>
      <c r="X88" s="145"/>
      <c r="Y88" s="145"/>
      <c r="Z88" s="148" t="str">
        <f t="shared" si="6"/>
        <v>________</v>
      </c>
      <c r="AA88" s="149" t="str">
        <f t="shared" si="7"/>
        <v>________</v>
      </c>
      <c r="AB88" s="150">
        <f t="shared" si="8"/>
        <v>8</v>
      </c>
      <c r="AC88" s="151"/>
      <c r="AD88" s="35"/>
    </row>
    <row r="89" spans="1:30" ht="16.5" customHeight="1" x14ac:dyDescent="0.25">
      <c r="A89" s="150"/>
      <c r="B89" s="47"/>
      <c r="C89" s="46"/>
      <c r="D89" s="46"/>
      <c r="E89" s="170"/>
      <c r="F89" s="170"/>
      <c r="G89" s="171"/>
      <c r="H89" s="172"/>
      <c r="I89" s="22"/>
      <c r="J89" s="147"/>
      <c r="K89" s="147"/>
      <c r="L89" s="144"/>
      <c r="M89" s="145"/>
      <c r="N89" s="145"/>
      <c r="O89" s="145"/>
      <c r="P89" s="145"/>
      <c r="Q89" s="148"/>
      <c r="R89" s="145"/>
      <c r="S89" s="145"/>
      <c r="T89" s="145"/>
      <c r="U89" s="145"/>
      <c r="V89" s="145"/>
      <c r="W89" s="145"/>
      <c r="X89" s="145"/>
      <c r="Y89" s="145"/>
      <c r="Z89" s="148" t="str">
        <f t="shared" si="6"/>
        <v>________</v>
      </c>
      <c r="AA89" s="149" t="str">
        <f t="shared" si="7"/>
        <v>________</v>
      </c>
      <c r="AB89" s="150">
        <f t="shared" si="8"/>
        <v>8</v>
      </c>
      <c r="AC89" s="151"/>
      <c r="AD89" s="35"/>
    </row>
    <row r="90" spans="1:30" ht="16.5" customHeight="1" x14ac:dyDescent="0.25">
      <c r="A90" s="150"/>
      <c r="B90" s="47"/>
      <c r="C90" s="46"/>
      <c r="D90" s="46"/>
      <c r="E90" s="170"/>
      <c r="F90" s="170"/>
      <c r="G90" s="171"/>
      <c r="H90" s="172"/>
      <c r="I90" s="22"/>
      <c r="J90" s="147"/>
      <c r="K90" s="147"/>
      <c r="L90" s="144"/>
      <c r="M90" s="145"/>
      <c r="N90" s="145"/>
      <c r="O90" s="145"/>
      <c r="P90" s="145"/>
      <c r="Q90" s="148"/>
      <c r="R90" s="145"/>
      <c r="S90" s="145"/>
      <c r="T90" s="145"/>
      <c r="U90" s="145"/>
      <c r="V90" s="145"/>
      <c r="W90" s="145"/>
      <c r="X90" s="145"/>
      <c r="Y90" s="145"/>
      <c r="Z90" s="148" t="str">
        <f t="shared" si="6"/>
        <v>________</v>
      </c>
      <c r="AA90" s="149" t="str">
        <f t="shared" si="7"/>
        <v>________</v>
      </c>
      <c r="AB90" s="150">
        <f t="shared" si="8"/>
        <v>8</v>
      </c>
      <c r="AC90" s="151"/>
      <c r="AD90" s="35"/>
    </row>
    <row r="91" spans="1:30" ht="16.5" customHeight="1" x14ac:dyDescent="0.25">
      <c r="A91" s="150"/>
      <c r="B91" s="47"/>
      <c r="C91" s="46"/>
      <c r="D91" s="46"/>
      <c r="E91" s="170"/>
      <c r="F91" s="170"/>
      <c r="G91" s="171"/>
      <c r="H91" s="172"/>
      <c r="I91" s="22"/>
      <c r="J91" s="147"/>
      <c r="K91" s="147"/>
      <c r="L91" s="144"/>
      <c r="M91" s="145"/>
      <c r="N91" s="145"/>
      <c r="O91" s="145"/>
      <c r="P91" s="145"/>
      <c r="Q91" s="148"/>
      <c r="R91" s="145"/>
      <c r="S91" s="145"/>
      <c r="T91" s="145"/>
      <c r="U91" s="145"/>
      <c r="V91" s="145"/>
      <c r="W91" s="145"/>
      <c r="X91" s="145"/>
      <c r="Y91" s="145"/>
      <c r="Z91" s="148" t="str">
        <f t="shared" si="6"/>
        <v>________</v>
      </c>
      <c r="AA91" s="149" t="str">
        <f t="shared" si="7"/>
        <v>________</v>
      </c>
      <c r="AB91" s="150">
        <f t="shared" si="8"/>
        <v>8</v>
      </c>
      <c r="AC91" s="151"/>
      <c r="AD91" s="35"/>
    </row>
    <row r="92" spans="1:30" ht="16.5" customHeight="1" x14ac:dyDescent="0.25">
      <c r="A92" s="150"/>
      <c r="B92" s="47"/>
      <c r="C92" s="46"/>
      <c r="D92" s="46"/>
      <c r="E92" s="170"/>
      <c r="F92" s="170"/>
      <c r="G92" s="171"/>
      <c r="H92" s="172"/>
      <c r="I92" s="22"/>
      <c r="J92" s="147"/>
      <c r="K92" s="147"/>
      <c r="L92" s="144"/>
      <c r="M92" s="145"/>
      <c r="N92" s="145"/>
      <c r="O92" s="145"/>
      <c r="P92" s="145"/>
      <c r="Q92" s="148"/>
      <c r="R92" s="145"/>
      <c r="S92" s="145"/>
      <c r="T92" s="145"/>
      <c r="U92" s="145"/>
      <c r="V92" s="145"/>
      <c r="W92" s="145"/>
      <c r="X92" s="145"/>
      <c r="Y92" s="145"/>
      <c r="Z92" s="148" t="str">
        <f t="shared" si="6"/>
        <v>________</v>
      </c>
      <c r="AA92" s="149" t="str">
        <f t="shared" si="7"/>
        <v>________</v>
      </c>
      <c r="AB92" s="150">
        <f t="shared" si="8"/>
        <v>8</v>
      </c>
      <c r="AC92" s="151"/>
      <c r="AD92" s="35"/>
    </row>
    <row r="93" spans="1:30" ht="16.5" customHeight="1" x14ac:dyDescent="0.25">
      <c r="A93" s="150"/>
      <c r="B93" s="47"/>
      <c r="C93" s="46"/>
      <c r="D93" s="46"/>
      <c r="E93" s="170"/>
      <c r="F93" s="170"/>
      <c r="G93" s="171"/>
      <c r="H93" s="172"/>
      <c r="I93" s="22"/>
      <c r="J93" s="147"/>
      <c r="K93" s="147"/>
      <c r="L93" s="144"/>
      <c r="M93" s="145"/>
      <c r="N93" s="145"/>
      <c r="O93" s="145"/>
      <c r="P93" s="145"/>
      <c r="Q93" s="148"/>
      <c r="R93" s="145"/>
      <c r="S93" s="145"/>
      <c r="T93" s="145"/>
      <c r="U93" s="145"/>
      <c r="V93" s="145"/>
      <c r="W93" s="145"/>
      <c r="X93" s="145"/>
      <c r="Y93" s="145"/>
      <c r="Z93" s="148" t="str">
        <f t="shared" si="6"/>
        <v>________</v>
      </c>
      <c r="AA93" s="149" t="str">
        <f t="shared" si="7"/>
        <v>________</v>
      </c>
      <c r="AB93" s="150">
        <f t="shared" si="8"/>
        <v>8</v>
      </c>
      <c r="AC93" s="151"/>
      <c r="AD93" s="35"/>
    </row>
    <row r="94" spans="1:30" ht="16.5" customHeight="1" x14ac:dyDescent="0.25">
      <c r="A94" s="150"/>
      <c r="B94" s="47"/>
      <c r="C94" s="46"/>
      <c r="D94" s="46"/>
      <c r="E94" s="170"/>
      <c r="F94" s="170"/>
      <c r="G94" s="171"/>
      <c r="H94" s="172"/>
      <c r="I94" s="22"/>
      <c r="J94" s="147"/>
      <c r="K94" s="147"/>
      <c r="L94" s="144"/>
      <c r="M94" s="145"/>
      <c r="N94" s="145"/>
      <c r="O94" s="145"/>
      <c r="P94" s="145"/>
      <c r="Q94" s="148"/>
      <c r="R94" s="145"/>
      <c r="S94" s="145"/>
      <c r="T94" s="145"/>
      <c r="U94" s="145"/>
      <c r="V94" s="145"/>
      <c r="W94" s="145"/>
      <c r="X94" s="145"/>
      <c r="Y94" s="145"/>
      <c r="Z94" s="148" t="str">
        <f t="shared" si="6"/>
        <v>________</v>
      </c>
      <c r="AA94" s="149" t="str">
        <f t="shared" si="7"/>
        <v>________</v>
      </c>
      <c r="AB94" s="150">
        <f t="shared" si="8"/>
        <v>8</v>
      </c>
      <c r="AC94" s="151"/>
      <c r="AD94" s="35"/>
    </row>
    <row r="95" spans="1:30" ht="16.5" customHeight="1" x14ac:dyDescent="0.25">
      <c r="A95" s="150"/>
      <c r="B95" s="47"/>
      <c r="C95" s="46"/>
      <c r="D95" s="46"/>
      <c r="E95" s="170"/>
      <c r="F95" s="170"/>
      <c r="G95" s="171"/>
      <c r="H95" s="172"/>
      <c r="I95" s="22"/>
      <c r="J95" s="147"/>
      <c r="K95" s="147"/>
      <c r="L95" s="144"/>
      <c r="M95" s="145"/>
      <c r="N95" s="145"/>
      <c r="O95" s="145"/>
      <c r="P95" s="145"/>
      <c r="Q95" s="148"/>
      <c r="R95" s="145"/>
      <c r="S95" s="145"/>
      <c r="T95" s="145"/>
      <c r="U95" s="145"/>
      <c r="V95" s="145"/>
      <c r="W95" s="145"/>
      <c r="X95" s="145"/>
      <c r="Y95" s="145"/>
      <c r="Z95" s="148" t="str">
        <f t="shared" si="6"/>
        <v>________</v>
      </c>
      <c r="AA95" s="149" t="str">
        <f t="shared" si="7"/>
        <v>________</v>
      </c>
      <c r="AB95" s="150">
        <f t="shared" si="8"/>
        <v>8</v>
      </c>
      <c r="AC95" s="151"/>
      <c r="AD95" s="35"/>
    </row>
    <row r="96" spans="1:30" ht="16.5" customHeight="1" x14ac:dyDescent="0.25">
      <c r="A96" s="150"/>
      <c r="B96" s="47"/>
      <c r="C96" s="46"/>
      <c r="D96" s="46"/>
      <c r="E96" s="170"/>
      <c r="F96" s="170"/>
      <c r="G96" s="171"/>
      <c r="H96" s="172"/>
      <c r="I96" s="22"/>
      <c r="J96" s="147"/>
      <c r="K96" s="147"/>
      <c r="L96" s="144"/>
      <c r="M96" s="145"/>
      <c r="N96" s="145"/>
      <c r="O96" s="145"/>
      <c r="P96" s="145"/>
      <c r="Q96" s="148"/>
      <c r="R96" s="145"/>
      <c r="S96" s="145"/>
      <c r="T96" s="145"/>
      <c r="U96" s="145"/>
      <c r="V96" s="145"/>
      <c r="W96" s="145"/>
      <c r="X96" s="145"/>
      <c r="Y96" s="145"/>
      <c r="Z96" s="148" t="str">
        <f t="shared" si="6"/>
        <v>________</v>
      </c>
      <c r="AA96" s="149" t="str">
        <f t="shared" si="7"/>
        <v>________</v>
      </c>
      <c r="AB96" s="150">
        <f t="shared" si="8"/>
        <v>8</v>
      </c>
      <c r="AC96" s="151"/>
      <c r="AD96" s="35"/>
    </row>
    <row r="97" spans="1:30" ht="16.5" customHeight="1" x14ac:dyDescent="0.25">
      <c r="A97" s="150"/>
      <c r="B97" s="47"/>
      <c r="C97" s="46"/>
      <c r="D97" s="46"/>
      <c r="E97" s="170"/>
      <c r="F97" s="170"/>
      <c r="G97" s="171"/>
      <c r="H97" s="172"/>
      <c r="I97" s="22"/>
      <c r="J97" s="147"/>
      <c r="K97" s="147"/>
      <c r="L97" s="144"/>
      <c r="M97" s="145"/>
      <c r="N97" s="145"/>
      <c r="O97" s="145"/>
      <c r="P97" s="145"/>
      <c r="Q97" s="148"/>
      <c r="R97" s="145"/>
      <c r="S97" s="145"/>
      <c r="T97" s="145"/>
      <c r="U97" s="145"/>
      <c r="V97" s="145"/>
      <c r="W97" s="145"/>
      <c r="X97" s="145"/>
      <c r="Y97" s="145"/>
      <c r="Z97" s="148" t="str">
        <f t="shared" si="6"/>
        <v>________</v>
      </c>
      <c r="AA97" s="149" t="str">
        <f t="shared" si="7"/>
        <v>________</v>
      </c>
      <c r="AB97" s="150">
        <f t="shared" si="8"/>
        <v>8</v>
      </c>
      <c r="AC97" s="151"/>
      <c r="AD97" s="35"/>
    </row>
    <row r="98" spans="1:30" ht="16.5" customHeight="1" x14ac:dyDescent="0.25">
      <c r="A98" s="150"/>
      <c r="B98" s="47"/>
      <c r="C98" s="46"/>
      <c r="D98" s="46"/>
      <c r="E98" s="170"/>
      <c r="F98" s="170"/>
      <c r="G98" s="171"/>
      <c r="H98" s="172"/>
      <c r="I98" s="22"/>
      <c r="J98" s="147"/>
      <c r="K98" s="147"/>
      <c r="L98" s="144"/>
      <c r="M98" s="145"/>
      <c r="N98" s="145"/>
      <c r="O98" s="145"/>
      <c r="P98" s="145"/>
      <c r="Q98" s="148"/>
      <c r="R98" s="145"/>
      <c r="S98" s="145"/>
      <c r="T98" s="145"/>
      <c r="U98" s="145"/>
      <c r="V98" s="145"/>
      <c r="W98" s="145"/>
      <c r="X98" s="145"/>
      <c r="Y98" s="145"/>
      <c r="Z98" s="148" t="str">
        <f t="shared" si="6"/>
        <v>________</v>
      </c>
      <c r="AA98" s="149" t="str">
        <f t="shared" si="7"/>
        <v>________</v>
      </c>
      <c r="AB98" s="150">
        <f t="shared" si="8"/>
        <v>8</v>
      </c>
      <c r="AC98" s="151"/>
      <c r="AD98" s="35"/>
    </row>
    <row r="99" spans="1:30" ht="16.5" customHeight="1" x14ac:dyDescent="0.25">
      <c r="A99" s="150"/>
      <c r="B99" s="47"/>
      <c r="C99" s="46"/>
      <c r="D99" s="46"/>
      <c r="E99" s="170"/>
      <c r="F99" s="170"/>
      <c r="G99" s="171"/>
      <c r="H99" s="172"/>
      <c r="I99" s="22"/>
      <c r="J99" s="147"/>
      <c r="K99" s="147"/>
      <c r="L99" s="144"/>
      <c r="M99" s="145"/>
      <c r="N99" s="145"/>
      <c r="O99" s="145"/>
      <c r="P99" s="145"/>
      <c r="Q99" s="148"/>
      <c r="R99" s="145"/>
      <c r="S99" s="145"/>
      <c r="T99" s="145"/>
      <c r="U99" s="145"/>
      <c r="V99" s="145"/>
      <c r="W99" s="145"/>
      <c r="X99" s="145"/>
      <c r="Y99" s="145"/>
      <c r="Z99" s="148" t="str">
        <f t="shared" ref="Z99:Z121" si="9">CONCATENATE(N99,"_",P99,"_",T99,"_",Q99,"_",R99,"_",S99,"_",U99,"_",W99,"_",M99)</f>
        <v>________</v>
      </c>
      <c r="AA99" s="149" t="str">
        <f t="shared" ref="AA99:AA121" si="10">CONCATENATE(N99,"_",P99,"_",T99,"_",Q99,"_",R99,"_",S99,"_",U99,"_",W99,"_",M99)</f>
        <v>________</v>
      </c>
      <c r="AB99" s="150">
        <f t="shared" ref="AB99:AB121" si="11">LEN(AA99)</f>
        <v>8</v>
      </c>
      <c r="AC99" s="151"/>
      <c r="AD99" s="35"/>
    </row>
    <row r="100" spans="1:30" ht="16.5" customHeight="1" x14ac:dyDescent="0.25">
      <c r="A100" s="150"/>
      <c r="B100" s="47"/>
      <c r="C100" s="46"/>
      <c r="D100" s="46"/>
      <c r="E100" s="170"/>
      <c r="F100" s="170"/>
      <c r="G100" s="171"/>
      <c r="H100" s="172"/>
      <c r="I100" s="22"/>
      <c r="J100" s="147"/>
      <c r="K100" s="147"/>
      <c r="L100" s="144"/>
      <c r="M100" s="145"/>
      <c r="N100" s="145"/>
      <c r="O100" s="145"/>
      <c r="P100" s="145"/>
      <c r="Q100" s="148"/>
      <c r="R100" s="145"/>
      <c r="S100" s="145"/>
      <c r="T100" s="145"/>
      <c r="U100" s="145"/>
      <c r="V100" s="145"/>
      <c r="W100" s="145"/>
      <c r="X100" s="145"/>
      <c r="Y100" s="145"/>
      <c r="Z100" s="148" t="str">
        <f t="shared" si="9"/>
        <v>________</v>
      </c>
      <c r="AA100" s="149" t="str">
        <f t="shared" si="10"/>
        <v>________</v>
      </c>
      <c r="AB100" s="150">
        <f t="shared" si="11"/>
        <v>8</v>
      </c>
      <c r="AC100" s="151"/>
      <c r="AD100" s="35"/>
    </row>
    <row r="101" spans="1:30" ht="16.5" customHeight="1" x14ac:dyDescent="0.25">
      <c r="A101" s="150"/>
      <c r="B101" s="47"/>
      <c r="C101" s="46"/>
      <c r="D101" s="46"/>
      <c r="E101" s="170"/>
      <c r="F101" s="170"/>
      <c r="G101" s="171"/>
      <c r="H101" s="172"/>
      <c r="I101" s="22"/>
      <c r="J101" s="147"/>
      <c r="K101" s="147"/>
      <c r="L101" s="144"/>
      <c r="M101" s="145"/>
      <c r="N101" s="145"/>
      <c r="O101" s="145"/>
      <c r="P101" s="145"/>
      <c r="Q101" s="148"/>
      <c r="R101" s="145"/>
      <c r="S101" s="145"/>
      <c r="T101" s="145"/>
      <c r="U101" s="145"/>
      <c r="V101" s="145"/>
      <c r="W101" s="145"/>
      <c r="X101" s="145"/>
      <c r="Y101" s="145"/>
      <c r="Z101" s="148" t="str">
        <f t="shared" si="9"/>
        <v>________</v>
      </c>
      <c r="AA101" s="149" t="str">
        <f t="shared" si="10"/>
        <v>________</v>
      </c>
      <c r="AB101" s="150">
        <f t="shared" si="11"/>
        <v>8</v>
      </c>
      <c r="AC101" s="151"/>
      <c r="AD101" s="35"/>
    </row>
    <row r="102" spans="1:30" ht="16.5" customHeight="1" x14ac:dyDescent="0.25">
      <c r="A102" s="150"/>
      <c r="B102" s="47"/>
      <c r="C102" s="46"/>
      <c r="D102" s="46"/>
      <c r="E102" s="170"/>
      <c r="F102" s="170"/>
      <c r="G102" s="171"/>
      <c r="H102" s="172"/>
      <c r="I102" s="22"/>
      <c r="J102" s="147"/>
      <c r="K102" s="147"/>
      <c r="L102" s="144"/>
      <c r="M102" s="145"/>
      <c r="N102" s="145"/>
      <c r="O102" s="145"/>
      <c r="P102" s="145"/>
      <c r="Q102" s="148"/>
      <c r="R102" s="145"/>
      <c r="S102" s="145"/>
      <c r="T102" s="145"/>
      <c r="U102" s="145"/>
      <c r="V102" s="145"/>
      <c r="W102" s="145"/>
      <c r="X102" s="145"/>
      <c r="Y102" s="145"/>
      <c r="Z102" s="148" t="str">
        <f t="shared" si="9"/>
        <v>________</v>
      </c>
      <c r="AA102" s="149" t="str">
        <f t="shared" si="10"/>
        <v>________</v>
      </c>
      <c r="AB102" s="150">
        <f t="shared" si="11"/>
        <v>8</v>
      </c>
      <c r="AC102" s="151"/>
      <c r="AD102" s="35"/>
    </row>
    <row r="103" spans="1:30" ht="16.5" customHeight="1" x14ac:dyDescent="0.25">
      <c r="A103" s="150"/>
      <c r="B103" s="47"/>
      <c r="C103" s="46"/>
      <c r="D103" s="46"/>
      <c r="E103" s="170"/>
      <c r="F103" s="170"/>
      <c r="G103" s="171"/>
      <c r="H103" s="172"/>
      <c r="I103" s="22"/>
      <c r="J103" s="147"/>
      <c r="K103" s="147"/>
      <c r="L103" s="144"/>
      <c r="M103" s="145"/>
      <c r="N103" s="145"/>
      <c r="O103" s="145"/>
      <c r="P103" s="145"/>
      <c r="Q103" s="148"/>
      <c r="R103" s="145"/>
      <c r="S103" s="145"/>
      <c r="T103" s="145"/>
      <c r="U103" s="145"/>
      <c r="V103" s="145"/>
      <c r="W103" s="145"/>
      <c r="X103" s="145"/>
      <c r="Y103" s="145"/>
      <c r="Z103" s="148" t="str">
        <f t="shared" si="9"/>
        <v>________</v>
      </c>
      <c r="AA103" s="149" t="str">
        <f t="shared" si="10"/>
        <v>________</v>
      </c>
      <c r="AB103" s="150">
        <f t="shared" si="11"/>
        <v>8</v>
      </c>
      <c r="AC103" s="151"/>
      <c r="AD103" s="35"/>
    </row>
    <row r="104" spans="1:30" ht="16.5" customHeight="1" x14ac:dyDescent="0.25">
      <c r="A104" s="150"/>
      <c r="B104" s="47"/>
      <c r="C104" s="46"/>
      <c r="D104" s="46"/>
      <c r="E104" s="170"/>
      <c r="F104" s="170"/>
      <c r="G104" s="171"/>
      <c r="H104" s="172"/>
      <c r="I104" s="22"/>
      <c r="J104" s="147"/>
      <c r="K104" s="147"/>
      <c r="L104" s="144"/>
      <c r="M104" s="145"/>
      <c r="N104" s="145"/>
      <c r="O104" s="145"/>
      <c r="P104" s="145"/>
      <c r="Q104" s="148"/>
      <c r="R104" s="145"/>
      <c r="S104" s="145"/>
      <c r="T104" s="145"/>
      <c r="U104" s="145"/>
      <c r="V104" s="145"/>
      <c r="W104" s="145"/>
      <c r="X104" s="145"/>
      <c r="Y104" s="145"/>
      <c r="Z104" s="148" t="str">
        <f t="shared" si="9"/>
        <v>________</v>
      </c>
      <c r="AA104" s="149" t="str">
        <f t="shared" si="10"/>
        <v>________</v>
      </c>
      <c r="AB104" s="150">
        <f t="shared" si="11"/>
        <v>8</v>
      </c>
      <c r="AC104" s="151"/>
      <c r="AD104" s="35"/>
    </row>
    <row r="105" spans="1:30" ht="16.5" customHeight="1" x14ac:dyDescent="0.25">
      <c r="A105" s="150"/>
      <c r="B105" s="47"/>
      <c r="C105" s="46"/>
      <c r="D105" s="46"/>
      <c r="E105" s="170"/>
      <c r="F105" s="170"/>
      <c r="G105" s="171"/>
      <c r="H105" s="172"/>
      <c r="I105" s="22"/>
      <c r="J105" s="147"/>
      <c r="K105" s="147"/>
      <c r="L105" s="144"/>
      <c r="M105" s="145"/>
      <c r="N105" s="145"/>
      <c r="O105" s="145"/>
      <c r="P105" s="145"/>
      <c r="Q105" s="148"/>
      <c r="R105" s="145"/>
      <c r="S105" s="145"/>
      <c r="T105" s="145"/>
      <c r="U105" s="145"/>
      <c r="V105" s="145"/>
      <c r="W105" s="145"/>
      <c r="X105" s="145"/>
      <c r="Y105" s="145"/>
      <c r="Z105" s="148" t="str">
        <f t="shared" si="9"/>
        <v>________</v>
      </c>
      <c r="AA105" s="149" t="str">
        <f t="shared" si="10"/>
        <v>________</v>
      </c>
      <c r="AB105" s="150">
        <f t="shared" si="11"/>
        <v>8</v>
      </c>
      <c r="AC105" s="151"/>
      <c r="AD105" s="35"/>
    </row>
    <row r="106" spans="1:30" ht="16.5" customHeight="1" x14ac:dyDescent="0.25">
      <c r="A106" s="150"/>
      <c r="B106" s="47"/>
      <c r="C106" s="46"/>
      <c r="D106" s="46"/>
      <c r="E106" s="170"/>
      <c r="F106" s="170"/>
      <c r="G106" s="171"/>
      <c r="H106" s="172"/>
      <c r="I106" s="22"/>
      <c r="J106" s="147"/>
      <c r="K106" s="147"/>
      <c r="L106" s="144"/>
      <c r="M106" s="145"/>
      <c r="N106" s="145"/>
      <c r="O106" s="145"/>
      <c r="P106" s="145"/>
      <c r="Q106" s="148"/>
      <c r="R106" s="145"/>
      <c r="S106" s="145"/>
      <c r="T106" s="145"/>
      <c r="U106" s="145"/>
      <c r="V106" s="145"/>
      <c r="W106" s="145"/>
      <c r="X106" s="145"/>
      <c r="Y106" s="145"/>
      <c r="Z106" s="148" t="str">
        <f t="shared" si="9"/>
        <v>________</v>
      </c>
      <c r="AA106" s="149" t="str">
        <f t="shared" si="10"/>
        <v>________</v>
      </c>
      <c r="AB106" s="150">
        <f t="shared" si="11"/>
        <v>8</v>
      </c>
      <c r="AC106" s="151"/>
      <c r="AD106" s="35"/>
    </row>
    <row r="107" spans="1:30" ht="16.5" customHeight="1" x14ac:dyDescent="0.25">
      <c r="A107" s="150"/>
      <c r="B107" s="47"/>
      <c r="C107" s="46"/>
      <c r="D107" s="46"/>
      <c r="E107" s="170"/>
      <c r="F107" s="170"/>
      <c r="G107" s="171"/>
      <c r="H107" s="172"/>
      <c r="I107" s="22"/>
      <c r="J107" s="147"/>
      <c r="K107" s="147"/>
      <c r="L107" s="144"/>
      <c r="M107" s="145"/>
      <c r="N107" s="145"/>
      <c r="O107" s="145"/>
      <c r="P107" s="145"/>
      <c r="Q107" s="148"/>
      <c r="R107" s="145"/>
      <c r="S107" s="145"/>
      <c r="T107" s="145"/>
      <c r="U107" s="145"/>
      <c r="V107" s="145"/>
      <c r="W107" s="145"/>
      <c r="X107" s="145"/>
      <c r="Y107" s="145"/>
      <c r="Z107" s="148" t="str">
        <f t="shared" si="9"/>
        <v>________</v>
      </c>
      <c r="AA107" s="149" t="str">
        <f t="shared" si="10"/>
        <v>________</v>
      </c>
      <c r="AB107" s="150">
        <f t="shared" si="11"/>
        <v>8</v>
      </c>
      <c r="AC107" s="151"/>
      <c r="AD107" s="35"/>
    </row>
    <row r="108" spans="1:30" ht="16.5" customHeight="1" x14ac:dyDescent="0.25">
      <c r="A108" s="150"/>
      <c r="B108" s="47"/>
      <c r="C108" s="46"/>
      <c r="D108" s="46"/>
      <c r="E108" s="170"/>
      <c r="F108" s="170"/>
      <c r="G108" s="171"/>
      <c r="H108" s="172"/>
      <c r="I108" s="22"/>
      <c r="J108" s="147"/>
      <c r="K108" s="147"/>
      <c r="L108" s="144"/>
      <c r="M108" s="145"/>
      <c r="N108" s="145"/>
      <c r="O108" s="145"/>
      <c r="P108" s="145"/>
      <c r="Q108" s="148"/>
      <c r="R108" s="145"/>
      <c r="S108" s="145"/>
      <c r="T108" s="145"/>
      <c r="U108" s="145"/>
      <c r="V108" s="145"/>
      <c r="W108" s="145"/>
      <c r="X108" s="145"/>
      <c r="Y108" s="145"/>
      <c r="Z108" s="148" t="str">
        <f t="shared" si="9"/>
        <v>________</v>
      </c>
      <c r="AA108" s="149" t="str">
        <f t="shared" si="10"/>
        <v>________</v>
      </c>
      <c r="AB108" s="150">
        <f t="shared" si="11"/>
        <v>8</v>
      </c>
      <c r="AC108" s="151"/>
      <c r="AD108" s="35"/>
    </row>
    <row r="109" spans="1:30" ht="16.5" customHeight="1" x14ac:dyDescent="0.25">
      <c r="A109" s="150"/>
      <c r="B109" s="47"/>
      <c r="C109" s="46"/>
      <c r="D109" s="46"/>
      <c r="E109" s="170"/>
      <c r="F109" s="170"/>
      <c r="G109" s="171"/>
      <c r="H109" s="172"/>
      <c r="I109" s="22"/>
      <c r="J109" s="147"/>
      <c r="K109" s="147"/>
      <c r="L109" s="144"/>
      <c r="M109" s="145"/>
      <c r="N109" s="145"/>
      <c r="O109" s="145"/>
      <c r="P109" s="145"/>
      <c r="Q109" s="148"/>
      <c r="R109" s="145"/>
      <c r="S109" s="145"/>
      <c r="T109" s="145"/>
      <c r="U109" s="145"/>
      <c r="V109" s="145"/>
      <c r="W109" s="145"/>
      <c r="X109" s="145"/>
      <c r="Y109" s="145"/>
      <c r="Z109" s="148" t="str">
        <f t="shared" si="9"/>
        <v>________</v>
      </c>
      <c r="AA109" s="149" t="str">
        <f t="shared" si="10"/>
        <v>________</v>
      </c>
      <c r="AB109" s="150">
        <f t="shared" si="11"/>
        <v>8</v>
      </c>
      <c r="AC109" s="151"/>
      <c r="AD109" s="35"/>
    </row>
    <row r="110" spans="1:30" ht="16.5" customHeight="1" x14ac:dyDescent="0.25">
      <c r="A110" s="150"/>
      <c r="B110" s="47"/>
      <c r="C110" s="46"/>
      <c r="D110" s="46"/>
      <c r="E110" s="170"/>
      <c r="F110" s="170"/>
      <c r="G110" s="171"/>
      <c r="H110" s="172"/>
      <c r="I110" s="22"/>
      <c r="J110" s="147"/>
      <c r="K110" s="147"/>
      <c r="L110" s="144"/>
      <c r="M110" s="145"/>
      <c r="N110" s="145"/>
      <c r="O110" s="145"/>
      <c r="P110" s="145"/>
      <c r="Q110" s="148"/>
      <c r="R110" s="145"/>
      <c r="S110" s="145"/>
      <c r="T110" s="145"/>
      <c r="U110" s="145"/>
      <c r="V110" s="145"/>
      <c r="W110" s="145"/>
      <c r="X110" s="145"/>
      <c r="Y110" s="145"/>
      <c r="Z110" s="148" t="str">
        <f t="shared" si="9"/>
        <v>________</v>
      </c>
      <c r="AA110" s="149" t="str">
        <f t="shared" si="10"/>
        <v>________</v>
      </c>
      <c r="AB110" s="150">
        <f t="shared" si="11"/>
        <v>8</v>
      </c>
      <c r="AC110" s="151"/>
      <c r="AD110" s="35"/>
    </row>
    <row r="111" spans="1:30" ht="16.5" customHeight="1" x14ac:dyDescent="0.25">
      <c r="A111" s="150"/>
      <c r="B111" s="47"/>
      <c r="C111" s="46"/>
      <c r="D111" s="46"/>
      <c r="E111" s="170"/>
      <c r="F111" s="170"/>
      <c r="G111" s="171"/>
      <c r="H111" s="172"/>
      <c r="I111" s="22"/>
      <c r="J111" s="147"/>
      <c r="K111" s="147"/>
      <c r="L111" s="144"/>
      <c r="M111" s="145"/>
      <c r="N111" s="145"/>
      <c r="O111" s="145"/>
      <c r="P111" s="145"/>
      <c r="Q111" s="148"/>
      <c r="R111" s="145"/>
      <c r="S111" s="145"/>
      <c r="T111" s="145"/>
      <c r="U111" s="145"/>
      <c r="V111" s="145"/>
      <c r="W111" s="145"/>
      <c r="X111" s="145"/>
      <c r="Y111" s="145"/>
      <c r="Z111" s="148" t="str">
        <f t="shared" si="9"/>
        <v>________</v>
      </c>
      <c r="AA111" s="149" t="str">
        <f t="shared" si="10"/>
        <v>________</v>
      </c>
      <c r="AB111" s="150">
        <f t="shared" si="11"/>
        <v>8</v>
      </c>
      <c r="AC111" s="151"/>
      <c r="AD111" s="35"/>
    </row>
    <row r="112" spans="1:30" ht="16.5" customHeight="1" x14ac:dyDescent="0.25">
      <c r="A112" s="150"/>
      <c r="B112" s="47"/>
      <c r="C112" s="46"/>
      <c r="D112" s="46"/>
      <c r="E112" s="170"/>
      <c r="F112" s="170"/>
      <c r="G112" s="171"/>
      <c r="H112" s="172"/>
      <c r="I112" s="22"/>
      <c r="J112" s="147"/>
      <c r="K112" s="147"/>
      <c r="L112" s="144"/>
      <c r="M112" s="145"/>
      <c r="N112" s="145"/>
      <c r="O112" s="145"/>
      <c r="P112" s="145"/>
      <c r="Q112" s="148"/>
      <c r="R112" s="145"/>
      <c r="S112" s="145"/>
      <c r="T112" s="145"/>
      <c r="U112" s="145"/>
      <c r="V112" s="145"/>
      <c r="W112" s="145"/>
      <c r="X112" s="145"/>
      <c r="Y112" s="145"/>
      <c r="Z112" s="148" t="str">
        <f t="shared" si="9"/>
        <v>________</v>
      </c>
      <c r="AA112" s="149" t="str">
        <f t="shared" si="10"/>
        <v>________</v>
      </c>
      <c r="AB112" s="150">
        <f t="shared" si="11"/>
        <v>8</v>
      </c>
      <c r="AC112" s="151"/>
      <c r="AD112" s="35"/>
    </row>
    <row r="113" spans="1:32" ht="16.5" customHeight="1" x14ac:dyDescent="0.25">
      <c r="A113" s="150"/>
      <c r="B113" s="47"/>
      <c r="C113" s="46"/>
      <c r="D113" s="46"/>
      <c r="E113" s="170"/>
      <c r="F113" s="170"/>
      <c r="G113" s="171"/>
      <c r="H113" s="172"/>
      <c r="I113" s="22"/>
      <c r="J113" s="147"/>
      <c r="K113" s="147"/>
      <c r="L113" s="144"/>
      <c r="M113" s="145"/>
      <c r="N113" s="145"/>
      <c r="O113" s="145"/>
      <c r="P113" s="145"/>
      <c r="Q113" s="148"/>
      <c r="R113" s="145"/>
      <c r="S113" s="145"/>
      <c r="T113" s="145"/>
      <c r="U113" s="145"/>
      <c r="V113" s="145"/>
      <c r="W113" s="145"/>
      <c r="X113" s="145"/>
      <c r="Y113" s="145"/>
      <c r="Z113" s="148" t="str">
        <f t="shared" si="9"/>
        <v>________</v>
      </c>
      <c r="AA113" s="149" t="str">
        <f t="shared" si="10"/>
        <v>________</v>
      </c>
      <c r="AB113" s="150">
        <f t="shared" si="11"/>
        <v>8</v>
      </c>
      <c r="AC113" s="151"/>
      <c r="AD113" s="35"/>
    </row>
    <row r="114" spans="1:32" ht="16.5" customHeight="1" x14ac:dyDescent="0.25">
      <c r="A114" s="150"/>
      <c r="B114" s="47"/>
      <c r="C114" s="46"/>
      <c r="D114" s="46"/>
      <c r="E114" s="170"/>
      <c r="F114" s="170"/>
      <c r="G114" s="171"/>
      <c r="H114" s="172"/>
      <c r="I114" s="22"/>
      <c r="J114" s="147"/>
      <c r="K114" s="147"/>
      <c r="L114" s="144"/>
      <c r="M114" s="145"/>
      <c r="N114" s="145"/>
      <c r="O114" s="145"/>
      <c r="P114" s="145"/>
      <c r="Q114" s="148"/>
      <c r="R114" s="145"/>
      <c r="S114" s="145"/>
      <c r="T114" s="145"/>
      <c r="U114" s="145"/>
      <c r="V114" s="145"/>
      <c r="W114" s="145"/>
      <c r="X114" s="145"/>
      <c r="Y114" s="145"/>
      <c r="Z114" s="148" t="str">
        <f t="shared" si="9"/>
        <v>________</v>
      </c>
      <c r="AA114" s="149" t="str">
        <f t="shared" si="10"/>
        <v>________</v>
      </c>
      <c r="AB114" s="150">
        <f t="shared" si="11"/>
        <v>8</v>
      </c>
      <c r="AC114" s="151"/>
      <c r="AD114" s="35"/>
    </row>
    <row r="115" spans="1:32" ht="16.5" customHeight="1" x14ac:dyDescent="0.25">
      <c r="A115" s="150"/>
      <c r="B115" s="47"/>
      <c r="C115" s="46"/>
      <c r="D115" s="46"/>
      <c r="E115" s="170"/>
      <c r="F115" s="170"/>
      <c r="G115" s="171"/>
      <c r="H115" s="172"/>
      <c r="I115" s="22"/>
      <c r="J115" s="147"/>
      <c r="K115" s="147"/>
      <c r="L115" s="144"/>
      <c r="M115" s="145"/>
      <c r="N115" s="145"/>
      <c r="O115" s="145"/>
      <c r="P115" s="145"/>
      <c r="Q115" s="148"/>
      <c r="R115" s="145"/>
      <c r="S115" s="145"/>
      <c r="T115" s="145"/>
      <c r="U115" s="145"/>
      <c r="V115" s="145"/>
      <c r="W115" s="145"/>
      <c r="X115" s="145"/>
      <c r="Y115" s="145"/>
      <c r="Z115" s="148" t="str">
        <f t="shared" si="9"/>
        <v>________</v>
      </c>
      <c r="AA115" s="149" t="str">
        <f t="shared" si="10"/>
        <v>________</v>
      </c>
      <c r="AB115" s="150">
        <f t="shared" si="11"/>
        <v>8</v>
      </c>
      <c r="AC115" s="151"/>
      <c r="AD115" s="35"/>
    </row>
    <row r="116" spans="1:32" ht="16.5" customHeight="1" x14ac:dyDescent="0.25">
      <c r="A116" s="150"/>
      <c r="B116" s="47"/>
      <c r="C116" s="46"/>
      <c r="D116" s="46"/>
      <c r="E116" s="170"/>
      <c r="F116" s="170"/>
      <c r="G116" s="171"/>
      <c r="H116" s="172"/>
      <c r="I116" s="22"/>
      <c r="J116" s="147"/>
      <c r="K116" s="147"/>
      <c r="L116" s="144"/>
      <c r="M116" s="145"/>
      <c r="N116" s="145"/>
      <c r="O116" s="145"/>
      <c r="P116" s="145"/>
      <c r="Q116" s="148"/>
      <c r="R116" s="145"/>
      <c r="S116" s="145"/>
      <c r="T116" s="145"/>
      <c r="U116" s="145"/>
      <c r="V116" s="145"/>
      <c r="W116" s="145"/>
      <c r="X116" s="145"/>
      <c r="Y116" s="145"/>
      <c r="Z116" s="148" t="str">
        <f t="shared" si="9"/>
        <v>________</v>
      </c>
      <c r="AA116" s="149" t="str">
        <f t="shared" si="10"/>
        <v>________</v>
      </c>
      <c r="AB116" s="150">
        <f t="shared" si="11"/>
        <v>8</v>
      </c>
      <c r="AC116" s="151"/>
      <c r="AD116" s="35"/>
    </row>
    <row r="117" spans="1:32" ht="16.5" customHeight="1" x14ac:dyDescent="0.25">
      <c r="A117" s="150"/>
      <c r="B117" s="47"/>
      <c r="C117" s="46"/>
      <c r="D117" s="46"/>
      <c r="E117" s="170"/>
      <c r="F117" s="170"/>
      <c r="G117" s="171"/>
      <c r="H117" s="172"/>
      <c r="I117" s="22"/>
      <c r="J117" s="147"/>
      <c r="K117" s="147"/>
      <c r="L117" s="144"/>
      <c r="M117" s="145"/>
      <c r="N117" s="145"/>
      <c r="O117" s="145"/>
      <c r="P117" s="145"/>
      <c r="Q117" s="148"/>
      <c r="R117" s="145"/>
      <c r="S117" s="145"/>
      <c r="T117" s="145"/>
      <c r="U117" s="145"/>
      <c r="V117" s="145"/>
      <c r="W117" s="145"/>
      <c r="X117" s="145"/>
      <c r="Y117" s="145"/>
      <c r="Z117" s="148" t="str">
        <f t="shared" si="9"/>
        <v>________</v>
      </c>
      <c r="AA117" s="149" t="str">
        <f t="shared" si="10"/>
        <v>________</v>
      </c>
      <c r="AB117" s="150">
        <f t="shared" si="11"/>
        <v>8</v>
      </c>
      <c r="AC117" s="151"/>
      <c r="AD117" s="35"/>
    </row>
    <row r="118" spans="1:32" ht="16.5" customHeight="1" x14ac:dyDescent="0.25">
      <c r="A118" s="150"/>
      <c r="B118" s="47"/>
      <c r="C118" s="46"/>
      <c r="D118" s="46"/>
      <c r="E118" s="170"/>
      <c r="F118" s="170"/>
      <c r="G118" s="171"/>
      <c r="H118" s="172"/>
      <c r="I118" s="22"/>
      <c r="J118" s="147"/>
      <c r="K118" s="147"/>
      <c r="L118" s="144"/>
      <c r="M118" s="145"/>
      <c r="N118" s="145"/>
      <c r="O118" s="145"/>
      <c r="P118" s="145"/>
      <c r="Q118" s="148"/>
      <c r="R118" s="145"/>
      <c r="S118" s="145"/>
      <c r="T118" s="145"/>
      <c r="U118" s="145"/>
      <c r="V118" s="145"/>
      <c r="W118" s="145"/>
      <c r="X118" s="145"/>
      <c r="Y118" s="145"/>
      <c r="Z118" s="148" t="str">
        <f t="shared" si="9"/>
        <v>________</v>
      </c>
      <c r="AA118" s="149" t="str">
        <f t="shared" si="10"/>
        <v>________</v>
      </c>
      <c r="AB118" s="150">
        <f t="shared" si="11"/>
        <v>8</v>
      </c>
      <c r="AC118" s="151"/>
      <c r="AD118" s="35"/>
    </row>
    <row r="119" spans="1:32" ht="16.5" customHeight="1" x14ac:dyDescent="0.25">
      <c r="A119" s="150"/>
      <c r="B119" s="47"/>
      <c r="C119" s="46"/>
      <c r="D119" s="46"/>
      <c r="E119" s="170"/>
      <c r="F119" s="170"/>
      <c r="G119" s="171"/>
      <c r="H119" s="172"/>
      <c r="I119" s="22"/>
      <c r="J119" s="147"/>
      <c r="K119" s="147"/>
      <c r="L119" s="144"/>
      <c r="M119" s="145"/>
      <c r="N119" s="145"/>
      <c r="O119" s="145"/>
      <c r="P119" s="145"/>
      <c r="Q119" s="148"/>
      <c r="R119" s="145"/>
      <c r="S119" s="145"/>
      <c r="T119" s="145"/>
      <c r="U119" s="145"/>
      <c r="V119" s="145"/>
      <c r="W119" s="145"/>
      <c r="X119" s="145"/>
      <c r="Y119" s="145"/>
      <c r="Z119" s="148" t="str">
        <f t="shared" si="9"/>
        <v>________</v>
      </c>
      <c r="AA119" s="149" t="str">
        <f t="shared" si="10"/>
        <v>________</v>
      </c>
      <c r="AB119" s="150">
        <f t="shared" si="11"/>
        <v>8</v>
      </c>
      <c r="AC119" s="151"/>
      <c r="AD119" s="35"/>
    </row>
    <row r="120" spans="1:32" ht="16.5" customHeight="1" x14ac:dyDescent="0.25">
      <c r="A120" s="150"/>
      <c r="B120" s="47"/>
      <c r="C120" s="46"/>
      <c r="D120" s="46"/>
      <c r="E120" s="170"/>
      <c r="F120" s="170"/>
      <c r="G120" s="171"/>
      <c r="H120" s="172"/>
      <c r="I120" s="22"/>
      <c r="J120" s="147"/>
      <c r="K120" s="147"/>
      <c r="L120" s="144"/>
      <c r="M120" s="145"/>
      <c r="N120" s="145"/>
      <c r="O120" s="145"/>
      <c r="P120" s="145"/>
      <c r="Q120" s="148"/>
      <c r="R120" s="145"/>
      <c r="S120" s="145"/>
      <c r="T120" s="145"/>
      <c r="U120" s="145"/>
      <c r="V120" s="145"/>
      <c r="W120" s="145"/>
      <c r="X120" s="145"/>
      <c r="Y120" s="145"/>
      <c r="Z120" s="148" t="str">
        <f t="shared" si="9"/>
        <v>________</v>
      </c>
      <c r="AA120" s="149" t="str">
        <f t="shared" si="10"/>
        <v>________</v>
      </c>
      <c r="AB120" s="150">
        <f t="shared" si="11"/>
        <v>8</v>
      </c>
      <c r="AC120" s="151"/>
      <c r="AD120" s="35"/>
    </row>
    <row r="121" spans="1:32" ht="16.5" customHeight="1" x14ac:dyDescent="0.25">
      <c r="A121" s="150"/>
      <c r="B121" s="47"/>
      <c r="C121" s="46"/>
      <c r="D121" s="46"/>
      <c r="E121" s="170"/>
      <c r="F121" s="170"/>
      <c r="G121" s="171"/>
      <c r="H121" s="172"/>
      <c r="I121" s="22"/>
      <c r="J121" s="147"/>
      <c r="K121" s="147"/>
      <c r="L121" s="144"/>
      <c r="M121" s="145"/>
      <c r="N121" s="145"/>
      <c r="O121" s="145"/>
      <c r="P121" s="145"/>
      <c r="Q121" s="148"/>
      <c r="R121" s="145"/>
      <c r="S121" s="145"/>
      <c r="T121" s="145"/>
      <c r="U121" s="145"/>
      <c r="V121" s="145"/>
      <c r="W121" s="145"/>
      <c r="X121" s="145"/>
      <c r="Y121" s="145"/>
      <c r="Z121" s="148" t="str">
        <f t="shared" si="9"/>
        <v>________</v>
      </c>
      <c r="AA121" s="149" t="str">
        <f t="shared" si="10"/>
        <v>________</v>
      </c>
      <c r="AB121" s="150">
        <f t="shared" si="11"/>
        <v>8</v>
      </c>
      <c r="AC121" s="151"/>
      <c r="AD121" s="35"/>
    </row>
    <row r="122" spans="1:32" s="26" customFormat="1" ht="61.5" customHeight="1" x14ac:dyDescent="0.25">
      <c r="A122" s="150"/>
      <c r="B122" s="147"/>
      <c r="C122" s="2"/>
      <c r="D122" s="2"/>
      <c r="E122" s="147"/>
      <c r="F122" s="147"/>
      <c r="G122" s="147"/>
      <c r="H122" s="147"/>
      <c r="I122" s="22"/>
      <c r="J122" s="2"/>
      <c r="K122" s="2"/>
      <c r="L122" s="144"/>
      <c r="M122" s="145"/>
      <c r="N122" s="145"/>
      <c r="O122" s="145"/>
      <c r="P122" s="145"/>
      <c r="Q122" s="148"/>
      <c r="R122" s="145"/>
      <c r="S122" s="145"/>
      <c r="T122" s="145"/>
      <c r="U122" s="148"/>
      <c r="V122" s="145"/>
      <c r="W122" s="145"/>
      <c r="X122" s="145"/>
      <c r="Y122" s="145"/>
      <c r="Z122" s="148" t="e" vm="1">
        <f t="shared" ref="Z122:Z153" ca="1" si="12">_xlfn.CONCAT(L122,"_",N122,"_",P122,"_",T122,"_",Q122,"_",U122,"_",W122,"_",M122)</f>
        <v>#NAME?</v>
      </c>
      <c r="AA122" s="149" t="str">
        <f t="shared" ref="AA122:AA153" si="13">CONCATENATE(G122,"_",L122,"_",N122,"_",P122,"_",T122,"_",Q122,"_",U122,"_",W122,"_",H122,"_",M122)</f>
        <v>_________</v>
      </c>
      <c r="AB122" s="150"/>
      <c r="AC122" s="151"/>
      <c r="AD122" s="145"/>
      <c r="AE122" s="145"/>
      <c r="AF122" s="23" t="s">
        <v>99</v>
      </c>
    </row>
    <row r="123" spans="1:32" ht="61.5" customHeight="1" x14ac:dyDescent="0.25">
      <c r="A123" s="150"/>
      <c r="B123" s="147"/>
      <c r="C123" s="2"/>
      <c r="D123" s="2"/>
      <c r="E123" s="147"/>
      <c r="F123" s="147"/>
      <c r="G123" s="147"/>
      <c r="H123" s="147"/>
      <c r="I123" s="22"/>
      <c r="J123" s="2"/>
      <c r="K123" s="2"/>
      <c r="L123" s="144"/>
      <c r="M123" s="145"/>
      <c r="N123" s="145"/>
      <c r="O123" s="145"/>
      <c r="P123" s="145"/>
      <c r="Q123" s="148"/>
      <c r="R123" s="145"/>
      <c r="S123" s="145"/>
      <c r="T123" s="145"/>
      <c r="U123" s="148"/>
      <c r="V123" s="145"/>
      <c r="W123" s="145"/>
      <c r="X123" s="145"/>
      <c r="Y123" s="145"/>
      <c r="Z123" s="148" t="e" vm="1">
        <f t="shared" ca="1" si="12"/>
        <v>#NAME?</v>
      </c>
      <c r="AA123" s="149" t="str">
        <f t="shared" si="13"/>
        <v>_________</v>
      </c>
      <c r="AB123" s="150"/>
      <c r="AC123" s="151"/>
      <c r="AD123" s="145"/>
      <c r="AE123" s="145"/>
      <c r="AF123" s="23"/>
    </row>
    <row r="124" spans="1:32" ht="61.5" customHeight="1" x14ac:dyDescent="0.25">
      <c r="A124" s="150"/>
      <c r="B124" s="147"/>
      <c r="C124" s="2"/>
      <c r="D124" s="2"/>
      <c r="E124" s="147"/>
      <c r="F124" s="147"/>
      <c r="G124" s="147"/>
      <c r="H124" s="147"/>
      <c r="I124" s="22"/>
      <c r="J124" s="2"/>
      <c r="K124" s="2"/>
      <c r="L124" s="144"/>
      <c r="M124" s="145"/>
      <c r="N124" s="145"/>
      <c r="O124" s="145"/>
      <c r="P124" s="145"/>
      <c r="Q124" s="148"/>
      <c r="R124" s="145"/>
      <c r="S124" s="145"/>
      <c r="T124" s="145"/>
      <c r="U124" s="148"/>
      <c r="V124" s="145"/>
      <c r="W124" s="145"/>
      <c r="X124" s="145"/>
      <c r="Y124" s="145"/>
      <c r="Z124" s="148" t="e" vm="1">
        <f t="shared" ca="1" si="12"/>
        <v>#NAME?</v>
      </c>
      <c r="AA124" s="149" t="str">
        <f t="shared" si="13"/>
        <v>_________</v>
      </c>
      <c r="AB124" s="150"/>
      <c r="AC124" s="151"/>
      <c r="AD124" s="145"/>
      <c r="AE124" s="145"/>
      <c r="AF124" s="23" t="s">
        <v>99</v>
      </c>
    </row>
    <row r="125" spans="1:32" ht="61.5" customHeight="1" x14ac:dyDescent="0.25">
      <c r="A125" s="150"/>
      <c r="B125" s="147"/>
      <c r="C125" s="2"/>
      <c r="D125" s="2"/>
      <c r="E125" s="147"/>
      <c r="F125" s="147"/>
      <c r="G125" s="147"/>
      <c r="H125" s="147"/>
      <c r="I125" s="22"/>
      <c r="J125" s="2"/>
      <c r="K125" s="2"/>
      <c r="L125" s="144"/>
      <c r="M125" s="145"/>
      <c r="N125" s="145"/>
      <c r="O125" s="145"/>
      <c r="P125" s="145"/>
      <c r="Q125" s="148"/>
      <c r="R125" s="145"/>
      <c r="S125" s="145"/>
      <c r="T125" s="145"/>
      <c r="U125" s="148"/>
      <c r="V125" s="145"/>
      <c r="W125" s="145"/>
      <c r="X125" s="145"/>
      <c r="Y125" s="145"/>
      <c r="Z125" s="148" t="e" vm="1">
        <f t="shared" ca="1" si="12"/>
        <v>#NAME?</v>
      </c>
      <c r="AA125" s="149" t="str">
        <f t="shared" si="13"/>
        <v>_________</v>
      </c>
      <c r="AB125" s="150"/>
      <c r="AC125" s="151"/>
      <c r="AD125" s="145"/>
      <c r="AE125" s="145"/>
      <c r="AF125" s="23" t="s">
        <v>99</v>
      </c>
    </row>
    <row r="126" spans="1:32" s="26" customFormat="1" ht="61.5" customHeight="1" x14ac:dyDescent="0.25">
      <c r="A126" s="150"/>
      <c r="B126" s="147"/>
      <c r="C126" s="2"/>
      <c r="D126" s="2"/>
      <c r="E126" s="147"/>
      <c r="F126" s="147"/>
      <c r="G126" s="147"/>
      <c r="H126" s="147"/>
      <c r="I126" s="22"/>
      <c r="J126" s="2"/>
      <c r="K126" s="2"/>
      <c r="L126" s="144"/>
      <c r="M126" s="145"/>
      <c r="N126" s="145"/>
      <c r="O126" s="145"/>
      <c r="P126" s="145"/>
      <c r="Q126" s="148"/>
      <c r="R126" s="145"/>
      <c r="S126" s="145"/>
      <c r="T126" s="145"/>
      <c r="U126" s="148"/>
      <c r="V126" s="145"/>
      <c r="W126" s="145"/>
      <c r="X126" s="145"/>
      <c r="Y126" s="145"/>
      <c r="Z126" s="148" t="e" vm="1">
        <f t="shared" ca="1" si="12"/>
        <v>#NAME?</v>
      </c>
      <c r="AA126" s="149" t="str">
        <f t="shared" si="13"/>
        <v>_________</v>
      </c>
      <c r="AB126" s="150"/>
      <c r="AC126" s="151"/>
      <c r="AD126" s="145"/>
      <c r="AE126" s="145"/>
      <c r="AF126" s="23" t="s">
        <v>100</v>
      </c>
    </row>
    <row r="127" spans="1:32" ht="61.5" customHeight="1" x14ac:dyDescent="0.25">
      <c r="A127" s="150"/>
      <c r="B127" s="147"/>
      <c r="C127" s="2"/>
      <c r="D127" s="2"/>
      <c r="E127" s="147"/>
      <c r="F127" s="147"/>
      <c r="G127" s="147"/>
      <c r="H127" s="147"/>
      <c r="I127" s="22"/>
      <c r="J127" s="2"/>
      <c r="K127" s="2"/>
      <c r="L127" s="144"/>
      <c r="M127" s="145"/>
      <c r="N127" s="145"/>
      <c r="O127" s="145"/>
      <c r="P127" s="145"/>
      <c r="Q127" s="148"/>
      <c r="R127" s="145"/>
      <c r="S127" s="145"/>
      <c r="T127" s="145"/>
      <c r="U127" s="148"/>
      <c r="V127" s="145"/>
      <c r="W127" s="145"/>
      <c r="X127" s="145"/>
      <c r="Y127" s="145"/>
      <c r="Z127" s="148" t="e" vm="1">
        <f t="shared" ca="1" si="12"/>
        <v>#NAME?</v>
      </c>
      <c r="AA127" s="149" t="str">
        <f t="shared" si="13"/>
        <v>_________</v>
      </c>
      <c r="AB127" s="150"/>
      <c r="AC127" s="151"/>
      <c r="AD127" s="145"/>
      <c r="AE127" s="145"/>
      <c r="AF127" s="23"/>
    </row>
    <row r="128" spans="1:32" ht="61.5" customHeight="1" x14ac:dyDescent="0.25">
      <c r="A128" s="150"/>
      <c r="B128" s="147"/>
      <c r="C128" s="2"/>
      <c r="D128" s="2"/>
      <c r="E128" s="147"/>
      <c r="F128" s="147"/>
      <c r="G128" s="147"/>
      <c r="H128" s="147"/>
      <c r="I128" s="22"/>
      <c r="J128" s="2"/>
      <c r="K128" s="2"/>
      <c r="L128" s="144"/>
      <c r="M128" s="145"/>
      <c r="N128" s="145"/>
      <c r="O128" s="145"/>
      <c r="P128" s="145"/>
      <c r="Q128" s="148"/>
      <c r="R128" s="145"/>
      <c r="S128" s="145"/>
      <c r="T128" s="145"/>
      <c r="U128" s="148"/>
      <c r="V128" s="145"/>
      <c r="W128" s="145"/>
      <c r="X128" s="145"/>
      <c r="Y128" s="145"/>
      <c r="Z128" s="148" t="e" vm="1">
        <f t="shared" ca="1" si="12"/>
        <v>#NAME?</v>
      </c>
      <c r="AA128" s="149" t="str">
        <f t="shared" si="13"/>
        <v>_________</v>
      </c>
      <c r="AB128" s="150"/>
      <c r="AC128" s="151"/>
      <c r="AD128" s="145"/>
      <c r="AE128" s="145"/>
      <c r="AF128" s="23" t="s">
        <v>100</v>
      </c>
    </row>
    <row r="129" spans="1:32" ht="61.5" customHeight="1" x14ac:dyDescent="0.25">
      <c r="A129" s="150"/>
      <c r="B129" s="147"/>
      <c r="C129" s="2"/>
      <c r="D129" s="2"/>
      <c r="E129" s="147"/>
      <c r="F129" s="147"/>
      <c r="G129" s="147"/>
      <c r="H129" s="147"/>
      <c r="I129" s="22"/>
      <c r="J129" s="2"/>
      <c r="K129" s="2"/>
      <c r="L129" s="144"/>
      <c r="M129" s="145"/>
      <c r="N129" s="145"/>
      <c r="O129" s="145"/>
      <c r="P129" s="145"/>
      <c r="Q129" s="148"/>
      <c r="R129" s="145"/>
      <c r="S129" s="145"/>
      <c r="T129" s="145"/>
      <c r="U129" s="148"/>
      <c r="V129" s="145"/>
      <c r="W129" s="145"/>
      <c r="X129" s="145"/>
      <c r="Y129" s="145"/>
      <c r="Z129" s="148" t="e" vm="1">
        <f t="shared" ca="1" si="12"/>
        <v>#NAME?</v>
      </c>
      <c r="AA129" s="149" t="str">
        <f t="shared" si="13"/>
        <v>_________</v>
      </c>
      <c r="AB129" s="150"/>
      <c r="AC129" s="151"/>
      <c r="AD129" s="145"/>
      <c r="AE129" s="145"/>
      <c r="AF129" s="23" t="s">
        <v>100</v>
      </c>
    </row>
    <row r="130" spans="1:32" s="26" customFormat="1" ht="61.5" customHeight="1" x14ac:dyDescent="0.25">
      <c r="A130" s="150"/>
      <c r="B130" s="147"/>
      <c r="C130" s="2"/>
      <c r="D130" s="2"/>
      <c r="E130" s="147"/>
      <c r="F130" s="147"/>
      <c r="G130" s="147"/>
      <c r="H130" s="147"/>
      <c r="I130" s="22"/>
      <c r="J130" s="2"/>
      <c r="K130" s="2"/>
      <c r="L130" s="144"/>
      <c r="M130" s="145"/>
      <c r="N130" s="145"/>
      <c r="O130" s="145"/>
      <c r="P130" s="145"/>
      <c r="Q130" s="148"/>
      <c r="R130" s="145"/>
      <c r="S130" s="145"/>
      <c r="T130" s="145"/>
      <c r="U130" s="148"/>
      <c r="V130" s="145"/>
      <c r="W130" s="145"/>
      <c r="X130" s="145"/>
      <c r="Y130" s="145"/>
      <c r="Z130" s="148" t="e" vm="1">
        <f t="shared" ca="1" si="12"/>
        <v>#NAME?</v>
      </c>
      <c r="AA130" s="149" t="str">
        <f t="shared" si="13"/>
        <v>_________</v>
      </c>
      <c r="AB130" s="150"/>
      <c r="AC130" s="151"/>
      <c r="AD130" s="145"/>
      <c r="AE130" s="147" t="s">
        <v>101</v>
      </c>
      <c r="AF130" s="23" t="s">
        <v>102</v>
      </c>
    </row>
    <row r="131" spans="1:32" ht="61.5" customHeight="1" x14ac:dyDescent="0.25">
      <c r="A131" s="150"/>
      <c r="B131" s="147"/>
      <c r="C131" s="2"/>
      <c r="D131" s="2"/>
      <c r="E131" s="147"/>
      <c r="F131" s="147"/>
      <c r="G131" s="147"/>
      <c r="H131" s="147"/>
      <c r="I131" s="22"/>
      <c r="J131" s="2"/>
      <c r="K131" s="2"/>
      <c r="L131" s="144"/>
      <c r="M131" s="145"/>
      <c r="N131" s="145"/>
      <c r="O131" s="145"/>
      <c r="P131" s="145"/>
      <c r="Q131" s="148"/>
      <c r="R131" s="145"/>
      <c r="S131" s="145"/>
      <c r="T131" s="145"/>
      <c r="U131" s="148"/>
      <c r="V131" s="145"/>
      <c r="W131" s="145"/>
      <c r="X131" s="145"/>
      <c r="Y131" s="145"/>
      <c r="Z131" s="148" t="e" vm="1">
        <f t="shared" ca="1" si="12"/>
        <v>#NAME?</v>
      </c>
      <c r="AA131" s="149" t="str">
        <f t="shared" si="13"/>
        <v>_________</v>
      </c>
      <c r="AB131" s="150"/>
      <c r="AC131" s="151"/>
      <c r="AD131" s="145"/>
      <c r="AE131" s="147"/>
      <c r="AF131" s="23"/>
    </row>
    <row r="132" spans="1:32" ht="61.5" customHeight="1" x14ac:dyDescent="0.25">
      <c r="A132" s="150"/>
      <c r="B132" s="147"/>
      <c r="C132" s="2"/>
      <c r="D132" s="2"/>
      <c r="E132" s="147"/>
      <c r="F132" s="147"/>
      <c r="G132" s="147"/>
      <c r="H132" s="147"/>
      <c r="I132" s="22"/>
      <c r="J132" s="2"/>
      <c r="K132" s="2"/>
      <c r="L132" s="144"/>
      <c r="M132" s="145"/>
      <c r="N132" s="145"/>
      <c r="O132" s="145"/>
      <c r="P132" s="145"/>
      <c r="Q132" s="148"/>
      <c r="R132" s="145"/>
      <c r="S132" s="145"/>
      <c r="T132" s="145"/>
      <c r="U132" s="148"/>
      <c r="V132" s="145"/>
      <c r="W132" s="145"/>
      <c r="X132" s="145"/>
      <c r="Y132" s="145"/>
      <c r="Z132" s="148" t="e" vm="1">
        <f t="shared" ca="1" si="12"/>
        <v>#NAME?</v>
      </c>
      <c r="AA132" s="149" t="str">
        <f t="shared" si="13"/>
        <v>_________</v>
      </c>
      <c r="AB132" s="150"/>
      <c r="AC132" s="151"/>
      <c r="AD132" s="145"/>
      <c r="AE132" s="147" t="s">
        <v>101</v>
      </c>
      <c r="AF132" s="23" t="s">
        <v>102</v>
      </c>
    </row>
    <row r="133" spans="1:32" s="26" customFormat="1" ht="61.5" customHeight="1" x14ac:dyDescent="0.25">
      <c r="A133" s="150"/>
      <c r="B133" s="147"/>
      <c r="C133" s="2"/>
      <c r="D133" s="2"/>
      <c r="E133" s="147"/>
      <c r="F133" s="147"/>
      <c r="G133" s="147"/>
      <c r="H133" s="147"/>
      <c r="I133" s="22"/>
      <c r="J133" s="2"/>
      <c r="K133" s="2"/>
      <c r="L133" s="144"/>
      <c r="M133" s="145"/>
      <c r="N133" s="145"/>
      <c r="O133" s="145"/>
      <c r="P133" s="145"/>
      <c r="Q133" s="148"/>
      <c r="R133" s="145"/>
      <c r="S133" s="145"/>
      <c r="T133" s="145"/>
      <c r="U133" s="148"/>
      <c r="V133" s="145"/>
      <c r="W133" s="145"/>
      <c r="X133" s="145"/>
      <c r="Y133" s="145"/>
      <c r="Z133" s="148" t="e" vm="1">
        <f t="shared" ca="1" si="12"/>
        <v>#NAME?</v>
      </c>
      <c r="AA133" s="149" t="str">
        <f t="shared" si="13"/>
        <v>_________</v>
      </c>
      <c r="AB133" s="150"/>
      <c r="AC133" s="151"/>
      <c r="AD133" s="145"/>
      <c r="AE133" s="145"/>
      <c r="AF133" s="23" t="s">
        <v>103</v>
      </c>
    </row>
    <row r="134" spans="1:32" ht="61.5" customHeight="1" x14ac:dyDescent="0.25">
      <c r="A134" s="150"/>
      <c r="B134" s="147"/>
      <c r="C134" s="2"/>
      <c r="D134" s="2"/>
      <c r="E134" s="147"/>
      <c r="F134" s="147"/>
      <c r="G134" s="147"/>
      <c r="H134" s="147"/>
      <c r="I134" s="22"/>
      <c r="J134" s="2"/>
      <c r="K134" s="2"/>
      <c r="L134" s="144"/>
      <c r="M134" s="145"/>
      <c r="N134" s="145"/>
      <c r="O134" s="145"/>
      <c r="P134" s="145"/>
      <c r="Q134" s="148"/>
      <c r="R134" s="145"/>
      <c r="S134" s="145"/>
      <c r="T134" s="145"/>
      <c r="U134" s="148"/>
      <c r="V134" s="145"/>
      <c r="W134" s="145"/>
      <c r="X134" s="145"/>
      <c r="Y134" s="145"/>
      <c r="Z134" s="148" t="e" vm="1">
        <f t="shared" ca="1" si="12"/>
        <v>#NAME?</v>
      </c>
      <c r="AA134" s="149" t="str">
        <f t="shared" si="13"/>
        <v>_________</v>
      </c>
      <c r="AB134" s="150"/>
      <c r="AC134" s="151"/>
      <c r="AD134" s="145"/>
      <c r="AE134" s="145"/>
      <c r="AF134" s="23"/>
    </row>
    <row r="135" spans="1:32" ht="61.5" customHeight="1" x14ac:dyDescent="0.25">
      <c r="A135" s="150"/>
      <c r="B135" s="147"/>
      <c r="C135" s="2"/>
      <c r="D135" s="2"/>
      <c r="E135" s="147"/>
      <c r="F135" s="147"/>
      <c r="G135" s="147"/>
      <c r="H135" s="147"/>
      <c r="I135" s="22"/>
      <c r="J135" s="2"/>
      <c r="K135" s="2"/>
      <c r="L135" s="144"/>
      <c r="M135" s="145"/>
      <c r="N135" s="145"/>
      <c r="O135" s="145"/>
      <c r="P135" s="145"/>
      <c r="Q135" s="148"/>
      <c r="R135" s="145"/>
      <c r="S135" s="145"/>
      <c r="T135" s="145"/>
      <c r="U135" s="148"/>
      <c r="V135" s="145"/>
      <c r="W135" s="145"/>
      <c r="X135" s="145"/>
      <c r="Y135" s="145"/>
      <c r="Z135" s="148" t="e" vm="1">
        <f t="shared" ca="1" si="12"/>
        <v>#NAME?</v>
      </c>
      <c r="AA135" s="149" t="str">
        <f t="shared" si="13"/>
        <v>_________</v>
      </c>
      <c r="AB135" s="150"/>
      <c r="AC135" s="151"/>
      <c r="AD135" s="145"/>
      <c r="AE135" s="145"/>
      <c r="AF135" s="23" t="s">
        <v>103</v>
      </c>
    </row>
    <row r="136" spans="1:32" s="26" customFormat="1" ht="61.5" customHeight="1" x14ac:dyDescent="0.25">
      <c r="A136" s="150"/>
      <c r="B136" s="147"/>
      <c r="C136" s="2"/>
      <c r="D136" s="2"/>
      <c r="E136" s="147"/>
      <c r="F136" s="147"/>
      <c r="G136" s="147"/>
      <c r="H136" s="147"/>
      <c r="I136" s="22"/>
      <c r="J136" s="2"/>
      <c r="K136" s="2"/>
      <c r="L136" s="144"/>
      <c r="M136" s="145"/>
      <c r="N136" s="145"/>
      <c r="O136" s="145"/>
      <c r="P136" s="145"/>
      <c r="Q136" s="148"/>
      <c r="R136" s="145"/>
      <c r="S136" s="145"/>
      <c r="T136" s="145"/>
      <c r="U136" s="148"/>
      <c r="V136" s="145"/>
      <c r="W136" s="145"/>
      <c r="X136" s="145"/>
      <c r="Y136" s="145"/>
      <c r="Z136" s="148" t="e" vm="1">
        <f t="shared" ca="1" si="12"/>
        <v>#NAME?</v>
      </c>
      <c r="AA136" s="149" t="str">
        <f t="shared" si="13"/>
        <v>_________</v>
      </c>
      <c r="AB136" s="150"/>
      <c r="AC136" s="151"/>
      <c r="AD136" s="145"/>
      <c r="AE136" s="145"/>
      <c r="AF136" s="23" t="s">
        <v>100</v>
      </c>
    </row>
    <row r="137" spans="1:32" ht="61.5" customHeight="1" x14ac:dyDescent="0.25">
      <c r="A137" s="150"/>
      <c r="B137" s="147"/>
      <c r="C137" s="2"/>
      <c r="D137" s="2"/>
      <c r="E137" s="147"/>
      <c r="F137" s="147"/>
      <c r="G137" s="147"/>
      <c r="H137" s="147"/>
      <c r="I137" s="22"/>
      <c r="J137" s="2"/>
      <c r="K137" s="2"/>
      <c r="L137" s="144"/>
      <c r="M137" s="145"/>
      <c r="N137" s="145"/>
      <c r="O137" s="145"/>
      <c r="P137" s="145"/>
      <c r="Q137" s="148"/>
      <c r="R137" s="145"/>
      <c r="S137" s="145"/>
      <c r="T137" s="145"/>
      <c r="U137" s="148"/>
      <c r="V137" s="145"/>
      <c r="W137" s="145"/>
      <c r="X137" s="145"/>
      <c r="Y137" s="145"/>
      <c r="Z137" s="148" t="e" vm="1">
        <f t="shared" ca="1" si="12"/>
        <v>#NAME?</v>
      </c>
      <c r="AA137" s="149" t="str">
        <f t="shared" si="13"/>
        <v>_________</v>
      </c>
      <c r="AB137" s="150"/>
      <c r="AC137" s="151"/>
      <c r="AD137" s="145"/>
      <c r="AE137" s="145"/>
      <c r="AF137" s="23"/>
    </row>
    <row r="138" spans="1:32" ht="61.5" customHeight="1" x14ac:dyDescent="0.25">
      <c r="A138" s="150"/>
      <c r="B138" s="147"/>
      <c r="C138" s="2"/>
      <c r="D138" s="2"/>
      <c r="E138" s="147"/>
      <c r="F138" s="147"/>
      <c r="G138" s="147"/>
      <c r="H138" s="147"/>
      <c r="I138" s="22"/>
      <c r="J138" s="2"/>
      <c r="K138" s="2"/>
      <c r="L138" s="144"/>
      <c r="M138" s="145"/>
      <c r="N138" s="145"/>
      <c r="O138" s="145"/>
      <c r="P138" s="145"/>
      <c r="Q138" s="148"/>
      <c r="R138" s="145"/>
      <c r="S138" s="145"/>
      <c r="T138" s="145"/>
      <c r="U138" s="148"/>
      <c r="V138" s="145"/>
      <c r="W138" s="145"/>
      <c r="X138" s="145"/>
      <c r="Y138" s="145"/>
      <c r="Z138" s="148" t="e" vm="1">
        <f t="shared" ca="1" si="12"/>
        <v>#NAME?</v>
      </c>
      <c r="AA138" s="149" t="str">
        <f t="shared" si="13"/>
        <v>_________</v>
      </c>
      <c r="AB138" s="150"/>
      <c r="AC138" s="151"/>
      <c r="AD138" s="145"/>
      <c r="AE138" s="145"/>
      <c r="AF138" s="23" t="s">
        <v>100</v>
      </c>
    </row>
    <row r="139" spans="1:32" s="26" customFormat="1" ht="61.5" customHeight="1" x14ac:dyDescent="0.25">
      <c r="A139" s="150"/>
      <c r="B139" s="147"/>
      <c r="C139" s="2"/>
      <c r="D139" s="2"/>
      <c r="E139" s="147"/>
      <c r="F139" s="147"/>
      <c r="G139" s="147"/>
      <c r="H139" s="147"/>
      <c r="I139" s="22"/>
      <c r="J139" s="2"/>
      <c r="K139" s="2"/>
      <c r="L139" s="144"/>
      <c r="M139" s="145"/>
      <c r="N139" s="145"/>
      <c r="O139" s="145"/>
      <c r="P139" s="145"/>
      <c r="Q139" s="148"/>
      <c r="R139" s="145"/>
      <c r="S139" s="145"/>
      <c r="T139" s="145"/>
      <c r="U139" s="148"/>
      <c r="V139" s="145"/>
      <c r="W139" s="145"/>
      <c r="X139" s="145"/>
      <c r="Y139" s="145"/>
      <c r="Z139" s="148" t="e" vm="1">
        <f t="shared" ca="1" si="12"/>
        <v>#NAME?</v>
      </c>
      <c r="AA139" s="149" t="str">
        <f t="shared" si="13"/>
        <v>_________</v>
      </c>
      <c r="AB139" s="150"/>
      <c r="AC139" s="151"/>
      <c r="AD139" s="145"/>
      <c r="AE139" s="145"/>
      <c r="AF139" s="23" t="s">
        <v>99</v>
      </c>
    </row>
    <row r="140" spans="1:32" ht="61.5" customHeight="1" x14ac:dyDescent="0.25">
      <c r="A140" s="150"/>
      <c r="B140" s="147"/>
      <c r="C140" s="2"/>
      <c r="D140" s="2"/>
      <c r="E140" s="147"/>
      <c r="F140" s="147"/>
      <c r="G140" s="147"/>
      <c r="H140" s="147"/>
      <c r="I140" s="22"/>
      <c r="J140" s="2"/>
      <c r="K140" s="2"/>
      <c r="L140" s="144"/>
      <c r="M140" s="145"/>
      <c r="N140" s="145"/>
      <c r="O140" s="145"/>
      <c r="P140" s="145"/>
      <c r="Q140" s="148"/>
      <c r="R140" s="145"/>
      <c r="S140" s="145"/>
      <c r="T140" s="145"/>
      <c r="U140" s="148"/>
      <c r="V140" s="145"/>
      <c r="W140" s="145"/>
      <c r="X140" s="145"/>
      <c r="Y140" s="145"/>
      <c r="Z140" s="148" t="e" vm="1">
        <f t="shared" ca="1" si="12"/>
        <v>#NAME?</v>
      </c>
      <c r="AA140" s="149" t="str">
        <f t="shared" si="13"/>
        <v>_________</v>
      </c>
      <c r="AB140" s="150"/>
      <c r="AC140" s="151"/>
      <c r="AD140" s="145"/>
      <c r="AE140" s="145"/>
      <c r="AF140" s="23"/>
    </row>
    <row r="141" spans="1:32" ht="61.5" customHeight="1" x14ac:dyDescent="0.25">
      <c r="A141" s="150"/>
      <c r="B141" s="147"/>
      <c r="C141" s="2"/>
      <c r="D141" s="2"/>
      <c r="E141" s="147"/>
      <c r="F141" s="147"/>
      <c r="G141" s="147"/>
      <c r="H141" s="147"/>
      <c r="I141" s="22"/>
      <c r="J141" s="2"/>
      <c r="K141" s="2"/>
      <c r="L141" s="144"/>
      <c r="M141" s="145"/>
      <c r="N141" s="145"/>
      <c r="O141" s="145"/>
      <c r="P141" s="145"/>
      <c r="Q141" s="148"/>
      <c r="R141" s="145"/>
      <c r="S141" s="145"/>
      <c r="T141" s="145"/>
      <c r="U141" s="148"/>
      <c r="V141" s="145"/>
      <c r="W141" s="145"/>
      <c r="X141" s="145"/>
      <c r="Y141" s="145"/>
      <c r="Z141" s="148" t="e" vm="1">
        <f t="shared" ca="1" si="12"/>
        <v>#NAME?</v>
      </c>
      <c r="AA141" s="149" t="str">
        <f t="shared" si="13"/>
        <v>_________</v>
      </c>
      <c r="AB141" s="150"/>
      <c r="AC141" s="151"/>
      <c r="AD141" s="145"/>
      <c r="AE141" s="145"/>
      <c r="AF141" s="23" t="s">
        <v>99</v>
      </c>
    </row>
    <row r="142" spans="1:32" s="26" customFormat="1" ht="61.5" customHeight="1" x14ac:dyDescent="0.25">
      <c r="A142" s="150"/>
      <c r="B142" s="147"/>
      <c r="C142" s="2"/>
      <c r="D142" s="2"/>
      <c r="E142" s="147"/>
      <c r="F142" s="147"/>
      <c r="G142" s="147"/>
      <c r="H142" s="147"/>
      <c r="I142" s="22"/>
      <c r="J142" s="2"/>
      <c r="K142" s="2"/>
      <c r="L142" s="144"/>
      <c r="M142" s="145"/>
      <c r="N142" s="145"/>
      <c r="O142" s="145"/>
      <c r="P142" s="145"/>
      <c r="Q142" s="148"/>
      <c r="R142" s="145"/>
      <c r="S142" s="145"/>
      <c r="T142" s="145"/>
      <c r="U142" s="148"/>
      <c r="V142" s="145"/>
      <c r="W142" s="145"/>
      <c r="X142" s="145"/>
      <c r="Y142" s="145"/>
      <c r="Z142" s="148" t="e" vm="1">
        <f t="shared" ca="1" si="12"/>
        <v>#NAME?</v>
      </c>
      <c r="AA142" s="149" t="str">
        <f t="shared" si="13"/>
        <v>_________</v>
      </c>
      <c r="AB142" s="150"/>
      <c r="AC142" s="151"/>
      <c r="AD142" s="145"/>
      <c r="AE142" s="145"/>
      <c r="AF142" s="23" t="s">
        <v>99</v>
      </c>
    </row>
    <row r="143" spans="1:32" ht="61.5" customHeight="1" x14ac:dyDescent="0.25">
      <c r="A143" s="150"/>
      <c r="B143" s="147"/>
      <c r="C143" s="2"/>
      <c r="D143" s="2"/>
      <c r="E143" s="147"/>
      <c r="F143" s="147"/>
      <c r="G143" s="147"/>
      <c r="H143" s="147"/>
      <c r="I143" s="22"/>
      <c r="J143" s="2"/>
      <c r="K143" s="2"/>
      <c r="L143" s="144"/>
      <c r="M143" s="145"/>
      <c r="N143" s="145"/>
      <c r="O143" s="145"/>
      <c r="P143" s="145"/>
      <c r="Q143" s="148"/>
      <c r="R143" s="145"/>
      <c r="S143" s="145"/>
      <c r="T143" s="145"/>
      <c r="U143" s="148"/>
      <c r="V143" s="145"/>
      <c r="W143" s="145"/>
      <c r="X143" s="145"/>
      <c r="Y143" s="145"/>
      <c r="Z143" s="148" t="e" vm="1">
        <f t="shared" ca="1" si="12"/>
        <v>#NAME?</v>
      </c>
      <c r="AA143" s="149" t="str">
        <f t="shared" si="13"/>
        <v>_________</v>
      </c>
      <c r="AB143" s="150"/>
      <c r="AC143" s="151"/>
      <c r="AD143" s="145"/>
      <c r="AE143" s="145"/>
      <c r="AF143" s="23"/>
    </row>
    <row r="144" spans="1:32" ht="61.5" customHeight="1" x14ac:dyDescent="0.25">
      <c r="A144" s="150"/>
      <c r="B144" s="147"/>
      <c r="C144" s="2"/>
      <c r="D144" s="2"/>
      <c r="E144" s="147"/>
      <c r="F144" s="147"/>
      <c r="G144" s="147"/>
      <c r="H144" s="147"/>
      <c r="I144" s="22"/>
      <c r="J144" s="2"/>
      <c r="K144" s="2"/>
      <c r="L144" s="144"/>
      <c r="M144" s="145"/>
      <c r="N144" s="145"/>
      <c r="O144" s="145"/>
      <c r="P144" s="145"/>
      <c r="Q144" s="148"/>
      <c r="R144" s="145"/>
      <c r="S144" s="145"/>
      <c r="T144" s="145"/>
      <c r="U144" s="148"/>
      <c r="V144" s="145"/>
      <c r="W144" s="145"/>
      <c r="X144" s="145"/>
      <c r="Y144" s="145"/>
      <c r="Z144" s="148" t="e" vm="1">
        <f t="shared" ca="1" si="12"/>
        <v>#NAME?</v>
      </c>
      <c r="AA144" s="149" t="str">
        <f t="shared" si="13"/>
        <v>_________</v>
      </c>
      <c r="AB144" s="150"/>
      <c r="AC144" s="151"/>
      <c r="AD144" s="145"/>
      <c r="AE144" s="145"/>
      <c r="AF144" s="23" t="s">
        <v>99</v>
      </c>
    </row>
    <row r="145" spans="1:32" ht="61.5" customHeight="1" x14ac:dyDescent="0.25">
      <c r="A145" s="150"/>
      <c r="B145" s="147"/>
      <c r="C145" s="2"/>
      <c r="D145" s="2"/>
      <c r="E145" s="147"/>
      <c r="F145" s="147"/>
      <c r="G145" s="147"/>
      <c r="H145" s="147"/>
      <c r="I145" s="22"/>
      <c r="J145" s="2"/>
      <c r="K145" s="2"/>
      <c r="L145" s="144"/>
      <c r="M145" s="145"/>
      <c r="N145" s="145"/>
      <c r="O145" s="145"/>
      <c r="P145" s="145"/>
      <c r="Q145" s="148"/>
      <c r="R145" s="145"/>
      <c r="S145" s="145"/>
      <c r="T145" s="145"/>
      <c r="U145" s="148"/>
      <c r="V145" s="145"/>
      <c r="W145" s="145"/>
      <c r="X145" s="145"/>
      <c r="Y145" s="145"/>
      <c r="Z145" s="148" t="e" vm="1">
        <f t="shared" ca="1" si="12"/>
        <v>#NAME?</v>
      </c>
      <c r="AA145" s="149" t="str">
        <f t="shared" si="13"/>
        <v>_________</v>
      </c>
      <c r="AB145" s="150"/>
      <c r="AC145" s="151"/>
      <c r="AD145" s="145"/>
      <c r="AE145" s="145"/>
      <c r="AF145" s="23" t="s">
        <v>99</v>
      </c>
    </row>
    <row r="146" spans="1:32" ht="61.5" customHeight="1" x14ac:dyDescent="0.25">
      <c r="A146" s="150"/>
      <c r="B146" s="147"/>
      <c r="C146" s="2"/>
      <c r="D146" s="2"/>
      <c r="E146" s="147"/>
      <c r="F146" s="147"/>
      <c r="G146" s="147"/>
      <c r="H146" s="147"/>
      <c r="I146" s="22"/>
      <c r="J146" s="2"/>
      <c r="K146" s="2"/>
      <c r="L146" s="144"/>
      <c r="M146" s="145"/>
      <c r="N146" s="145"/>
      <c r="O146" s="145"/>
      <c r="P146" s="145"/>
      <c r="Q146" s="148"/>
      <c r="R146" s="145"/>
      <c r="S146" s="145"/>
      <c r="T146" s="145"/>
      <c r="U146" s="148"/>
      <c r="V146" s="145"/>
      <c r="W146" s="145"/>
      <c r="X146" s="145"/>
      <c r="Y146" s="145"/>
      <c r="Z146" s="148" t="e" vm="1">
        <f t="shared" ca="1" si="12"/>
        <v>#NAME?</v>
      </c>
      <c r="AA146" s="149" t="str">
        <f t="shared" si="13"/>
        <v>_________</v>
      </c>
      <c r="AB146" s="150"/>
      <c r="AC146" s="151"/>
      <c r="AD146" s="145"/>
      <c r="AE146" s="145"/>
      <c r="AF146" s="23"/>
    </row>
    <row r="147" spans="1:32" ht="61.5" customHeight="1" x14ac:dyDescent="0.25">
      <c r="A147" s="150"/>
      <c r="B147" s="147"/>
      <c r="C147" s="2"/>
      <c r="D147" s="2"/>
      <c r="E147" s="147"/>
      <c r="F147" s="147"/>
      <c r="G147" s="147"/>
      <c r="H147" s="147"/>
      <c r="I147" s="22"/>
      <c r="J147" s="2"/>
      <c r="K147" s="2"/>
      <c r="L147" s="144"/>
      <c r="M147" s="145"/>
      <c r="N147" s="145"/>
      <c r="O147" s="145"/>
      <c r="P147" s="145"/>
      <c r="Q147" s="148"/>
      <c r="R147" s="145"/>
      <c r="S147" s="145"/>
      <c r="T147" s="145"/>
      <c r="U147" s="148"/>
      <c r="V147" s="145"/>
      <c r="W147" s="145"/>
      <c r="X147" s="145"/>
      <c r="Y147" s="145"/>
      <c r="Z147" s="148" t="e" vm="1">
        <f t="shared" ca="1" si="12"/>
        <v>#NAME?</v>
      </c>
      <c r="AA147" s="149" t="str">
        <f t="shared" si="13"/>
        <v>_________</v>
      </c>
      <c r="AB147" s="150"/>
      <c r="AC147" s="151"/>
      <c r="AD147" s="145"/>
      <c r="AE147" s="145"/>
      <c r="AF147" s="23"/>
    </row>
    <row r="148" spans="1:32" s="26" customFormat="1" ht="61.5" customHeight="1" x14ac:dyDescent="0.25">
      <c r="A148" s="150"/>
      <c r="B148" s="147"/>
      <c r="C148" s="2"/>
      <c r="D148" s="2"/>
      <c r="E148" s="147"/>
      <c r="F148" s="147"/>
      <c r="G148" s="147"/>
      <c r="H148" s="147"/>
      <c r="I148" s="22"/>
      <c r="J148" s="2"/>
      <c r="K148" s="2"/>
      <c r="L148" s="144"/>
      <c r="M148" s="145"/>
      <c r="N148" s="145"/>
      <c r="O148" s="145"/>
      <c r="P148" s="145"/>
      <c r="Q148" s="148"/>
      <c r="R148" s="145"/>
      <c r="S148" s="145"/>
      <c r="T148" s="145"/>
      <c r="U148" s="148"/>
      <c r="V148" s="145"/>
      <c r="W148" s="145"/>
      <c r="X148" s="145"/>
      <c r="Y148" s="145"/>
      <c r="Z148" s="148" t="e" vm="1">
        <f t="shared" ca="1" si="12"/>
        <v>#NAME?</v>
      </c>
      <c r="AA148" s="149" t="str">
        <f t="shared" si="13"/>
        <v>_________</v>
      </c>
      <c r="AB148" s="150"/>
      <c r="AC148" s="151"/>
      <c r="AD148" s="145"/>
      <c r="AE148" s="145" t="s">
        <v>104</v>
      </c>
      <c r="AF148" s="23" t="s">
        <v>105</v>
      </c>
    </row>
    <row r="149" spans="1:32" s="26" customFormat="1" ht="61.5" customHeight="1" x14ac:dyDescent="0.25">
      <c r="A149" s="150"/>
      <c r="B149" s="147"/>
      <c r="C149" s="2"/>
      <c r="D149" s="2"/>
      <c r="E149" s="147"/>
      <c r="F149" s="147"/>
      <c r="G149" s="147"/>
      <c r="H149" s="147"/>
      <c r="I149" s="22"/>
      <c r="J149" s="2"/>
      <c r="K149" s="2"/>
      <c r="L149" s="144"/>
      <c r="M149" s="145"/>
      <c r="N149" s="145"/>
      <c r="O149" s="145"/>
      <c r="P149" s="145"/>
      <c r="Q149" s="148"/>
      <c r="R149" s="145"/>
      <c r="S149" s="145"/>
      <c r="T149" s="145"/>
      <c r="U149" s="148"/>
      <c r="V149" s="145"/>
      <c r="W149" s="145"/>
      <c r="X149" s="145"/>
      <c r="Y149" s="145"/>
      <c r="Z149" s="148" t="e" vm="1">
        <f t="shared" ca="1" si="12"/>
        <v>#NAME?</v>
      </c>
      <c r="AA149" s="149" t="str">
        <f t="shared" si="13"/>
        <v>_________</v>
      </c>
      <c r="AB149" s="150"/>
      <c r="AC149" s="151"/>
      <c r="AD149" s="145"/>
      <c r="AE149" s="145" t="s">
        <v>104</v>
      </c>
      <c r="AF149" s="23" t="s">
        <v>105</v>
      </c>
    </row>
    <row r="150" spans="1:32" s="26" customFormat="1" ht="61.5" customHeight="1" x14ac:dyDescent="0.25">
      <c r="A150" s="150"/>
      <c r="B150" s="147"/>
      <c r="C150" s="2"/>
      <c r="D150" s="2"/>
      <c r="E150" s="147"/>
      <c r="F150" s="147"/>
      <c r="G150" s="147"/>
      <c r="H150" s="147"/>
      <c r="I150" s="22"/>
      <c r="J150" s="2"/>
      <c r="K150" s="2"/>
      <c r="L150" s="144"/>
      <c r="M150" s="145"/>
      <c r="N150" s="145"/>
      <c r="O150" s="145"/>
      <c r="P150" s="145"/>
      <c r="Q150" s="148"/>
      <c r="R150" s="145"/>
      <c r="S150" s="145"/>
      <c r="T150" s="145"/>
      <c r="U150" s="148"/>
      <c r="V150" s="145"/>
      <c r="W150" s="145"/>
      <c r="X150" s="145"/>
      <c r="Y150" s="145"/>
      <c r="Z150" s="148" t="e" vm="1">
        <f t="shared" ca="1" si="12"/>
        <v>#NAME?</v>
      </c>
      <c r="AA150" s="149" t="str">
        <f t="shared" si="13"/>
        <v>_________</v>
      </c>
      <c r="AB150" s="150"/>
      <c r="AC150" s="151"/>
      <c r="AD150" s="145"/>
      <c r="AE150" s="145" t="s">
        <v>104</v>
      </c>
      <c r="AF150" s="23" t="s">
        <v>105</v>
      </c>
    </row>
    <row r="151" spans="1:32" ht="61.5" customHeight="1" x14ac:dyDescent="0.25">
      <c r="A151" s="150"/>
      <c r="B151" s="147"/>
      <c r="C151" s="2"/>
      <c r="D151" s="2"/>
      <c r="E151" s="147"/>
      <c r="F151" s="147"/>
      <c r="G151" s="147"/>
      <c r="H151" s="147"/>
      <c r="I151" s="22"/>
      <c r="J151" s="2"/>
      <c r="K151" s="2"/>
      <c r="L151" s="144"/>
      <c r="M151" s="145"/>
      <c r="N151" s="145"/>
      <c r="O151" s="145"/>
      <c r="P151" s="145"/>
      <c r="Q151" s="148"/>
      <c r="R151" s="145"/>
      <c r="S151" s="145"/>
      <c r="T151" s="145"/>
      <c r="U151" s="148"/>
      <c r="V151" s="145"/>
      <c r="W151" s="145"/>
      <c r="X151" s="145"/>
      <c r="Y151" s="145"/>
      <c r="Z151" s="148" t="e" vm="1">
        <f t="shared" ca="1" si="12"/>
        <v>#NAME?</v>
      </c>
      <c r="AA151" s="149" t="str">
        <f t="shared" si="13"/>
        <v>_________</v>
      </c>
      <c r="AB151" s="150"/>
      <c r="AC151" s="151"/>
      <c r="AD151" s="145"/>
      <c r="AE151" s="29"/>
      <c r="AF151" s="29"/>
    </row>
    <row r="152" spans="1:32" ht="61.5" customHeight="1" x14ac:dyDescent="0.25">
      <c r="A152" s="150"/>
      <c r="B152" s="147"/>
      <c r="C152" s="2"/>
      <c r="D152" s="2"/>
      <c r="E152" s="147"/>
      <c r="F152" s="147"/>
      <c r="G152" s="147"/>
      <c r="H152" s="147"/>
      <c r="I152" s="22"/>
      <c r="J152" s="2"/>
      <c r="K152" s="2"/>
      <c r="L152" s="144"/>
      <c r="M152" s="145"/>
      <c r="N152" s="145"/>
      <c r="O152" s="145"/>
      <c r="P152" s="145"/>
      <c r="Q152" s="148"/>
      <c r="R152" s="145"/>
      <c r="S152" s="145"/>
      <c r="T152" s="145"/>
      <c r="U152" s="148"/>
      <c r="V152" s="145"/>
      <c r="W152" s="145"/>
      <c r="X152" s="145"/>
      <c r="Y152" s="145"/>
      <c r="Z152" s="148" t="e" vm="1">
        <f t="shared" ca="1" si="12"/>
        <v>#NAME?</v>
      </c>
      <c r="AA152" s="149" t="str">
        <f t="shared" si="13"/>
        <v>_________</v>
      </c>
      <c r="AB152" s="150"/>
      <c r="AC152" s="151"/>
      <c r="AD152" s="145"/>
      <c r="AE152" s="29"/>
      <c r="AF152" s="29"/>
    </row>
    <row r="153" spans="1:32" ht="61.5" customHeight="1" x14ac:dyDescent="0.25">
      <c r="A153" s="150"/>
      <c r="B153" s="147"/>
      <c r="C153" s="2"/>
      <c r="D153" s="2"/>
      <c r="E153" s="147"/>
      <c r="F153" s="147"/>
      <c r="G153" s="147"/>
      <c r="H153" s="147"/>
      <c r="I153" s="22"/>
      <c r="J153" s="2"/>
      <c r="K153" s="2"/>
      <c r="L153" s="144"/>
      <c r="M153" s="145"/>
      <c r="N153" s="145"/>
      <c r="O153" s="145"/>
      <c r="P153" s="145"/>
      <c r="Q153" s="148"/>
      <c r="R153" s="145"/>
      <c r="S153" s="145"/>
      <c r="T153" s="145"/>
      <c r="U153" s="148"/>
      <c r="V153" s="145"/>
      <c r="W153" s="145"/>
      <c r="X153" s="145"/>
      <c r="Y153" s="145"/>
      <c r="Z153" s="148" t="e" vm="1">
        <f t="shared" ca="1" si="12"/>
        <v>#NAME?</v>
      </c>
      <c r="AA153" s="149" t="str">
        <f t="shared" si="13"/>
        <v>_________</v>
      </c>
      <c r="AB153" s="150"/>
      <c r="AC153" s="151"/>
      <c r="AD153" s="145"/>
      <c r="AE153" s="28"/>
      <c r="AF153" s="28"/>
    </row>
    <row r="154" spans="1:32" ht="61.5" customHeight="1" x14ac:dyDescent="0.25">
      <c r="A154" s="150"/>
      <c r="B154" s="147"/>
      <c r="C154" s="2"/>
      <c r="D154" s="2"/>
      <c r="E154" s="147"/>
      <c r="F154" s="147"/>
      <c r="G154" s="147"/>
      <c r="H154" s="147"/>
      <c r="I154" s="22"/>
      <c r="J154" s="2"/>
      <c r="K154" s="2"/>
      <c r="L154" s="144"/>
      <c r="M154" s="145"/>
      <c r="N154" s="145"/>
      <c r="O154" s="145"/>
      <c r="P154" s="145"/>
      <c r="Q154" s="148"/>
      <c r="R154" s="145"/>
      <c r="S154" s="145"/>
      <c r="T154" s="145"/>
      <c r="U154" s="148"/>
      <c r="V154" s="145"/>
      <c r="W154" s="145"/>
      <c r="X154" s="145"/>
      <c r="Y154" s="145"/>
      <c r="Z154" s="148" t="e" vm="1">
        <f t="shared" ref="Z154:Z188" ca="1" si="14">_xlfn.CONCAT(L154,"_",N154,"_",P154,"_",T154,"_",Q154,"_",U154,"_",W154,"_",M154)</f>
        <v>#NAME?</v>
      </c>
      <c r="AA154" s="149" t="str">
        <f t="shared" ref="AA154:AA188" si="15">CONCATENATE(G154,"_",L154,"_",N154,"_",P154,"_",T154,"_",Q154,"_",U154,"_",W154,"_",H154,"_",M154)</f>
        <v>_________</v>
      </c>
      <c r="AB154" s="150"/>
      <c r="AC154" s="151"/>
      <c r="AD154" s="145"/>
      <c r="AE154" s="28"/>
      <c r="AF154" s="28"/>
    </row>
    <row r="155" spans="1:32" s="26" customFormat="1" ht="61.5" customHeight="1" x14ac:dyDescent="0.25">
      <c r="A155" s="150"/>
      <c r="B155" s="147"/>
      <c r="C155" s="2"/>
      <c r="D155" s="2"/>
      <c r="E155" s="147"/>
      <c r="F155" s="147"/>
      <c r="G155" s="147"/>
      <c r="H155" s="147"/>
      <c r="I155" s="22"/>
      <c r="J155" s="2"/>
      <c r="K155" s="2"/>
      <c r="L155" s="144"/>
      <c r="M155" s="145"/>
      <c r="N155" s="145"/>
      <c r="O155" s="145"/>
      <c r="P155" s="145"/>
      <c r="Q155" s="148"/>
      <c r="R155" s="145"/>
      <c r="S155" s="145"/>
      <c r="T155" s="145"/>
      <c r="U155" s="148"/>
      <c r="V155" s="145"/>
      <c r="W155" s="145"/>
      <c r="X155" s="145"/>
      <c r="Y155" s="145"/>
      <c r="Z155" s="148" t="e" vm="1">
        <f t="shared" ca="1" si="14"/>
        <v>#NAME?</v>
      </c>
      <c r="AA155" s="149" t="str">
        <f t="shared" si="15"/>
        <v>_________</v>
      </c>
      <c r="AB155" s="150"/>
      <c r="AC155" s="151"/>
      <c r="AD155" s="145"/>
      <c r="AE155" s="145" t="s">
        <v>104</v>
      </c>
      <c r="AF155" s="23" t="s">
        <v>106</v>
      </c>
    </row>
    <row r="156" spans="1:32" s="26" customFormat="1" ht="61.5" customHeight="1" x14ac:dyDescent="0.25">
      <c r="A156" s="150"/>
      <c r="B156" s="147"/>
      <c r="C156" s="2"/>
      <c r="D156" s="2"/>
      <c r="E156" s="147"/>
      <c r="F156" s="147"/>
      <c r="G156" s="147"/>
      <c r="H156" s="147"/>
      <c r="I156" s="22"/>
      <c r="J156" s="2"/>
      <c r="K156" s="2"/>
      <c r="L156" s="144"/>
      <c r="M156" s="145"/>
      <c r="N156" s="145"/>
      <c r="O156" s="145"/>
      <c r="P156" s="145"/>
      <c r="Q156" s="148"/>
      <c r="R156" s="145"/>
      <c r="S156" s="145"/>
      <c r="T156" s="145"/>
      <c r="U156" s="148"/>
      <c r="V156" s="145"/>
      <c r="W156" s="145"/>
      <c r="X156" s="145"/>
      <c r="Y156" s="145"/>
      <c r="Z156" s="148" t="e" vm="1">
        <f t="shared" ca="1" si="14"/>
        <v>#NAME?</v>
      </c>
      <c r="AA156" s="149" t="str">
        <f t="shared" si="15"/>
        <v>_________</v>
      </c>
      <c r="AB156" s="150"/>
      <c r="AC156" s="151"/>
      <c r="AD156" s="145"/>
      <c r="AE156" s="145" t="s">
        <v>104</v>
      </c>
      <c r="AF156" s="23" t="s">
        <v>106</v>
      </c>
    </row>
    <row r="157" spans="1:32" s="26" customFormat="1" ht="61.5" customHeight="1" x14ac:dyDescent="0.25">
      <c r="A157" s="150"/>
      <c r="B157" s="147"/>
      <c r="C157" s="2"/>
      <c r="D157" s="2"/>
      <c r="E157" s="147"/>
      <c r="F157" s="147"/>
      <c r="G157" s="147"/>
      <c r="H157" s="147"/>
      <c r="I157" s="22"/>
      <c r="J157" s="2"/>
      <c r="K157" s="2"/>
      <c r="L157" s="144"/>
      <c r="M157" s="145"/>
      <c r="N157" s="145"/>
      <c r="O157" s="145"/>
      <c r="P157" s="145"/>
      <c r="Q157" s="148"/>
      <c r="R157" s="145"/>
      <c r="S157" s="145"/>
      <c r="T157" s="145"/>
      <c r="U157" s="148"/>
      <c r="V157" s="145"/>
      <c r="W157" s="145"/>
      <c r="X157" s="145"/>
      <c r="Y157" s="145"/>
      <c r="Z157" s="148" t="e" vm="1">
        <f t="shared" ca="1" si="14"/>
        <v>#NAME?</v>
      </c>
      <c r="AA157" s="149" t="str">
        <f t="shared" si="15"/>
        <v>_________</v>
      </c>
      <c r="AB157" s="150"/>
      <c r="AC157" s="151"/>
      <c r="AD157" s="145"/>
      <c r="AE157" s="145" t="s">
        <v>104</v>
      </c>
      <c r="AF157" s="23" t="s">
        <v>106</v>
      </c>
    </row>
    <row r="158" spans="1:32" ht="61.5" customHeight="1" x14ac:dyDescent="0.25">
      <c r="A158" s="150"/>
      <c r="B158" s="147"/>
      <c r="C158" s="2"/>
      <c r="D158" s="2"/>
      <c r="E158" s="147"/>
      <c r="F158" s="147"/>
      <c r="G158" s="147"/>
      <c r="H158" s="147"/>
      <c r="I158" s="22"/>
      <c r="J158" s="2"/>
      <c r="K158" s="2"/>
      <c r="L158" s="144"/>
      <c r="M158" s="145"/>
      <c r="N158" s="145"/>
      <c r="O158" s="145"/>
      <c r="P158" s="145"/>
      <c r="Q158" s="148"/>
      <c r="R158" s="145"/>
      <c r="S158" s="145"/>
      <c r="T158" s="145"/>
      <c r="U158" s="148"/>
      <c r="V158" s="145"/>
      <c r="W158" s="145"/>
      <c r="X158" s="145"/>
      <c r="Y158" s="145"/>
      <c r="Z158" s="148" t="e" vm="1">
        <f t="shared" ca="1" si="14"/>
        <v>#NAME?</v>
      </c>
      <c r="AA158" s="149" t="str">
        <f t="shared" si="15"/>
        <v>_________</v>
      </c>
      <c r="AB158" s="150"/>
      <c r="AC158" s="151"/>
      <c r="AD158" s="145"/>
    </row>
    <row r="159" spans="1:32" ht="61.5" customHeight="1" x14ac:dyDescent="0.25">
      <c r="A159" s="150"/>
      <c r="B159" s="147"/>
      <c r="C159" s="2"/>
      <c r="D159" s="2"/>
      <c r="E159" s="147"/>
      <c r="F159" s="147"/>
      <c r="G159" s="147"/>
      <c r="H159" s="147"/>
      <c r="I159" s="22"/>
      <c r="J159" s="2"/>
      <c r="K159" s="2"/>
      <c r="L159" s="144"/>
      <c r="M159" s="145"/>
      <c r="N159" s="145"/>
      <c r="O159" s="145"/>
      <c r="P159" s="145"/>
      <c r="Q159" s="148"/>
      <c r="R159" s="145"/>
      <c r="S159" s="145"/>
      <c r="T159" s="145"/>
      <c r="U159" s="148"/>
      <c r="V159" s="145"/>
      <c r="W159" s="145"/>
      <c r="X159" s="145"/>
      <c r="Y159" s="145"/>
      <c r="Z159" s="148" t="e" vm="1">
        <f t="shared" ca="1" si="14"/>
        <v>#NAME?</v>
      </c>
      <c r="AA159" s="149" t="str">
        <f t="shared" si="15"/>
        <v>_________</v>
      </c>
      <c r="AB159" s="150"/>
      <c r="AC159" s="151"/>
      <c r="AD159" s="145"/>
    </row>
    <row r="160" spans="1:32" s="26" customFormat="1" ht="61.5" customHeight="1" x14ac:dyDescent="0.25">
      <c r="A160" s="150"/>
      <c r="B160" s="147"/>
      <c r="C160" s="2"/>
      <c r="D160" s="2"/>
      <c r="E160" s="147"/>
      <c r="F160" s="147"/>
      <c r="G160" s="147"/>
      <c r="H160" s="147"/>
      <c r="I160" s="22"/>
      <c r="J160" s="2"/>
      <c r="K160" s="2"/>
      <c r="L160" s="144"/>
      <c r="M160" s="145"/>
      <c r="N160" s="145"/>
      <c r="O160" s="145"/>
      <c r="P160" s="145"/>
      <c r="Q160" s="148"/>
      <c r="R160" s="145"/>
      <c r="S160" s="145"/>
      <c r="T160" s="145"/>
      <c r="U160" s="148"/>
      <c r="V160" s="145"/>
      <c r="W160" s="145"/>
      <c r="X160" s="145"/>
      <c r="Y160" s="145"/>
      <c r="Z160" s="148" t="e" vm="1">
        <f t="shared" ca="1" si="14"/>
        <v>#NAME?</v>
      </c>
      <c r="AA160" s="149" t="str">
        <f t="shared" si="15"/>
        <v>_________</v>
      </c>
      <c r="AB160" s="150"/>
      <c r="AC160" s="151"/>
      <c r="AD160" s="145"/>
      <c r="AE160" s="145"/>
      <c r="AF160" s="23" t="s">
        <v>107</v>
      </c>
    </row>
    <row r="161" spans="1:32" ht="61.5" customHeight="1" x14ac:dyDescent="0.25">
      <c r="A161" s="150"/>
      <c r="B161" s="147"/>
      <c r="C161" s="2"/>
      <c r="D161" s="2"/>
      <c r="E161" s="147"/>
      <c r="F161" s="147"/>
      <c r="G161" s="147"/>
      <c r="H161" s="147"/>
      <c r="I161" s="22"/>
      <c r="J161" s="2"/>
      <c r="K161" s="2"/>
      <c r="L161" s="144"/>
      <c r="M161" s="145"/>
      <c r="N161" s="145"/>
      <c r="O161" s="145"/>
      <c r="P161" s="145"/>
      <c r="Q161" s="148"/>
      <c r="R161" s="145"/>
      <c r="S161" s="145"/>
      <c r="T161" s="145"/>
      <c r="U161" s="148"/>
      <c r="V161" s="145"/>
      <c r="W161" s="145"/>
      <c r="X161" s="145"/>
      <c r="Y161" s="145"/>
      <c r="Z161" s="148" t="e" vm="1">
        <f t="shared" ca="1" si="14"/>
        <v>#NAME?</v>
      </c>
      <c r="AA161" s="149" t="str">
        <f t="shared" si="15"/>
        <v>_________</v>
      </c>
      <c r="AB161" s="150"/>
      <c r="AC161" s="151"/>
      <c r="AD161" s="145"/>
      <c r="AE161" s="145"/>
      <c r="AF161" s="23" t="s">
        <v>108</v>
      </c>
    </row>
    <row r="162" spans="1:32" ht="61.5" customHeight="1" x14ac:dyDescent="0.25">
      <c r="A162" s="150"/>
      <c r="B162" s="147"/>
      <c r="C162" s="2"/>
      <c r="D162" s="2"/>
      <c r="E162" s="147"/>
      <c r="F162" s="147"/>
      <c r="G162" s="147"/>
      <c r="H162" s="147"/>
      <c r="I162" s="22"/>
      <c r="J162" s="2"/>
      <c r="K162" s="2"/>
      <c r="L162" s="144"/>
      <c r="M162" s="145"/>
      <c r="N162" s="145"/>
      <c r="O162" s="145"/>
      <c r="P162" s="145"/>
      <c r="Q162" s="148"/>
      <c r="R162" s="145"/>
      <c r="S162" s="145"/>
      <c r="T162" s="145"/>
      <c r="U162" s="148"/>
      <c r="V162" s="145"/>
      <c r="W162" s="145"/>
      <c r="X162" s="145"/>
      <c r="Y162" s="145"/>
      <c r="Z162" s="148" t="e" vm="1">
        <f t="shared" ca="1" si="14"/>
        <v>#NAME?</v>
      </c>
      <c r="AA162" s="149" t="str">
        <f t="shared" si="15"/>
        <v>_________</v>
      </c>
      <c r="AB162" s="150"/>
      <c r="AC162" s="151"/>
      <c r="AD162" s="145"/>
      <c r="AE162" s="145"/>
      <c r="AF162" s="23" t="s">
        <v>108</v>
      </c>
    </row>
    <row r="163" spans="1:32" ht="61.5" customHeight="1" x14ac:dyDescent="0.25">
      <c r="A163" s="150"/>
      <c r="B163" s="147"/>
      <c r="C163" s="2"/>
      <c r="D163" s="2"/>
      <c r="E163" s="147"/>
      <c r="F163" s="147"/>
      <c r="G163" s="147"/>
      <c r="H163" s="147"/>
      <c r="I163" s="22"/>
      <c r="J163" s="2"/>
      <c r="K163" s="2"/>
      <c r="L163" s="144"/>
      <c r="M163" s="145"/>
      <c r="N163" s="145"/>
      <c r="O163" s="145"/>
      <c r="P163" s="145"/>
      <c r="Q163" s="148"/>
      <c r="R163" s="145"/>
      <c r="S163" s="145"/>
      <c r="T163" s="145"/>
      <c r="U163" s="148"/>
      <c r="V163" s="145"/>
      <c r="W163" s="145"/>
      <c r="X163" s="145"/>
      <c r="Y163" s="145"/>
      <c r="Z163" s="148" t="e" vm="1">
        <f t="shared" ca="1" si="14"/>
        <v>#NAME?</v>
      </c>
      <c r="AA163" s="149" t="str">
        <f t="shared" si="15"/>
        <v>_________</v>
      </c>
      <c r="AB163" s="150"/>
      <c r="AC163" s="151"/>
      <c r="AD163" s="145"/>
      <c r="AE163" s="31"/>
      <c r="AF163" s="27"/>
    </row>
    <row r="164" spans="1:32" ht="61.5" customHeight="1" x14ac:dyDescent="0.25">
      <c r="A164" s="150"/>
      <c r="B164" s="147"/>
      <c r="C164" s="2"/>
      <c r="D164" s="2"/>
      <c r="E164" s="147"/>
      <c r="F164" s="147"/>
      <c r="G164" s="147"/>
      <c r="H164" s="147"/>
      <c r="I164" s="22"/>
      <c r="J164" s="2"/>
      <c r="K164" s="2"/>
      <c r="L164" s="144"/>
      <c r="M164" s="145"/>
      <c r="N164" s="145"/>
      <c r="O164" s="145"/>
      <c r="P164" s="145"/>
      <c r="Q164" s="148"/>
      <c r="R164" s="145"/>
      <c r="S164" s="145"/>
      <c r="T164" s="145"/>
      <c r="U164" s="148"/>
      <c r="V164" s="145"/>
      <c r="W164" s="145"/>
      <c r="X164" s="145"/>
      <c r="Y164" s="145"/>
      <c r="Z164" s="148" t="e" vm="1">
        <f t="shared" ca="1" si="14"/>
        <v>#NAME?</v>
      </c>
      <c r="AA164" s="149" t="str">
        <f t="shared" si="15"/>
        <v>_________</v>
      </c>
      <c r="AB164" s="150"/>
      <c r="AC164" s="151"/>
      <c r="AD164" s="145"/>
      <c r="AE164" s="31"/>
      <c r="AF164" s="27"/>
    </row>
    <row r="165" spans="1:32" ht="61.5" customHeight="1" x14ac:dyDescent="0.25">
      <c r="A165" s="150"/>
      <c r="B165" s="147"/>
      <c r="C165" s="2"/>
      <c r="D165" s="2"/>
      <c r="E165" s="147"/>
      <c r="F165" s="147"/>
      <c r="G165" s="147"/>
      <c r="H165" s="147"/>
      <c r="I165" s="22"/>
      <c r="J165" s="2"/>
      <c r="K165" s="2"/>
      <c r="L165" s="144"/>
      <c r="M165" s="145"/>
      <c r="N165" s="145"/>
      <c r="O165" s="145"/>
      <c r="P165" s="145"/>
      <c r="Q165" s="148"/>
      <c r="R165" s="145"/>
      <c r="S165" s="145"/>
      <c r="T165" s="145"/>
      <c r="U165" s="148"/>
      <c r="V165" s="145"/>
      <c r="W165" s="145"/>
      <c r="X165" s="145"/>
      <c r="Y165" s="145"/>
      <c r="Z165" s="148" t="e" vm="1">
        <f t="shared" ca="1" si="14"/>
        <v>#NAME?</v>
      </c>
      <c r="AA165" s="149" t="str">
        <f t="shared" si="15"/>
        <v>_________</v>
      </c>
      <c r="AB165" s="150"/>
      <c r="AC165" s="151"/>
      <c r="AD165" s="145"/>
      <c r="AE165" s="31"/>
      <c r="AF165" s="27"/>
    </row>
    <row r="166" spans="1:32" ht="61.5" customHeight="1" x14ac:dyDescent="0.25">
      <c r="A166" s="150"/>
      <c r="B166" s="147"/>
      <c r="C166" s="2"/>
      <c r="D166" s="2"/>
      <c r="E166" s="147"/>
      <c r="F166" s="147"/>
      <c r="G166" s="147"/>
      <c r="H166" s="147"/>
      <c r="I166" s="22"/>
      <c r="J166" s="2"/>
      <c r="K166" s="2"/>
      <c r="L166" s="144"/>
      <c r="M166" s="145"/>
      <c r="N166" s="145"/>
      <c r="O166" s="145"/>
      <c r="P166" s="145"/>
      <c r="Q166" s="148"/>
      <c r="R166" s="145"/>
      <c r="S166" s="145"/>
      <c r="T166" s="145"/>
      <c r="U166" s="148"/>
      <c r="V166" s="145"/>
      <c r="W166" s="145"/>
      <c r="X166" s="145"/>
      <c r="Y166" s="145"/>
      <c r="Z166" s="148" t="e" vm="1">
        <f t="shared" ca="1" si="14"/>
        <v>#NAME?</v>
      </c>
      <c r="AA166" s="149" t="str">
        <f t="shared" si="15"/>
        <v>_________</v>
      </c>
      <c r="AB166" s="150"/>
      <c r="AC166" s="151"/>
      <c r="AD166" s="145"/>
      <c r="AE166" s="31"/>
      <c r="AF166" s="27"/>
    </row>
    <row r="167" spans="1:32" ht="61.5" customHeight="1" x14ac:dyDescent="0.25">
      <c r="A167" s="150"/>
      <c r="B167" s="147"/>
      <c r="C167" s="2"/>
      <c r="D167" s="2"/>
      <c r="E167" s="147"/>
      <c r="F167" s="147"/>
      <c r="G167" s="147"/>
      <c r="H167" s="147"/>
      <c r="I167" s="22"/>
      <c r="J167" s="2"/>
      <c r="K167" s="2"/>
      <c r="L167" s="144"/>
      <c r="M167" s="145"/>
      <c r="N167" s="145"/>
      <c r="O167" s="145"/>
      <c r="P167" s="145"/>
      <c r="Q167" s="148"/>
      <c r="R167" s="145"/>
      <c r="S167" s="145"/>
      <c r="T167" s="145"/>
      <c r="U167" s="148"/>
      <c r="V167" s="145"/>
      <c r="W167" s="145"/>
      <c r="X167" s="145"/>
      <c r="Y167" s="145"/>
      <c r="Z167" s="148" t="e" vm="1">
        <f t="shared" ca="1" si="14"/>
        <v>#NAME?</v>
      </c>
      <c r="AA167" s="149" t="str">
        <f t="shared" si="15"/>
        <v>_________</v>
      </c>
      <c r="AB167" s="150"/>
      <c r="AC167" s="151"/>
      <c r="AD167" s="145"/>
      <c r="AE167" s="31"/>
      <c r="AF167" s="27"/>
    </row>
    <row r="168" spans="1:32" ht="61.5" customHeight="1" x14ac:dyDescent="0.25">
      <c r="A168" s="150"/>
      <c r="B168" s="147"/>
      <c r="C168" s="2"/>
      <c r="D168" s="2"/>
      <c r="E168" s="147"/>
      <c r="F168" s="147"/>
      <c r="G168" s="147"/>
      <c r="H168" s="147"/>
      <c r="I168" s="22"/>
      <c r="J168" s="2"/>
      <c r="K168" s="2"/>
      <c r="L168" s="144"/>
      <c r="M168" s="145"/>
      <c r="N168" s="145"/>
      <c r="O168" s="145"/>
      <c r="P168" s="145"/>
      <c r="Q168" s="148"/>
      <c r="R168" s="145"/>
      <c r="S168" s="145"/>
      <c r="T168" s="145"/>
      <c r="U168" s="148"/>
      <c r="V168" s="145"/>
      <c r="W168" s="145"/>
      <c r="X168" s="145"/>
      <c r="Y168" s="145"/>
      <c r="Z168" s="148" t="e" vm="1">
        <f t="shared" ca="1" si="14"/>
        <v>#NAME?</v>
      </c>
      <c r="AA168" s="149" t="str">
        <f t="shared" si="15"/>
        <v>_________</v>
      </c>
      <c r="AB168" s="150"/>
      <c r="AC168" s="151"/>
      <c r="AD168" s="145"/>
      <c r="AE168" s="31"/>
      <c r="AF168" s="27"/>
    </row>
    <row r="169" spans="1:32" s="42" customFormat="1" ht="61.5" customHeight="1" x14ac:dyDescent="0.25">
      <c r="A169" s="171"/>
      <c r="B169" s="36"/>
      <c r="C169" s="43"/>
      <c r="D169" s="43"/>
      <c r="E169" s="36"/>
      <c r="F169" s="36"/>
      <c r="G169" s="36"/>
      <c r="H169" s="36"/>
      <c r="I169" s="37"/>
      <c r="J169" s="43"/>
      <c r="K169" s="43"/>
      <c r="L169" s="38"/>
      <c r="M169" s="39"/>
      <c r="N169" s="39"/>
      <c r="O169" s="145"/>
      <c r="P169" s="39"/>
      <c r="Q169" s="40"/>
      <c r="R169" s="145"/>
      <c r="S169" s="145"/>
      <c r="T169" s="39"/>
      <c r="U169" s="40"/>
      <c r="V169" s="39"/>
      <c r="W169" s="39"/>
      <c r="X169" s="39"/>
      <c r="Y169" s="39"/>
      <c r="Z169" s="40" t="e" vm="1">
        <f t="shared" ca="1" si="14"/>
        <v>#NAME?</v>
      </c>
      <c r="AA169" s="41" t="str">
        <f t="shared" si="15"/>
        <v>_________</v>
      </c>
      <c r="AB169" s="171"/>
      <c r="AC169" s="44"/>
      <c r="AD169" s="39"/>
      <c r="AE169" s="31"/>
      <c r="AF169" s="27"/>
    </row>
    <row r="170" spans="1:32" ht="122.25" customHeight="1" x14ac:dyDescent="0.25">
      <c r="A170" s="150"/>
      <c r="B170" s="147"/>
      <c r="C170" s="2"/>
      <c r="D170" s="2"/>
      <c r="E170" s="147"/>
      <c r="F170" s="147"/>
      <c r="G170" s="147"/>
      <c r="H170" s="147"/>
      <c r="I170" s="22"/>
      <c r="J170" s="2"/>
      <c r="K170" s="2"/>
      <c r="L170" s="144"/>
      <c r="M170" s="145"/>
      <c r="N170" s="145"/>
      <c r="O170" s="145"/>
      <c r="P170" s="145"/>
      <c r="Q170" s="148"/>
      <c r="R170" s="145"/>
      <c r="S170" s="145"/>
      <c r="T170" s="145"/>
      <c r="U170" s="148"/>
      <c r="V170" s="145"/>
      <c r="W170" s="145"/>
      <c r="X170" s="145"/>
      <c r="Y170" s="145"/>
      <c r="Z170" s="148" t="e" vm="1">
        <f t="shared" ca="1" si="14"/>
        <v>#NAME?</v>
      </c>
      <c r="AA170" s="149" t="str">
        <f t="shared" si="15"/>
        <v>_________</v>
      </c>
      <c r="AB170" s="150"/>
      <c r="AC170" s="151"/>
      <c r="AD170" s="145"/>
      <c r="AE170" s="31"/>
      <c r="AF170" s="27"/>
    </row>
    <row r="171" spans="1:32" ht="74.25" customHeight="1" x14ac:dyDescent="0.25">
      <c r="A171" s="150"/>
      <c r="B171" s="147"/>
      <c r="C171" s="2"/>
      <c r="D171" s="2"/>
      <c r="E171" s="147"/>
      <c r="F171" s="147"/>
      <c r="G171" s="147"/>
      <c r="H171" s="147"/>
      <c r="I171" s="22"/>
      <c r="J171" s="2"/>
      <c r="K171" s="2"/>
      <c r="L171" s="144"/>
      <c r="M171" s="145"/>
      <c r="N171" s="145"/>
      <c r="O171" s="145"/>
      <c r="P171" s="145"/>
      <c r="Q171" s="148"/>
      <c r="R171" s="145"/>
      <c r="S171" s="145"/>
      <c r="T171" s="145"/>
      <c r="U171" s="148"/>
      <c r="V171" s="145"/>
      <c r="W171" s="145"/>
      <c r="X171" s="145"/>
      <c r="Y171" s="145"/>
      <c r="Z171" s="148" t="e" vm="1">
        <f t="shared" ca="1" si="14"/>
        <v>#NAME?</v>
      </c>
      <c r="AA171" s="149" t="str">
        <f t="shared" si="15"/>
        <v>_________</v>
      </c>
      <c r="AB171" s="150"/>
      <c r="AC171" s="151"/>
      <c r="AD171" s="145"/>
      <c r="AE171" s="30"/>
      <c r="AF171" s="30"/>
    </row>
    <row r="172" spans="1:32" ht="85.5" customHeight="1" x14ac:dyDescent="0.25">
      <c r="A172" s="150"/>
      <c r="B172" s="147"/>
      <c r="C172" s="2"/>
      <c r="D172" s="2"/>
      <c r="E172" s="147"/>
      <c r="F172" s="147"/>
      <c r="G172" s="147"/>
      <c r="H172" s="147"/>
      <c r="I172" s="22"/>
      <c r="J172" s="2"/>
      <c r="K172" s="2"/>
      <c r="L172" s="144"/>
      <c r="M172" s="145"/>
      <c r="N172" s="145"/>
      <c r="O172" s="145"/>
      <c r="P172" s="145"/>
      <c r="Q172" s="148"/>
      <c r="R172" s="145"/>
      <c r="S172" s="145"/>
      <c r="T172" s="145"/>
      <c r="U172" s="148"/>
      <c r="V172" s="145"/>
      <c r="W172" s="145"/>
      <c r="X172" s="145"/>
      <c r="Y172" s="145"/>
      <c r="Z172" s="148" t="e" vm="1">
        <f t="shared" ca="1" si="14"/>
        <v>#NAME?</v>
      </c>
      <c r="AA172" s="149" t="str">
        <f t="shared" si="15"/>
        <v>_________</v>
      </c>
      <c r="AB172" s="150"/>
      <c r="AC172" s="151"/>
      <c r="AD172" s="145"/>
      <c r="AE172" s="30"/>
      <c r="AF172" s="30"/>
    </row>
    <row r="173" spans="1:32" ht="59.25" customHeight="1" x14ac:dyDescent="0.25">
      <c r="A173" s="150"/>
      <c r="B173" s="147"/>
      <c r="C173" s="2"/>
      <c r="D173" s="2"/>
      <c r="E173" s="147"/>
      <c r="F173" s="147"/>
      <c r="G173" s="147"/>
      <c r="H173" s="147"/>
      <c r="I173" s="22"/>
      <c r="J173" s="2"/>
      <c r="K173" s="2"/>
      <c r="L173" s="144"/>
      <c r="M173" s="145"/>
      <c r="N173" s="145"/>
      <c r="O173" s="145"/>
      <c r="P173" s="145"/>
      <c r="Q173" s="148"/>
      <c r="R173" s="145"/>
      <c r="S173" s="145"/>
      <c r="T173" s="145"/>
      <c r="U173" s="148"/>
      <c r="V173" s="145"/>
      <c r="W173" s="145"/>
      <c r="X173" s="145"/>
      <c r="Y173" s="145"/>
      <c r="Z173" s="148" t="e" vm="1">
        <f t="shared" ca="1" si="14"/>
        <v>#NAME?</v>
      </c>
      <c r="AA173" s="149" t="str">
        <f t="shared" si="15"/>
        <v>_________</v>
      </c>
      <c r="AB173" s="150"/>
      <c r="AC173" s="151"/>
      <c r="AD173" s="145"/>
      <c r="AE173" s="30"/>
      <c r="AF173" s="30"/>
    </row>
    <row r="174" spans="1:32" ht="95.25" customHeight="1" x14ac:dyDescent="0.25">
      <c r="A174" s="150"/>
      <c r="B174" s="147"/>
      <c r="C174" s="2"/>
      <c r="D174" s="2"/>
      <c r="E174" s="147"/>
      <c r="F174" s="147"/>
      <c r="G174" s="147"/>
      <c r="H174" s="147"/>
      <c r="I174" s="22"/>
      <c r="J174" s="2"/>
      <c r="K174" s="2"/>
      <c r="L174" s="144"/>
      <c r="M174" s="145"/>
      <c r="N174" s="145"/>
      <c r="O174" s="145"/>
      <c r="P174" s="145"/>
      <c r="Q174" s="148"/>
      <c r="R174" s="145"/>
      <c r="S174" s="145"/>
      <c r="T174" s="145"/>
      <c r="U174" s="148"/>
      <c r="V174" s="145"/>
      <c r="W174" s="145"/>
      <c r="X174" s="145"/>
      <c r="Y174" s="145"/>
      <c r="Z174" s="148" t="e" vm="1">
        <f t="shared" ca="1" si="14"/>
        <v>#NAME?</v>
      </c>
      <c r="AA174" s="149" t="str">
        <f t="shared" si="15"/>
        <v>_________</v>
      </c>
      <c r="AB174" s="150"/>
      <c r="AC174" s="151"/>
      <c r="AD174" s="145"/>
      <c r="AE174" s="30"/>
      <c r="AF174" s="30"/>
    </row>
    <row r="175" spans="1:32" ht="111" customHeight="1" x14ac:dyDescent="0.25">
      <c r="A175" s="150"/>
      <c r="B175" s="147"/>
      <c r="C175" s="2"/>
      <c r="D175" s="2"/>
      <c r="E175" s="147"/>
      <c r="F175" s="147"/>
      <c r="G175" s="147"/>
      <c r="H175" s="147"/>
      <c r="I175" s="22"/>
      <c r="J175" s="2"/>
      <c r="K175" s="2"/>
      <c r="L175" s="144"/>
      <c r="M175" s="145"/>
      <c r="N175" s="145"/>
      <c r="O175" s="145"/>
      <c r="P175" s="145"/>
      <c r="Q175" s="148"/>
      <c r="R175" s="145"/>
      <c r="S175" s="145"/>
      <c r="T175" s="145"/>
      <c r="U175" s="148"/>
      <c r="V175" s="145"/>
      <c r="W175" s="145"/>
      <c r="X175" s="145"/>
      <c r="Y175" s="145"/>
      <c r="Z175" s="148" t="e" vm="1">
        <f t="shared" ca="1" si="14"/>
        <v>#NAME?</v>
      </c>
      <c r="AA175" s="149" t="str">
        <f t="shared" si="15"/>
        <v>_________</v>
      </c>
      <c r="AB175" s="150"/>
      <c r="AC175" s="151"/>
      <c r="AD175" s="145"/>
      <c r="AE175" s="30"/>
      <c r="AF175" s="30"/>
    </row>
    <row r="176" spans="1:32" ht="84" customHeight="1" x14ac:dyDescent="0.25">
      <c r="A176" s="150"/>
      <c r="B176" s="147"/>
      <c r="C176" s="2"/>
      <c r="D176" s="2"/>
      <c r="E176" s="147"/>
      <c r="F176" s="147"/>
      <c r="G176" s="147"/>
      <c r="H176" s="147"/>
      <c r="I176" s="22"/>
      <c r="J176" s="2"/>
      <c r="K176" s="2"/>
      <c r="L176" s="144"/>
      <c r="M176" s="145"/>
      <c r="N176" s="145"/>
      <c r="O176" s="145"/>
      <c r="P176" s="145"/>
      <c r="Q176" s="148"/>
      <c r="R176" s="145"/>
      <c r="S176" s="145"/>
      <c r="T176" s="145"/>
      <c r="U176" s="148"/>
      <c r="V176" s="145"/>
      <c r="W176" s="145"/>
      <c r="X176" s="145"/>
      <c r="Y176" s="145"/>
      <c r="Z176" s="148" t="e" vm="1">
        <f t="shared" ca="1" si="14"/>
        <v>#NAME?</v>
      </c>
      <c r="AA176" s="149" t="str">
        <f t="shared" si="15"/>
        <v>_________</v>
      </c>
      <c r="AB176" s="150"/>
      <c r="AC176" s="151"/>
      <c r="AD176" s="145"/>
      <c r="AE176" s="30"/>
      <c r="AF176" s="30"/>
    </row>
    <row r="177" spans="1:32" ht="126" customHeight="1" x14ac:dyDescent="0.25">
      <c r="A177" s="150"/>
      <c r="B177" s="147"/>
      <c r="C177" s="2"/>
      <c r="D177" s="2"/>
      <c r="E177" s="147"/>
      <c r="F177" s="147"/>
      <c r="G177" s="147"/>
      <c r="H177" s="147"/>
      <c r="I177" s="22"/>
      <c r="J177" s="2"/>
      <c r="K177" s="2"/>
      <c r="L177" s="144"/>
      <c r="M177" s="145"/>
      <c r="N177" s="145"/>
      <c r="O177" s="145"/>
      <c r="P177" s="145"/>
      <c r="Q177" s="148"/>
      <c r="R177" s="145"/>
      <c r="S177" s="145"/>
      <c r="T177" s="145"/>
      <c r="U177" s="148"/>
      <c r="V177" s="145"/>
      <c r="W177" s="145"/>
      <c r="X177" s="145"/>
      <c r="Y177" s="145"/>
      <c r="Z177" s="148" t="e" vm="1">
        <f t="shared" ca="1" si="14"/>
        <v>#NAME?</v>
      </c>
      <c r="AA177" s="149" t="str">
        <f t="shared" si="15"/>
        <v>_________</v>
      </c>
      <c r="AB177" s="150"/>
      <c r="AC177" s="151"/>
      <c r="AD177" s="145"/>
      <c r="AE177" s="30"/>
      <c r="AF177" s="30"/>
    </row>
    <row r="178" spans="1:32" ht="109.5" customHeight="1" x14ac:dyDescent="0.25">
      <c r="A178" s="150"/>
      <c r="B178" s="147"/>
      <c r="C178" s="2"/>
      <c r="D178" s="2"/>
      <c r="E178" s="147"/>
      <c r="F178" s="147"/>
      <c r="G178" s="147"/>
      <c r="H178" s="147"/>
      <c r="I178" s="22"/>
      <c r="J178" s="2"/>
      <c r="K178" s="2"/>
      <c r="L178" s="144"/>
      <c r="M178" s="145"/>
      <c r="N178" s="145"/>
      <c r="O178" s="145"/>
      <c r="P178" s="145"/>
      <c r="Q178" s="148"/>
      <c r="R178" s="145"/>
      <c r="S178" s="145"/>
      <c r="T178" s="145"/>
      <c r="U178" s="148"/>
      <c r="V178" s="145"/>
      <c r="W178" s="145"/>
      <c r="X178" s="145"/>
      <c r="Y178" s="145"/>
      <c r="Z178" s="148" t="e" vm="1">
        <f t="shared" ca="1" si="14"/>
        <v>#NAME?</v>
      </c>
      <c r="AA178" s="149" t="str">
        <f t="shared" si="15"/>
        <v>_________</v>
      </c>
      <c r="AB178" s="150"/>
      <c r="AC178" s="151"/>
      <c r="AD178" s="145"/>
      <c r="AE178" s="30"/>
      <c r="AF178" s="30"/>
    </row>
    <row r="179" spans="1:32" ht="70.5" customHeight="1" x14ac:dyDescent="0.25">
      <c r="A179" s="150"/>
      <c r="B179" s="147"/>
      <c r="C179" s="2"/>
      <c r="D179" s="2"/>
      <c r="E179" s="147"/>
      <c r="F179" s="147"/>
      <c r="G179" s="147"/>
      <c r="H179" s="147"/>
      <c r="I179" s="22"/>
      <c r="J179" s="2"/>
      <c r="K179" s="2"/>
      <c r="L179" s="144"/>
      <c r="M179" s="145"/>
      <c r="N179" s="145"/>
      <c r="O179" s="145"/>
      <c r="P179" s="145"/>
      <c r="Q179" s="148"/>
      <c r="R179" s="145"/>
      <c r="S179" s="145"/>
      <c r="T179" s="145"/>
      <c r="U179" s="148"/>
      <c r="V179" s="145"/>
      <c r="W179" s="145"/>
      <c r="X179" s="145"/>
      <c r="Y179" s="145"/>
      <c r="Z179" s="148" t="e" vm="1">
        <f t="shared" ca="1" si="14"/>
        <v>#NAME?</v>
      </c>
      <c r="AA179" s="149" t="str">
        <f t="shared" si="15"/>
        <v>_________</v>
      </c>
      <c r="AB179" s="150"/>
      <c r="AC179" s="151"/>
      <c r="AD179" s="145"/>
      <c r="AE179" s="30"/>
      <c r="AF179" s="30"/>
    </row>
    <row r="180" spans="1:32" ht="61.5" customHeight="1" x14ac:dyDescent="0.25">
      <c r="A180" s="150"/>
      <c r="B180" s="147"/>
      <c r="C180" s="2"/>
      <c r="D180" s="2"/>
      <c r="E180" s="147"/>
      <c r="F180" s="147"/>
      <c r="G180" s="147"/>
      <c r="H180" s="147"/>
      <c r="I180" s="22"/>
      <c r="J180" s="2"/>
      <c r="K180" s="2"/>
      <c r="L180" s="144"/>
      <c r="M180" s="145"/>
      <c r="N180" s="145"/>
      <c r="O180" s="145"/>
      <c r="P180" s="145"/>
      <c r="Q180" s="148"/>
      <c r="R180" s="145"/>
      <c r="S180" s="145"/>
      <c r="T180" s="145"/>
      <c r="U180" s="148"/>
      <c r="V180" s="145"/>
      <c r="W180" s="145"/>
      <c r="X180" s="145"/>
      <c r="Y180" s="145"/>
      <c r="Z180" s="148" t="e" vm="1">
        <f t="shared" ca="1" si="14"/>
        <v>#NAME?</v>
      </c>
      <c r="AA180" s="149" t="str">
        <f t="shared" si="15"/>
        <v>_________</v>
      </c>
      <c r="AB180" s="150"/>
      <c r="AC180" s="151"/>
      <c r="AD180" s="145"/>
      <c r="AE180" s="30"/>
      <c r="AF180" s="30"/>
    </row>
    <row r="181" spans="1:32" ht="71.25" customHeight="1" x14ac:dyDescent="0.25">
      <c r="A181" s="150"/>
      <c r="B181" s="147"/>
      <c r="C181" s="2"/>
      <c r="D181" s="2"/>
      <c r="E181" s="147"/>
      <c r="F181" s="147"/>
      <c r="G181" s="147"/>
      <c r="H181" s="147"/>
      <c r="I181" s="22"/>
      <c r="J181" s="2"/>
      <c r="K181" s="2"/>
      <c r="L181" s="144"/>
      <c r="M181" s="145"/>
      <c r="N181" s="145"/>
      <c r="O181" s="145"/>
      <c r="P181" s="145"/>
      <c r="Q181" s="148"/>
      <c r="R181" s="145"/>
      <c r="S181" s="145"/>
      <c r="T181" s="145"/>
      <c r="U181" s="148"/>
      <c r="V181" s="145"/>
      <c r="W181" s="145"/>
      <c r="X181" s="145"/>
      <c r="Y181" s="145"/>
      <c r="Z181" s="148" t="e" vm="1">
        <f t="shared" ca="1" si="14"/>
        <v>#NAME?</v>
      </c>
      <c r="AA181" s="149" t="str">
        <f t="shared" si="15"/>
        <v>_________</v>
      </c>
      <c r="AB181" s="150"/>
      <c r="AC181" s="151"/>
      <c r="AD181" s="145"/>
      <c r="AE181" s="30"/>
      <c r="AF181" s="30"/>
    </row>
    <row r="182" spans="1:32" ht="56.25" customHeight="1" x14ac:dyDescent="0.25">
      <c r="A182" s="150"/>
      <c r="B182" s="147"/>
      <c r="C182" s="2"/>
      <c r="D182" s="2"/>
      <c r="E182" s="147"/>
      <c r="F182" s="147"/>
      <c r="G182" s="147"/>
      <c r="H182" s="147"/>
      <c r="I182" s="22"/>
      <c r="J182" s="2"/>
      <c r="K182" s="2"/>
      <c r="L182" s="144"/>
      <c r="M182" s="145"/>
      <c r="N182" s="145"/>
      <c r="O182" s="145"/>
      <c r="P182" s="145"/>
      <c r="Q182" s="148"/>
      <c r="R182" s="145"/>
      <c r="S182" s="145"/>
      <c r="T182" s="145"/>
      <c r="U182" s="148"/>
      <c r="V182" s="145"/>
      <c r="W182" s="145"/>
      <c r="X182" s="145"/>
      <c r="Y182" s="145"/>
      <c r="Z182" s="148" t="e" vm="1">
        <f t="shared" ca="1" si="14"/>
        <v>#NAME?</v>
      </c>
      <c r="AA182" s="149" t="str">
        <f t="shared" si="15"/>
        <v>_________</v>
      </c>
      <c r="AB182" s="150"/>
      <c r="AC182" s="151"/>
      <c r="AD182" s="145"/>
      <c r="AE182" s="30"/>
      <c r="AF182" s="30"/>
    </row>
    <row r="183" spans="1:32" ht="62.25" customHeight="1" x14ac:dyDescent="0.25">
      <c r="A183" s="150"/>
      <c r="B183" s="147"/>
      <c r="C183" s="2"/>
      <c r="D183" s="2"/>
      <c r="E183" s="147"/>
      <c r="F183" s="147"/>
      <c r="G183" s="147"/>
      <c r="H183" s="147"/>
      <c r="I183" s="22"/>
      <c r="J183" s="2"/>
      <c r="K183" s="2"/>
      <c r="L183" s="144"/>
      <c r="M183" s="145"/>
      <c r="N183" s="145"/>
      <c r="O183" s="145"/>
      <c r="P183" s="145"/>
      <c r="Q183" s="148"/>
      <c r="R183" s="145"/>
      <c r="S183" s="145"/>
      <c r="T183" s="145"/>
      <c r="U183" s="148"/>
      <c r="V183" s="145"/>
      <c r="W183" s="145"/>
      <c r="X183" s="145"/>
      <c r="Y183" s="145"/>
      <c r="Z183" s="148" t="e" vm="1">
        <f t="shared" ca="1" si="14"/>
        <v>#NAME?</v>
      </c>
      <c r="AA183" s="149" t="str">
        <f t="shared" si="15"/>
        <v>_________</v>
      </c>
      <c r="AB183" s="150"/>
      <c r="AC183" s="151"/>
      <c r="AD183" s="145"/>
      <c r="AE183" s="30"/>
      <c r="AF183" s="30"/>
    </row>
    <row r="184" spans="1:32" ht="74.25" customHeight="1" x14ac:dyDescent="0.25">
      <c r="A184" s="150"/>
      <c r="B184" s="147"/>
      <c r="C184" s="2"/>
      <c r="D184" s="2"/>
      <c r="E184" s="147"/>
      <c r="F184" s="147"/>
      <c r="G184" s="147"/>
      <c r="H184" s="147"/>
      <c r="I184" s="22"/>
      <c r="J184" s="2"/>
      <c r="K184" s="2"/>
      <c r="L184" s="144"/>
      <c r="M184" s="145"/>
      <c r="N184" s="145"/>
      <c r="O184" s="145"/>
      <c r="P184" s="145"/>
      <c r="Q184" s="148"/>
      <c r="R184" s="145"/>
      <c r="S184" s="145"/>
      <c r="T184" s="145"/>
      <c r="U184" s="148"/>
      <c r="V184" s="145"/>
      <c r="W184" s="145"/>
      <c r="X184" s="145"/>
      <c r="Y184" s="145"/>
      <c r="Z184" s="148" t="e" vm="1">
        <f t="shared" ca="1" si="14"/>
        <v>#NAME?</v>
      </c>
      <c r="AA184" s="149" t="str">
        <f t="shared" si="15"/>
        <v>_________</v>
      </c>
      <c r="AB184" s="150"/>
      <c r="AC184" s="151"/>
      <c r="AD184" s="145"/>
      <c r="AE184" s="30"/>
      <c r="AF184" s="30"/>
    </row>
    <row r="185" spans="1:32" ht="74.25" customHeight="1" x14ac:dyDescent="0.25">
      <c r="A185" s="150"/>
      <c r="B185" s="147"/>
      <c r="C185" s="2"/>
      <c r="D185" s="2"/>
      <c r="E185" s="147"/>
      <c r="F185" s="147"/>
      <c r="G185" s="147"/>
      <c r="H185" s="147"/>
      <c r="I185" s="22"/>
      <c r="J185" s="2"/>
      <c r="K185" s="2"/>
      <c r="L185" s="144"/>
      <c r="M185" s="145"/>
      <c r="N185" s="145"/>
      <c r="O185" s="145"/>
      <c r="P185" s="145"/>
      <c r="Q185" s="148"/>
      <c r="R185" s="145"/>
      <c r="S185" s="145"/>
      <c r="T185" s="145"/>
      <c r="U185" s="148"/>
      <c r="V185" s="145"/>
      <c r="W185" s="145"/>
      <c r="X185" s="145"/>
      <c r="Y185" s="145"/>
      <c r="Z185" s="148" t="e" vm="1">
        <f t="shared" ca="1" si="14"/>
        <v>#NAME?</v>
      </c>
      <c r="AA185" s="149" t="str">
        <f t="shared" si="15"/>
        <v>_________</v>
      </c>
      <c r="AB185" s="150"/>
      <c r="AC185" s="151"/>
      <c r="AD185" s="145"/>
      <c r="AE185" s="30"/>
      <c r="AF185" s="30"/>
    </row>
    <row r="186" spans="1:32" ht="39" customHeight="1" x14ac:dyDescent="0.25">
      <c r="A186" s="150"/>
      <c r="B186" s="147"/>
      <c r="C186" s="2"/>
      <c r="D186" s="2"/>
      <c r="E186" s="147"/>
      <c r="F186" s="147"/>
      <c r="G186" s="147"/>
      <c r="H186" s="147"/>
      <c r="I186" s="22"/>
      <c r="J186" s="2"/>
      <c r="K186" s="2"/>
      <c r="L186" s="144"/>
      <c r="M186" s="145"/>
      <c r="N186" s="145"/>
      <c r="O186" s="145"/>
      <c r="P186" s="145"/>
      <c r="Q186" s="148"/>
      <c r="R186" s="145"/>
      <c r="S186" s="145"/>
      <c r="T186" s="145"/>
      <c r="U186" s="148"/>
      <c r="V186" s="145"/>
      <c r="W186" s="145"/>
      <c r="X186" s="145"/>
      <c r="Y186" s="145"/>
      <c r="Z186" s="148" t="e" vm="1">
        <f t="shared" ca="1" si="14"/>
        <v>#NAME?</v>
      </c>
      <c r="AA186" s="149" t="str">
        <f t="shared" si="15"/>
        <v>_________</v>
      </c>
      <c r="AB186" s="150"/>
      <c r="AC186" s="151"/>
      <c r="AD186" s="145"/>
      <c r="AE186" s="30"/>
      <c r="AF186" s="30"/>
    </row>
    <row r="187" spans="1:32" ht="61.5" customHeight="1" x14ac:dyDescent="0.25">
      <c r="A187" s="150"/>
      <c r="B187" s="147"/>
      <c r="C187" s="2"/>
      <c r="D187" s="2"/>
      <c r="E187" s="147"/>
      <c r="F187" s="147"/>
      <c r="G187" s="147"/>
      <c r="H187" s="147"/>
      <c r="I187" s="22"/>
      <c r="J187" s="2"/>
      <c r="K187" s="2"/>
      <c r="L187" s="144"/>
      <c r="M187" s="145"/>
      <c r="N187" s="145"/>
      <c r="O187" s="145"/>
      <c r="P187" s="145"/>
      <c r="Q187" s="148"/>
      <c r="R187" s="145"/>
      <c r="S187" s="145"/>
      <c r="T187" s="145"/>
      <c r="U187" s="148"/>
      <c r="V187" s="145"/>
      <c r="W187" s="145"/>
      <c r="X187" s="145"/>
      <c r="Y187" s="145"/>
      <c r="Z187" s="148" t="e" vm="1">
        <f t="shared" ca="1" si="14"/>
        <v>#NAME?</v>
      </c>
      <c r="AA187" s="149" t="str">
        <f t="shared" si="15"/>
        <v>_________</v>
      </c>
      <c r="AB187" s="150"/>
      <c r="AC187" s="151"/>
      <c r="AD187" s="145"/>
    </row>
    <row r="188" spans="1:32" ht="26.25" customHeight="1" x14ac:dyDescent="0.25">
      <c r="A188" s="150"/>
      <c r="B188" s="147"/>
      <c r="C188" s="2"/>
      <c r="D188" s="2"/>
      <c r="E188" s="147"/>
      <c r="F188" s="147"/>
      <c r="G188" s="147"/>
      <c r="H188" s="147"/>
      <c r="I188" s="22"/>
      <c r="J188" s="2"/>
      <c r="K188" s="2"/>
      <c r="L188" s="144"/>
      <c r="M188" s="145"/>
      <c r="N188" s="145"/>
      <c r="O188" s="145"/>
      <c r="P188" s="145"/>
      <c r="Q188" s="148"/>
      <c r="R188" s="145"/>
      <c r="S188" s="145"/>
      <c r="T188" s="145"/>
      <c r="U188" s="148"/>
      <c r="V188" s="145"/>
      <c r="W188" s="145"/>
      <c r="X188" s="145"/>
      <c r="Y188" s="145"/>
      <c r="Z188" s="148" t="e" vm="1">
        <f t="shared" ca="1" si="14"/>
        <v>#NAME?</v>
      </c>
      <c r="AA188" s="149" t="str">
        <f t="shared" si="15"/>
        <v>_________</v>
      </c>
      <c r="AB188" s="150"/>
      <c r="AC188" s="151"/>
      <c r="AD188" s="145"/>
    </row>
    <row r="214" spans="2:2" x14ac:dyDescent="0.25">
      <c r="B214" s="45"/>
    </row>
  </sheetData>
  <autoFilter ref="A2:AF188" xr:uid="{00000000-0009-0000-0000-00000F000000}"/>
  <mergeCells count="2">
    <mergeCell ref="A1:M1"/>
    <mergeCell ref="N1:AF1"/>
  </mergeCells>
  <conditionalFormatting sqref="AB122:AB680">
    <cfRule type="cellIs" dxfId="150" priority="25" operator="greaterThan">
      <formula>150</formula>
    </cfRule>
  </conditionalFormatting>
  <conditionalFormatting sqref="H122:H188">
    <cfRule type="duplicateValues" dxfId="149" priority="24"/>
  </conditionalFormatting>
  <conditionalFormatting sqref="E2:F2">
    <cfRule type="duplicateValues" dxfId="148" priority="19"/>
    <cfRule type="duplicateValues" dxfId="147" priority="20"/>
    <cfRule type="duplicateValues" dxfId="146" priority="21"/>
    <cfRule type="duplicateValues" dxfId="145" priority="22"/>
    <cfRule type="duplicateValues" dxfId="144" priority="23"/>
  </conditionalFormatting>
  <conditionalFormatting sqref="AB4">
    <cfRule type="cellIs" dxfId="143" priority="18" operator="greaterThan">
      <formula>150</formula>
    </cfRule>
  </conditionalFormatting>
  <conditionalFormatting sqref="AB2:AF2 A2:D2 G2:Z2">
    <cfRule type="duplicateValues" dxfId="142" priority="26"/>
    <cfRule type="duplicateValues" dxfId="141" priority="27"/>
    <cfRule type="duplicateValues" dxfId="140" priority="28"/>
    <cfRule type="duplicateValues" dxfId="139" priority="29"/>
    <cfRule type="duplicateValues" dxfId="138" priority="30"/>
  </conditionalFormatting>
  <conditionalFormatting sqref="AB9:AB121">
    <cfRule type="cellIs" dxfId="137" priority="16" operator="greaterThan">
      <formula>150</formula>
    </cfRule>
  </conditionalFormatting>
  <conditionalFormatting sqref="H9:H121">
    <cfRule type="duplicateValues" dxfId="136" priority="17"/>
  </conditionalFormatting>
  <conditionalFormatting sqref="H4 H6 H8">
    <cfRule type="duplicateValues" dxfId="135" priority="14"/>
  </conditionalFormatting>
  <conditionalFormatting sqref="AB3">
    <cfRule type="cellIs" dxfId="134" priority="13" operator="greaterThan">
      <formula>150</formula>
    </cfRule>
  </conditionalFormatting>
  <conditionalFormatting sqref="G3:G8">
    <cfRule type="duplicateValues" dxfId="133" priority="12"/>
  </conditionalFormatting>
  <conditionalFormatting sqref="H3">
    <cfRule type="duplicateValues" dxfId="132" priority="11"/>
  </conditionalFormatting>
  <conditionalFormatting sqref="H5">
    <cfRule type="duplicateValues" dxfId="131" priority="8"/>
  </conditionalFormatting>
  <conditionalFormatting sqref="H7">
    <cfRule type="duplicateValues" dxfId="130" priority="5"/>
  </conditionalFormatting>
  <conditionalFormatting sqref="AB6">
    <cfRule type="cellIs" dxfId="129" priority="4" operator="greaterThan">
      <formula>150</formula>
    </cfRule>
  </conditionalFormatting>
  <conditionalFormatting sqref="AB5">
    <cfRule type="cellIs" dxfId="128" priority="3" operator="greaterThan">
      <formula>150</formula>
    </cfRule>
  </conditionalFormatting>
  <conditionalFormatting sqref="AB8">
    <cfRule type="cellIs" dxfId="127" priority="2" operator="greaterThan">
      <formula>150</formula>
    </cfRule>
  </conditionalFormatting>
  <conditionalFormatting sqref="AB7">
    <cfRule type="cellIs" dxfId="126" priority="1" operator="greaterThan">
      <formula>150</formula>
    </cfRule>
  </conditionalFormatting>
  <dataValidations count="1">
    <dataValidation type="list" allowBlank="1" showInputMessage="1" showErrorMessage="1" sqref="J189:M1268 C189:H1268 J3:M4 C3:D188 L5:M121 J5:K188" xr:uid="{00000000-0002-0000-0F00-000000000000}">
      <formula1>#REF!</formula1>
    </dataValidation>
  </dataValidations>
  <hyperlinks>
    <hyperlink ref="AD3" r:id="rId1" xr:uid="{00000000-0004-0000-0F00-000000000000}"/>
    <hyperlink ref="AD5" r:id="rId2" xr:uid="{00000000-0004-0000-0F00-000001000000}"/>
    <hyperlink ref="AD7" r:id="rId3" xr:uid="{00000000-0004-0000-0F00-000002000000}"/>
  </hyperlinks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8"/>
  <sheetViews>
    <sheetView topLeftCell="F8" zoomScale="90" zoomScaleNormal="90" workbookViewId="0">
      <selection activeCell="I19" sqref="I19:J19"/>
    </sheetView>
  </sheetViews>
  <sheetFormatPr defaultColWidth="8.42578125" defaultRowHeight="15" x14ac:dyDescent="0.25"/>
  <cols>
    <col min="1" max="1" width="13.85546875" style="174" bestFit="1" customWidth="1"/>
    <col min="2" max="2" width="18.85546875" style="174" bestFit="1" customWidth="1"/>
    <col min="3" max="3" width="18.85546875" style="174" customWidth="1"/>
    <col min="4" max="4" width="38.85546875" style="174" customWidth="1"/>
    <col min="5" max="5" width="20.85546875" style="174" bestFit="1" customWidth="1"/>
    <col min="6" max="6" width="125.140625" style="174" customWidth="1"/>
    <col min="7" max="8" width="22.85546875" style="34" customWidth="1"/>
    <col min="9" max="9" width="14.42578125" style="174" customWidth="1"/>
    <col min="10" max="10" width="17.140625" style="174" customWidth="1"/>
    <col min="11" max="11" width="16.42578125" style="174" customWidth="1"/>
    <col min="12" max="12" width="65.42578125" style="174" customWidth="1"/>
    <col min="13" max="13" width="30.140625" style="174" customWidth="1"/>
  </cols>
  <sheetData>
    <row r="1" spans="1:12" s="48" customFormat="1" ht="45" customHeight="1" x14ac:dyDescent="0.25">
      <c r="A1" s="51" t="s">
        <v>144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2" t="s">
        <v>6</v>
      </c>
      <c r="H1" s="52" t="s">
        <v>7</v>
      </c>
      <c r="I1" s="53" t="s">
        <v>8</v>
      </c>
      <c r="J1" s="53" t="s">
        <v>9</v>
      </c>
      <c r="K1" s="51" t="s">
        <v>10</v>
      </c>
      <c r="L1" s="51" t="s">
        <v>11</v>
      </c>
    </row>
    <row r="2" spans="1:12" x14ac:dyDescent="0.25">
      <c r="A2" s="142" t="s">
        <v>303</v>
      </c>
      <c r="B2" s="142" t="s">
        <v>12</v>
      </c>
      <c r="C2" s="142" t="s">
        <v>13</v>
      </c>
      <c r="D2" s="23" t="s">
        <v>304</v>
      </c>
      <c r="E2" s="142" t="s">
        <v>19</v>
      </c>
      <c r="F2" s="142" t="s">
        <v>305</v>
      </c>
      <c r="G2" s="143">
        <v>44652</v>
      </c>
      <c r="H2" s="143">
        <v>44926</v>
      </c>
      <c r="I2" s="54" t="s">
        <v>306</v>
      </c>
      <c r="J2" s="54" t="s">
        <v>307</v>
      </c>
      <c r="K2" s="144" t="s">
        <v>308</v>
      </c>
      <c r="L2" s="144"/>
    </row>
    <row r="3" spans="1:12" x14ac:dyDescent="0.25">
      <c r="A3" s="142" t="s">
        <v>303</v>
      </c>
      <c r="B3" s="142" t="s">
        <v>309</v>
      </c>
      <c r="C3" s="142" t="s">
        <v>13</v>
      </c>
      <c r="D3" s="23" t="s">
        <v>310</v>
      </c>
      <c r="E3" s="142" t="s">
        <v>19</v>
      </c>
      <c r="F3" s="142" t="s">
        <v>311</v>
      </c>
      <c r="G3" s="143">
        <v>44652</v>
      </c>
      <c r="H3" s="143">
        <v>44926</v>
      </c>
      <c r="I3" s="54" t="s">
        <v>312</v>
      </c>
      <c r="J3" s="54" t="s">
        <v>313</v>
      </c>
      <c r="K3" s="144" t="s">
        <v>314</v>
      </c>
      <c r="L3" s="144"/>
    </row>
    <row r="4" spans="1:12" x14ac:dyDescent="0.25">
      <c r="A4" s="142" t="s">
        <v>303</v>
      </c>
      <c r="B4" s="142" t="s">
        <v>309</v>
      </c>
      <c r="C4" s="142" t="s">
        <v>13</v>
      </c>
      <c r="D4" s="23" t="s">
        <v>315</v>
      </c>
      <c r="E4" s="142" t="s">
        <v>15</v>
      </c>
      <c r="F4" s="142" t="s">
        <v>316</v>
      </c>
      <c r="G4" s="143">
        <v>44652</v>
      </c>
      <c r="H4" s="143">
        <v>44926</v>
      </c>
      <c r="I4" s="54">
        <v>16575362602</v>
      </c>
      <c r="J4" s="54">
        <v>16583750048</v>
      </c>
      <c r="K4" s="144" t="s">
        <v>317</v>
      </c>
      <c r="L4" s="144"/>
    </row>
    <row r="5" spans="1:12" x14ac:dyDescent="0.25">
      <c r="A5" s="142" t="s">
        <v>303</v>
      </c>
      <c r="B5" s="142" t="s">
        <v>309</v>
      </c>
      <c r="C5" s="142" t="s">
        <v>13</v>
      </c>
      <c r="D5" s="23" t="s">
        <v>304</v>
      </c>
      <c r="E5" s="142" t="s">
        <v>15</v>
      </c>
      <c r="F5" s="142" t="s">
        <v>318</v>
      </c>
      <c r="G5" s="143">
        <v>44652</v>
      </c>
      <c r="H5" s="143">
        <v>44926</v>
      </c>
      <c r="I5" s="54">
        <v>16614294625</v>
      </c>
      <c r="J5" s="54">
        <v>16622915909</v>
      </c>
      <c r="K5" s="144" t="s">
        <v>319</v>
      </c>
      <c r="L5" s="144"/>
    </row>
    <row r="6" spans="1:12" x14ac:dyDescent="0.25">
      <c r="A6" s="142" t="s">
        <v>303</v>
      </c>
      <c r="B6" s="142" t="s">
        <v>309</v>
      </c>
      <c r="C6" s="142" t="s">
        <v>13</v>
      </c>
      <c r="D6" s="23" t="s">
        <v>304</v>
      </c>
      <c r="E6" s="142" t="s">
        <v>15</v>
      </c>
      <c r="F6" s="142" t="s">
        <v>320</v>
      </c>
      <c r="G6" s="143">
        <v>44652</v>
      </c>
      <c r="H6" s="143">
        <v>44926</v>
      </c>
      <c r="I6" s="54">
        <v>16622916434</v>
      </c>
      <c r="J6" s="54">
        <v>16622919065</v>
      </c>
      <c r="K6" s="144" t="s">
        <v>321</v>
      </c>
      <c r="L6" s="144"/>
    </row>
    <row r="7" spans="1:12" x14ac:dyDescent="0.25">
      <c r="A7" s="142" t="s">
        <v>303</v>
      </c>
      <c r="B7" s="142" t="s">
        <v>309</v>
      </c>
      <c r="C7" s="142" t="s">
        <v>13</v>
      </c>
      <c r="D7" s="23" t="s">
        <v>322</v>
      </c>
      <c r="E7" s="142" t="s">
        <v>15</v>
      </c>
      <c r="F7" s="142" t="s">
        <v>323</v>
      </c>
      <c r="G7" s="143">
        <v>44652</v>
      </c>
      <c r="H7" s="143">
        <v>44926</v>
      </c>
      <c r="I7" s="54">
        <v>16696666933</v>
      </c>
      <c r="J7" s="54">
        <v>16691929125</v>
      </c>
      <c r="K7" s="144" t="s">
        <v>324</v>
      </c>
      <c r="L7" s="144"/>
    </row>
    <row r="8" spans="1:12" x14ac:dyDescent="0.25">
      <c r="A8" s="142" t="s">
        <v>303</v>
      </c>
      <c r="B8" s="142" t="s">
        <v>325</v>
      </c>
      <c r="C8" s="142" t="s">
        <v>147</v>
      </c>
      <c r="D8" s="23" t="s">
        <v>209</v>
      </c>
      <c r="E8" s="142" t="s">
        <v>19</v>
      </c>
      <c r="F8" s="142" t="s">
        <v>326</v>
      </c>
      <c r="G8" s="143">
        <v>44652</v>
      </c>
      <c r="H8" s="143">
        <v>44926</v>
      </c>
      <c r="I8" s="54" t="s">
        <v>327</v>
      </c>
      <c r="J8" s="54" t="s">
        <v>328</v>
      </c>
      <c r="K8" s="144" t="s">
        <v>329</v>
      </c>
      <c r="L8" s="144"/>
    </row>
    <row r="9" spans="1:12" x14ac:dyDescent="0.25">
      <c r="A9" s="142" t="s">
        <v>303</v>
      </c>
      <c r="B9" s="142" t="s">
        <v>325</v>
      </c>
      <c r="C9" s="142" t="s">
        <v>147</v>
      </c>
      <c r="D9" s="23" t="s">
        <v>209</v>
      </c>
      <c r="E9" s="142" t="s">
        <v>19</v>
      </c>
      <c r="F9" s="142" t="s">
        <v>330</v>
      </c>
      <c r="G9" s="143">
        <v>44652</v>
      </c>
      <c r="H9" s="143">
        <v>44926</v>
      </c>
      <c r="I9" s="54" t="s">
        <v>331</v>
      </c>
      <c r="J9" s="54" t="s">
        <v>332</v>
      </c>
      <c r="K9" s="144" t="s">
        <v>333</v>
      </c>
      <c r="L9" s="144"/>
    </row>
    <row r="10" spans="1:12" x14ac:dyDescent="0.25">
      <c r="A10" s="142" t="s">
        <v>303</v>
      </c>
      <c r="B10" s="142" t="s">
        <v>325</v>
      </c>
      <c r="C10" s="142" t="s">
        <v>147</v>
      </c>
      <c r="D10" s="23" t="s">
        <v>209</v>
      </c>
      <c r="E10" s="142" t="s">
        <v>19</v>
      </c>
      <c r="F10" s="142" t="s">
        <v>334</v>
      </c>
      <c r="G10" s="143">
        <v>44652</v>
      </c>
      <c r="H10" s="143">
        <v>44926</v>
      </c>
      <c r="I10" s="54" t="s">
        <v>335</v>
      </c>
      <c r="J10" s="54" t="s">
        <v>336</v>
      </c>
      <c r="K10" s="144" t="s">
        <v>337</v>
      </c>
      <c r="L10" s="144"/>
    </row>
    <row r="11" spans="1:12" x14ac:dyDescent="0.25">
      <c r="A11" s="142" t="s">
        <v>303</v>
      </c>
      <c r="B11" s="142" t="s">
        <v>325</v>
      </c>
      <c r="C11" s="142" t="s">
        <v>147</v>
      </c>
      <c r="D11" s="23" t="s">
        <v>209</v>
      </c>
      <c r="E11" s="142" t="s">
        <v>19</v>
      </c>
      <c r="F11" s="142" t="s">
        <v>338</v>
      </c>
      <c r="G11" s="143">
        <v>44652</v>
      </c>
      <c r="H11" s="143">
        <v>44926</v>
      </c>
      <c r="I11" s="54" t="s">
        <v>339</v>
      </c>
      <c r="J11" s="54" t="s">
        <v>340</v>
      </c>
      <c r="K11" s="144" t="s">
        <v>341</v>
      </c>
      <c r="L11" s="144"/>
    </row>
    <row r="12" spans="1:12" x14ac:dyDescent="0.25">
      <c r="A12" s="142" t="s">
        <v>303</v>
      </c>
      <c r="B12" s="142" t="s">
        <v>325</v>
      </c>
      <c r="C12" s="142" t="s">
        <v>147</v>
      </c>
      <c r="D12" s="23" t="s">
        <v>209</v>
      </c>
      <c r="E12" s="142" t="s">
        <v>19</v>
      </c>
      <c r="F12" s="142" t="s">
        <v>342</v>
      </c>
      <c r="G12" s="143">
        <v>44652</v>
      </c>
      <c r="H12" s="143">
        <v>44926</v>
      </c>
      <c r="I12" s="54" t="s">
        <v>343</v>
      </c>
      <c r="J12" s="54" t="s">
        <v>344</v>
      </c>
      <c r="K12" s="144" t="s">
        <v>345</v>
      </c>
      <c r="L12" s="144"/>
    </row>
    <row r="13" spans="1:12" s="75" customFormat="1" x14ac:dyDescent="0.25">
      <c r="A13" s="72" t="s">
        <v>303</v>
      </c>
      <c r="B13" s="72" t="s">
        <v>325</v>
      </c>
      <c r="C13" s="72" t="s">
        <v>147</v>
      </c>
      <c r="D13" s="73" t="s">
        <v>209</v>
      </c>
      <c r="E13" s="72" t="s">
        <v>19</v>
      </c>
      <c r="F13" s="72" t="s">
        <v>346</v>
      </c>
      <c r="G13" s="74">
        <v>44652</v>
      </c>
      <c r="H13" s="74">
        <v>44926</v>
      </c>
      <c r="I13" s="54" t="s">
        <v>347</v>
      </c>
      <c r="J13" s="54" t="s">
        <v>348</v>
      </c>
      <c r="K13" s="54" t="s">
        <v>349</v>
      </c>
      <c r="L13" s="54"/>
    </row>
    <row r="14" spans="1:12" x14ac:dyDescent="0.25">
      <c r="A14" s="142" t="s">
        <v>303</v>
      </c>
      <c r="B14" s="142" t="s">
        <v>325</v>
      </c>
      <c r="C14" s="142" t="s">
        <v>147</v>
      </c>
      <c r="D14" s="23" t="s">
        <v>209</v>
      </c>
      <c r="E14" s="142" t="s">
        <v>19</v>
      </c>
      <c r="F14" s="142" t="s">
        <v>350</v>
      </c>
      <c r="G14" s="143">
        <v>44652</v>
      </c>
      <c r="H14" s="143">
        <v>44926</v>
      </c>
      <c r="I14" s="54" t="s">
        <v>351</v>
      </c>
      <c r="J14" s="54" t="s">
        <v>352</v>
      </c>
      <c r="K14" s="144" t="s">
        <v>353</v>
      </c>
      <c r="L14" s="144"/>
    </row>
    <row r="15" spans="1:12" s="75" customFormat="1" x14ac:dyDescent="0.25">
      <c r="A15" s="72" t="s">
        <v>303</v>
      </c>
      <c r="B15" s="72" t="s">
        <v>325</v>
      </c>
      <c r="C15" s="72" t="s">
        <v>147</v>
      </c>
      <c r="D15" s="73" t="s">
        <v>209</v>
      </c>
      <c r="E15" s="72" t="s">
        <v>19</v>
      </c>
      <c r="F15" s="72" t="s">
        <v>354</v>
      </c>
      <c r="G15" s="74">
        <v>44652</v>
      </c>
      <c r="H15" s="74">
        <v>44926</v>
      </c>
      <c r="I15" s="54" t="s">
        <v>355</v>
      </c>
      <c r="J15" s="54" t="s">
        <v>356</v>
      </c>
      <c r="K15" s="54" t="s">
        <v>357</v>
      </c>
      <c r="L15" s="54"/>
    </row>
    <row r="16" spans="1:12" x14ac:dyDescent="0.25">
      <c r="A16" s="142" t="s">
        <v>303</v>
      </c>
      <c r="B16" s="142" t="s">
        <v>325</v>
      </c>
      <c r="C16" s="142" t="s">
        <v>147</v>
      </c>
      <c r="D16" s="23" t="s">
        <v>33</v>
      </c>
      <c r="E16" s="142" t="s">
        <v>19</v>
      </c>
      <c r="F16" s="142" t="s">
        <v>358</v>
      </c>
      <c r="G16" s="143">
        <v>44652</v>
      </c>
      <c r="H16" s="143">
        <v>44926</v>
      </c>
      <c r="I16" s="54" t="s">
        <v>359</v>
      </c>
      <c r="J16" s="54" t="s">
        <v>360</v>
      </c>
      <c r="K16" s="144" t="s">
        <v>361</v>
      </c>
      <c r="L16" s="144"/>
    </row>
    <row r="17" spans="1:12" x14ac:dyDescent="0.25">
      <c r="A17" s="142" t="s">
        <v>303</v>
      </c>
      <c r="B17" s="142" t="s">
        <v>325</v>
      </c>
      <c r="C17" s="142" t="s">
        <v>147</v>
      </c>
      <c r="D17" s="23" t="s">
        <v>33</v>
      </c>
      <c r="E17" s="142" t="s">
        <v>19</v>
      </c>
      <c r="F17" s="142" t="s">
        <v>362</v>
      </c>
      <c r="G17" s="143">
        <v>44652</v>
      </c>
      <c r="H17" s="143">
        <v>44926</v>
      </c>
      <c r="I17" s="54" t="s">
        <v>363</v>
      </c>
      <c r="J17" s="54" t="s">
        <v>364</v>
      </c>
      <c r="K17" s="144" t="s">
        <v>365</v>
      </c>
      <c r="L17" s="144"/>
    </row>
    <row r="18" spans="1:12" x14ac:dyDescent="0.25">
      <c r="A18" s="142" t="s">
        <v>303</v>
      </c>
      <c r="B18" s="142" t="s">
        <v>325</v>
      </c>
      <c r="C18" s="142" t="s">
        <v>147</v>
      </c>
      <c r="D18" s="23" t="s">
        <v>366</v>
      </c>
      <c r="E18" s="142" t="s">
        <v>19</v>
      </c>
      <c r="F18" s="142" t="s">
        <v>367</v>
      </c>
      <c r="G18" s="143">
        <v>44652</v>
      </c>
      <c r="H18" s="143">
        <v>44926</v>
      </c>
      <c r="I18" s="54" t="s">
        <v>368</v>
      </c>
      <c r="J18" s="54" t="s">
        <v>369</v>
      </c>
      <c r="K18" s="144" t="s">
        <v>370</v>
      </c>
      <c r="L18" s="144"/>
    </row>
    <row r="19" spans="1:12" x14ac:dyDescent="0.25">
      <c r="A19" s="90" t="s">
        <v>303</v>
      </c>
      <c r="B19" s="90" t="s">
        <v>325</v>
      </c>
      <c r="C19" s="90" t="s">
        <v>147</v>
      </c>
      <c r="D19" s="141" t="s">
        <v>278</v>
      </c>
      <c r="E19" s="90" t="s">
        <v>19</v>
      </c>
      <c r="F19" s="90" t="s">
        <v>371</v>
      </c>
      <c r="G19" s="91">
        <v>44713</v>
      </c>
      <c r="H19" s="91">
        <v>44926</v>
      </c>
      <c r="I19" s="54" t="s">
        <v>372</v>
      </c>
      <c r="J19" s="54" t="s">
        <v>373</v>
      </c>
      <c r="K19" s="92" t="s">
        <v>374</v>
      </c>
      <c r="L19" s="92"/>
    </row>
    <row r="20" spans="1:12" x14ac:dyDescent="0.25">
      <c r="A20" s="142" t="s">
        <v>303</v>
      </c>
      <c r="B20" s="142" t="s">
        <v>325</v>
      </c>
      <c r="C20" s="142" t="s">
        <v>147</v>
      </c>
      <c r="D20" s="23" t="s">
        <v>375</v>
      </c>
      <c r="E20" s="142" t="s">
        <v>15</v>
      </c>
      <c r="F20" s="142" t="s">
        <v>376</v>
      </c>
      <c r="G20" s="143">
        <v>44652</v>
      </c>
      <c r="H20" s="143">
        <v>44926</v>
      </c>
      <c r="I20" s="54">
        <v>16702890600</v>
      </c>
      <c r="J20" s="54">
        <v>16702887486</v>
      </c>
      <c r="K20" s="144" t="s">
        <v>377</v>
      </c>
      <c r="L20" s="144"/>
    </row>
    <row r="21" spans="1:12" x14ac:dyDescent="0.25">
      <c r="A21" s="142" t="s">
        <v>303</v>
      </c>
      <c r="B21" s="142" t="s">
        <v>325</v>
      </c>
      <c r="C21" s="142" t="s">
        <v>147</v>
      </c>
      <c r="D21" s="23" t="s">
        <v>378</v>
      </c>
      <c r="E21" s="142" t="s">
        <v>15</v>
      </c>
      <c r="F21" s="142" t="s">
        <v>379</v>
      </c>
      <c r="G21" s="143">
        <v>44652</v>
      </c>
      <c r="H21" s="143">
        <v>44926</v>
      </c>
      <c r="I21" s="54">
        <v>16702943685</v>
      </c>
      <c r="J21" s="54">
        <v>16702946139</v>
      </c>
      <c r="K21" s="144" t="s">
        <v>380</v>
      </c>
      <c r="L21" s="144"/>
    </row>
    <row r="22" spans="1:12" x14ac:dyDescent="0.25">
      <c r="A22" s="142" t="s">
        <v>303</v>
      </c>
      <c r="B22" s="142" t="s">
        <v>325</v>
      </c>
      <c r="C22" s="142" t="s">
        <v>147</v>
      </c>
      <c r="D22" s="23" t="s">
        <v>209</v>
      </c>
      <c r="E22" s="142" t="s">
        <v>15</v>
      </c>
      <c r="F22" s="142" t="s">
        <v>381</v>
      </c>
      <c r="G22" s="143">
        <v>44652</v>
      </c>
      <c r="H22" s="143">
        <v>44926</v>
      </c>
      <c r="I22" s="54">
        <v>16702948968</v>
      </c>
      <c r="J22" s="54">
        <v>16702947501</v>
      </c>
      <c r="K22" s="144" t="s">
        <v>382</v>
      </c>
      <c r="L22" s="144"/>
    </row>
    <row r="23" spans="1:12" x14ac:dyDescent="0.25">
      <c r="A23" s="142" t="s">
        <v>303</v>
      </c>
      <c r="B23" s="142" t="s">
        <v>325</v>
      </c>
      <c r="C23" s="142" t="s">
        <v>147</v>
      </c>
      <c r="D23" s="23" t="s">
        <v>209</v>
      </c>
      <c r="E23" s="142" t="s">
        <v>15</v>
      </c>
      <c r="F23" s="142" t="s">
        <v>383</v>
      </c>
      <c r="G23" s="143">
        <v>44652</v>
      </c>
      <c r="H23" s="143">
        <v>44926</v>
      </c>
      <c r="I23" s="54">
        <v>16707843505</v>
      </c>
      <c r="J23" s="54">
        <v>16702951653</v>
      </c>
      <c r="K23" s="144" t="s">
        <v>384</v>
      </c>
      <c r="L23" s="144"/>
    </row>
    <row r="24" spans="1:12" x14ac:dyDescent="0.25">
      <c r="A24" s="142" t="s">
        <v>303</v>
      </c>
      <c r="B24" s="142" t="s">
        <v>325</v>
      </c>
      <c r="C24" s="142" t="s">
        <v>147</v>
      </c>
      <c r="D24" s="23" t="s">
        <v>385</v>
      </c>
      <c r="E24" s="142" t="s">
        <v>15</v>
      </c>
      <c r="F24" s="142" t="s">
        <v>386</v>
      </c>
      <c r="G24" s="143">
        <v>44652</v>
      </c>
      <c r="H24" s="143">
        <v>44926</v>
      </c>
      <c r="I24" s="54">
        <v>16707899164</v>
      </c>
      <c r="J24" s="54">
        <v>16707847840</v>
      </c>
      <c r="K24" s="144" t="s">
        <v>387</v>
      </c>
      <c r="L24" s="144"/>
    </row>
    <row r="25" spans="1:12" x14ac:dyDescent="0.25">
      <c r="A25" s="142" t="s">
        <v>303</v>
      </c>
      <c r="B25" s="142" t="s">
        <v>241</v>
      </c>
      <c r="C25" s="142" t="s">
        <v>242</v>
      </c>
      <c r="D25" s="23" t="s">
        <v>388</v>
      </c>
      <c r="E25" s="142" t="s">
        <v>19</v>
      </c>
      <c r="F25" s="142" t="s">
        <v>389</v>
      </c>
      <c r="G25" s="143">
        <v>44652</v>
      </c>
      <c r="H25" s="143">
        <v>44926</v>
      </c>
      <c r="I25" s="54" t="s">
        <v>390</v>
      </c>
      <c r="J25" s="54" t="s">
        <v>391</v>
      </c>
      <c r="K25" s="144" t="s">
        <v>392</v>
      </c>
      <c r="L25" s="144"/>
    </row>
    <row r="26" spans="1:12" x14ac:dyDescent="0.25">
      <c r="A26" s="142" t="s">
        <v>303</v>
      </c>
      <c r="B26" s="142" t="s">
        <v>241</v>
      </c>
      <c r="C26" s="142" t="s">
        <v>242</v>
      </c>
      <c r="D26" s="23" t="s">
        <v>393</v>
      </c>
      <c r="E26" s="142" t="s">
        <v>19</v>
      </c>
      <c r="F26" s="142" t="s">
        <v>394</v>
      </c>
      <c r="G26" s="143">
        <v>44652</v>
      </c>
      <c r="H26" s="143">
        <v>44926</v>
      </c>
      <c r="I26" s="54" t="s">
        <v>395</v>
      </c>
      <c r="J26" s="54" t="s">
        <v>396</v>
      </c>
      <c r="K26" s="144" t="s">
        <v>397</v>
      </c>
      <c r="L26" s="144"/>
    </row>
    <row r="27" spans="1:12" x14ac:dyDescent="0.25">
      <c r="A27" s="142" t="s">
        <v>303</v>
      </c>
      <c r="B27" s="142" t="s">
        <v>241</v>
      </c>
      <c r="C27" s="142" t="s">
        <v>242</v>
      </c>
      <c r="D27" s="23" t="s">
        <v>393</v>
      </c>
      <c r="E27" s="142" t="s">
        <v>19</v>
      </c>
      <c r="F27" s="142" t="s">
        <v>398</v>
      </c>
      <c r="G27" s="143">
        <v>44652</v>
      </c>
      <c r="H27" s="143">
        <v>44926</v>
      </c>
      <c r="I27" s="54" t="s">
        <v>399</v>
      </c>
      <c r="J27" s="54" t="s">
        <v>400</v>
      </c>
      <c r="K27" s="144" t="s">
        <v>401</v>
      </c>
      <c r="L27" s="144"/>
    </row>
    <row r="28" spans="1:12" s="75" customFormat="1" x14ac:dyDescent="0.25">
      <c r="A28" s="72" t="s">
        <v>303</v>
      </c>
      <c r="B28" s="72" t="s">
        <v>241</v>
      </c>
      <c r="C28" s="72" t="s">
        <v>242</v>
      </c>
      <c r="D28" s="73" t="s">
        <v>393</v>
      </c>
      <c r="E28" s="72" t="s">
        <v>19</v>
      </c>
      <c r="F28" s="72" t="s">
        <v>402</v>
      </c>
      <c r="G28" s="74">
        <v>44652</v>
      </c>
      <c r="H28" s="74">
        <v>44926</v>
      </c>
      <c r="I28" s="54" t="s">
        <v>403</v>
      </c>
      <c r="J28" s="54" t="s">
        <v>404</v>
      </c>
      <c r="K28" s="54" t="s">
        <v>405</v>
      </c>
      <c r="L28" s="54"/>
    </row>
    <row r="29" spans="1:12" s="75" customFormat="1" x14ac:dyDescent="0.25">
      <c r="A29" s="72" t="s">
        <v>303</v>
      </c>
      <c r="B29" s="72" t="s">
        <v>241</v>
      </c>
      <c r="C29" s="72" t="s">
        <v>242</v>
      </c>
      <c r="D29" s="73" t="s">
        <v>393</v>
      </c>
      <c r="E29" s="72" t="s">
        <v>19</v>
      </c>
      <c r="F29" s="72" t="s">
        <v>406</v>
      </c>
      <c r="G29" s="74">
        <v>44652</v>
      </c>
      <c r="H29" s="74">
        <v>44926</v>
      </c>
      <c r="I29" s="54" t="s">
        <v>407</v>
      </c>
      <c r="J29" s="54" t="s">
        <v>408</v>
      </c>
      <c r="K29" s="54" t="s">
        <v>409</v>
      </c>
      <c r="L29" s="54"/>
    </row>
    <row r="30" spans="1:12" s="75" customFormat="1" x14ac:dyDescent="0.25">
      <c r="A30" s="72" t="s">
        <v>303</v>
      </c>
      <c r="B30" s="72" t="s">
        <v>241</v>
      </c>
      <c r="C30" s="72" t="s">
        <v>242</v>
      </c>
      <c r="D30" s="73" t="s">
        <v>393</v>
      </c>
      <c r="E30" s="72" t="s">
        <v>19</v>
      </c>
      <c r="F30" s="72" t="s">
        <v>354</v>
      </c>
      <c r="G30" s="74">
        <v>44652</v>
      </c>
      <c r="H30" s="74">
        <v>44926</v>
      </c>
      <c r="I30" s="54" t="s">
        <v>355</v>
      </c>
      <c r="J30" s="54" t="s">
        <v>356</v>
      </c>
      <c r="K30" s="54" t="s">
        <v>357</v>
      </c>
      <c r="L30" s="54"/>
    </row>
    <row r="31" spans="1:12" x14ac:dyDescent="0.25">
      <c r="A31" s="142" t="s">
        <v>303</v>
      </c>
      <c r="B31" s="142" t="s">
        <v>241</v>
      </c>
      <c r="C31" s="142" t="s">
        <v>242</v>
      </c>
      <c r="D31" s="23" t="s">
        <v>393</v>
      </c>
      <c r="E31" s="142" t="s">
        <v>19</v>
      </c>
      <c r="F31" s="142" t="s">
        <v>410</v>
      </c>
      <c r="G31" s="143">
        <v>44652</v>
      </c>
      <c r="H31" s="143">
        <v>44926</v>
      </c>
      <c r="I31" s="54" t="s">
        <v>411</v>
      </c>
      <c r="J31" s="54" t="s">
        <v>412</v>
      </c>
      <c r="K31" s="144" t="s">
        <v>413</v>
      </c>
      <c r="L31" s="144"/>
    </row>
    <row r="32" spans="1:12" x14ac:dyDescent="0.25">
      <c r="A32" s="142" t="s">
        <v>303</v>
      </c>
      <c r="B32" s="142" t="s">
        <v>241</v>
      </c>
      <c r="C32" s="142" t="s">
        <v>242</v>
      </c>
      <c r="D32" s="23" t="s">
        <v>393</v>
      </c>
      <c r="E32" s="142" t="s">
        <v>15</v>
      </c>
      <c r="F32" s="142" t="s">
        <v>414</v>
      </c>
      <c r="G32" s="143">
        <v>44652</v>
      </c>
      <c r="H32" s="143">
        <v>44926</v>
      </c>
      <c r="I32" s="54">
        <v>16715815385</v>
      </c>
      <c r="J32" s="54">
        <v>16707849073</v>
      </c>
      <c r="K32" s="144" t="s">
        <v>415</v>
      </c>
      <c r="L32" s="144"/>
    </row>
    <row r="33" spans="1:13" x14ac:dyDescent="0.25">
      <c r="A33" s="142" t="s">
        <v>303</v>
      </c>
      <c r="B33" s="142" t="s">
        <v>241</v>
      </c>
      <c r="C33" s="142" t="s">
        <v>242</v>
      </c>
      <c r="D33" s="23" t="s">
        <v>388</v>
      </c>
      <c r="E33" s="142" t="s">
        <v>15</v>
      </c>
      <c r="F33" s="142" t="s">
        <v>416</v>
      </c>
      <c r="G33" s="143">
        <v>44652</v>
      </c>
      <c r="H33" s="143">
        <v>44926</v>
      </c>
      <c r="I33" s="54">
        <v>16715815571</v>
      </c>
      <c r="J33" s="54">
        <v>16707858928</v>
      </c>
      <c r="K33" s="144" t="s">
        <v>417</v>
      </c>
      <c r="L33" s="144"/>
    </row>
    <row r="34" spans="1:13" x14ac:dyDescent="0.25">
      <c r="A34" s="142" t="s">
        <v>303</v>
      </c>
      <c r="B34" s="142" t="s">
        <v>241</v>
      </c>
      <c r="C34" s="142" t="s">
        <v>242</v>
      </c>
      <c r="D34" s="23" t="s">
        <v>418</v>
      </c>
      <c r="E34" s="142" t="s">
        <v>15</v>
      </c>
      <c r="F34" s="142" t="s">
        <v>419</v>
      </c>
      <c r="G34" s="143">
        <v>44652</v>
      </c>
      <c r="H34" s="143">
        <v>44926</v>
      </c>
      <c r="I34" s="54">
        <v>16715890460</v>
      </c>
      <c r="J34" s="54">
        <v>16715890532</v>
      </c>
      <c r="K34" s="144" t="s">
        <v>420</v>
      </c>
      <c r="L34" s="144"/>
    </row>
    <row r="37" spans="1:13" ht="60" customHeight="1" x14ac:dyDescent="0.25">
      <c r="F37" s="55" t="s">
        <v>53</v>
      </c>
      <c r="G37" s="56" t="s">
        <v>54</v>
      </c>
      <c r="H37" s="56" t="s">
        <v>55</v>
      </c>
      <c r="I37" s="57" t="s">
        <v>56</v>
      </c>
      <c r="J37" s="57" t="s">
        <v>57</v>
      </c>
      <c r="K37" s="57" t="s">
        <v>58</v>
      </c>
      <c r="L37" s="57" t="s">
        <v>59</v>
      </c>
      <c r="M37" s="57" t="s">
        <v>11</v>
      </c>
    </row>
    <row r="38" spans="1:13" x14ac:dyDescent="0.25">
      <c r="F38" s="146" t="s">
        <v>60</v>
      </c>
      <c r="G38" s="147" t="s">
        <v>61</v>
      </c>
      <c r="H38" s="147" t="s">
        <v>61</v>
      </c>
      <c r="I38" s="144" t="s">
        <v>61</v>
      </c>
      <c r="J38" s="145" t="s">
        <v>62</v>
      </c>
      <c r="K38" s="145" t="s">
        <v>61</v>
      </c>
      <c r="L38" s="144" t="s">
        <v>63</v>
      </c>
      <c r="M38" s="58"/>
    </row>
  </sheetData>
  <autoFilter ref="A1:L34" xr:uid="{00000000-0009-0000-0000-000010000000}"/>
  <conditionalFormatting sqref="K35:K36 K1 K39:K1048576">
    <cfRule type="duplicateValues" dxfId="125" priority="2"/>
  </conditionalFormatting>
  <conditionalFormatting sqref="L37:L38">
    <cfRule type="duplicateValues" dxfId="124" priority="1"/>
  </conditionalFormatting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AF216"/>
  <sheetViews>
    <sheetView showGridLines="0" zoomScale="80" zoomScaleNormal="80" zoomScalePageLayoutView="80" workbookViewId="0">
      <selection activeCell="AF34" sqref="A2:AF34"/>
    </sheetView>
  </sheetViews>
  <sheetFormatPr defaultColWidth="8.42578125" defaultRowHeight="15" x14ac:dyDescent="0.25"/>
  <cols>
    <col min="1" max="1" width="21.28515625" style="152" bestFit="1" customWidth="1"/>
    <col min="2" max="2" width="119.42578125" style="152" bestFit="1" customWidth="1"/>
    <col min="3" max="3" width="15.42578125" style="152" bestFit="1" customWidth="1"/>
    <col min="4" max="4" width="15.140625" style="152" bestFit="1" customWidth="1"/>
    <col min="5" max="5" width="19.140625" style="152" bestFit="1" customWidth="1"/>
    <col min="6" max="6" width="17" style="152" bestFit="1" customWidth="1"/>
    <col min="7" max="8" width="20.42578125" style="152" bestFit="1" customWidth="1"/>
    <col min="9" max="9" width="55.42578125" style="152" bestFit="1" customWidth="1"/>
    <col min="10" max="10" width="21.85546875" style="152" bestFit="1" customWidth="1"/>
    <col min="11" max="11" width="15.140625" style="152" bestFit="1" customWidth="1"/>
    <col min="12" max="12" width="22.140625" style="152" bestFit="1" customWidth="1"/>
    <col min="13" max="13" width="14.42578125" style="152" bestFit="1" customWidth="1"/>
    <col min="14" max="14" width="12.85546875" style="152" bestFit="1" customWidth="1"/>
    <col min="15" max="15" width="22.42578125" style="152" bestFit="1" customWidth="1"/>
    <col min="16" max="16" width="20.42578125" style="152" bestFit="1" customWidth="1"/>
    <col min="17" max="18" width="21.28515625" style="152" bestFit="1" customWidth="1"/>
    <col min="19" max="19" width="24.28515625" style="152" bestFit="1" customWidth="1"/>
    <col min="20" max="20" width="19.140625" style="152" bestFit="1" customWidth="1"/>
    <col min="21" max="21" width="12.42578125" style="152" bestFit="1" customWidth="1"/>
    <col min="22" max="22" width="17.85546875" style="19" bestFit="1" customWidth="1"/>
    <col min="23" max="23" width="13.42578125" style="152" bestFit="1" customWidth="1"/>
    <col min="24" max="24" width="12.85546875" style="152" bestFit="1" customWidth="1"/>
    <col min="25" max="25" width="15.7109375" style="152" bestFit="1" customWidth="1"/>
    <col min="26" max="27" width="131.42578125" style="152" bestFit="1" customWidth="1"/>
    <col min="28" max="28" width="89.42578125" style="152" bestFit="1" customWidth="1"/>
    <col min="29" max="29" width="16.28515625" style="152" bestFit="1" customWidth="1"/>
    <col min="30" max="30" width="126.28515625" style="152" bestFit="1" customWidth="1"/>
    <col min="31" max="31" width="63.7109375" style="152" bestFit="1" customWidth="1"/>
    <col min="32" max="32" width="40.42578125" style="152" bestFit="1" customWidth="1"/>
    <col min="33" max="33" width="8.42578125" style="152" customWidth="1"/>
    <col min="34" max="16384" width="8.42578125" style="152"/>
  </cols>
  <sheetData>
    <row r="1" spans="1:32" s="21" customFormat="1" ht="21" customHeight="1" x14ac:dyDescent="0.25">
      <c r="A1" s="177" t="s">
        <v>165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9"/>
      <c r="N1" s="180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9"/>
    </row>
    <row r="2" spans="1:32" s="18" customFormat="1" ht="45.75" customHeight="1" x14ac:dyDescent="0.25">
      <c r="A2" s="20" t="s">
        <v>4</v>
      </c>
      <c r="B2" s="20" t="s">
        <v>64</v>
      </c>
      <c r="C2" s="20" t="s">
        <v>6</v>
      </c>
      <c r="D2" s="20" t="s">
        <v>7</v>
      </c>
      <c r="E2" s="20" t="s">
        <v>8</v>
      </c>
      <c r="F2" s="20" t="s">
        <v>9</v>
      </c>
      <c r="G2" s="20" t="s">
        <v>65</v>
      </c>
      <c r="H2" s="20" t="s">
        <v>10</v>
      </c>
      <c r="I2" s="20" t="s">
        <v>53</v>
      </c>
      <c r="J2" s="20" t="s">
        <v>54</v>
      </c>
      <c r="K2" s="20" t="s">
        <v>66</v>
      </c>
      <c r="L2" s="20" t="s">
        <v>56</v>
      </c>
      <c r="M2" s="20" t="s">
        <v>57</v>
      </c>
      <c r="N2" s="20" t="s">
        <v>67</v>
      </c>
      <c r="O2" s="20" t="s">
        <v>68</v>
      </c>
      <c r="P2" s="20" t="s">
        <v>69</v>
      </c>
      <c r="Q2" s="20" t="s">
        <v>70</v>
      </c>
      <c r="R2" s="20" t="s">
        <v>71</v>
      </c>
      <c r="S2" s="20" t="s">
        <v>72</v>
      </c>
      <c r="T2" s="20" t="s">
        <v>73</v>
      </c>
      <c r="U2" s="20" t="s">
        <v>74</v>
      </c>
      <c r="V2" s="20" t="s">
        <v>75</v>
      </c>
      <c r="W2" s="20" t="s">
        <v>76</v>
      </c>
      <c r="X2" s="20" t="s">
        <v>77</v>
      </c>
      <c r="Y2" s="20" t="s">
        <v>78</v>
      </c>
      <c r="Z2" s="20" t="s">
        <v>79</v>
      </c>
      <c r="AA2" s="20" t="s">
        <v>80</v>
      </c>
      <c r="AB2" s="20" t="s">
        <v>81</v>
      </c>
      <c r="AC2" s="20" t="s">
        <v>82</v>
      </c>
      <c r="AD2" s="20" t="s">
        <v>83</v>
      </c>
      <c r="AE2" s="20" t="s">
        <v>84</v>
      </c>
      <c r="AF2" s="20" t="s">
        <v>11</v>
      </c>
    </row>
    <row r="3" spans="1:32" s="87" customFormat="1" ht="16.5" customHeight="1" x14ac:dyDescent="0.25">
      <c r="A3" s="76" t="s">
        <v>15</v>
      </c>
      <c r="B3" s="76" t="s">
        <v>316</v>
      </c>
      <c r="C3" s="77">
        <v>44652</v>
      </c>
      <c r="D3" s="77">
        <v>44926</v>
      </c>
      <c r="E3" s="78">
        <v>16575362602</v>
      </c>
      <c r="F3" s="78">
        <v>16583750048</v>
      </c>
      <c r="G3" s="79" t="s">
        <v>62</v>
      </c>
      <c r="H3" s="78" t="s">
        <v>317</v>
      </c>
      <c r="I3" s="80" t="s">
        <v>60</v>
      </c>
      <c r="J3" s="81" t="s">
        <v>61</v>
      </c>
      <c r="K3" s="81" t="s">
        <v>61</v>
      </c>
      <c r="L3" s="78" t="s">
        <v>61</v>
      </c>
      <c r="M3" s="79" t="s">
        <v>62</v>
      </c>
      <c r="N3" s="79" t="s">
        <v>421</v>
      </c>
      <c r="O3" s="79" t="s">
        <v>86</v>
      </c>
      <c r="P3" s="79" t="s">
        <v>422</v>
      </c>
      <c r="Q3" s="82" t="s">
        <v>88</v>
      </c>
      <c r="R3" s="79" t="s">
        <v>423</v>
      </c>
      <c r="S3" s="79" t="s">
        <v>424</v>
      </c>
      <c r="T3" s="79" t="s">
        <v>236</v>
      </c>
      <c r="U3" s="79" t="s">
        <v>298</v>
      </c>
      <c r="V3" s="79" t="s">
        <v>169</v>
      </c>
      <c r="W3" s="79" t="s">
        <v>61</v>
      </c>
      <c r="X3" s="79" t="s">
        <v>94</v>
      </c>
      <c r="Y3" s="79" t="s">
        <v>95</v>
      </c>
      <c r="Z3" s="82" t="str">
        <f t="shared" ref="Z3:Z34" si="0">CONCATENATE(N3,"_",P3,"_",T3,"_",Q3,"_",R3,"_",S3,"_",U3,"_",W3,"_",M3)</f>
        <v>UltraThin_FunFact_10xDrier_ItTakesPoise_NowWithWings_NowHere_GetACoupon_NA_DCM0001A</v>
      </c>
      <c r="AA3" s="83" t="str">
        <f t="shared" ref="AA3:AA34" si="1">CONCATENATE(N3,"_",P3,"_",T3,"_",Q3,"_",R3,"_",S3,"_",U3,"_",W3,"_",M3)</f>
        <v>UltraThin_FunFact_10xDrier_ItTakesPoise_NowWithWings_NowHere_GetACoupon_NA_DCM0001A</v>
      </c>
      <c r="AB3" s="84">
        <f t="shared" ref="AB3:AB34" si="2">LEN(AA3)</f>
        <v>83</v>
      </c>
      <c r="AC3" s="85">
        <v>0</v>
      </c>
      <c r="AD3" s="86" t="s">
        <v>170</v>
      </c>
    </row>
    <row r="4" spans="1:32" s="87" customFormat="1" ht="16.5" customHeight="1" x14ac:dyDescent="0.25">
      <c r="A4" s="76" t="s">
        <v>15</v>
      </c>
      <c r="B4" s="76" t="s">
        <v>318</v>
      </c>
      <c r="C4" s="77">
        <v>44652</v>
      </c>
      <c r="D4" s="77">
        <v>44926</v>
      </c>
      <c r="E4" s="78">
        <v>16614294625</v>
      </c>
      <c r="F4" s="78">
        <v>16622915909</v>
      </c>
      <c r="G4" s="79" t="s">
        <v>62</v>
      </c>
      <c r="H4" s="78" t="s">
        <v>319</v>
      </c>
      <c r="I4" s="80" t="s">
        <v>60</v>
      </c>
      <c r="J4" s="81" t="s">
        <v>61</v>
      </c>
      <c r="K4" s="81" t="s">
        <v>61</v>
      </c>
      <c r="L4" s="78" t="s">
        <v>61</v>
      </c>
      <c r="M4" s="79" t="s">
        <v>62</v>
      </c>
      <c r="N4" s="79" t="s">
        <v>421</v>
      </c>
      <c r="O4" s="79" t="s">
        <v>86</v>
      </c>
      <c r="P4" s="79" t="s">
        <v>422</v>
      </c>
      <c r="Q4" s="82" t="s">
        <v>88</v>
      </c>
      <c r="R4" s="79" t="s">
        <v>423</v>
      </c>
      <c r="S4" s="79" t="s">
        <v>424</v>
      </c>
      <c r="T4" s="79" t="s">
        <v>236</v>
      </c>
      <c r="U4" s="79" t="s">
        <v>298</v>
      </c>
      <c r="V4" s="79" t="s">
        <v>169</v>
      </c>
      <c r="W4" s="79" t="s">
        <v>61</v>
      </c>
      <c r="X4" s="79" t="s">
        <v>94</v>
      </c>
      <c r="Y4" s="79" t="s">
        <v>95</v>
      </c>
      <c r="Z4" s="82" t="str">
        <f t="shared" si="0"/>
        <v>UltraThin_FunFact_10xDrier_ItTakesPoise_NowWithWings_NowHere_GetACoupon_NA_DCM0001A</v>
      </c>
      <c r="AA4" s="83" t="str">
        <f t="shared" si="1"/>
        <v>UltraThin_FunFact_10xDrier_ItTakesPoise_NowWithWings_NowHere_GetACoupon_NA_DCM0001A</v>
      </c>
      <c r="AB4" s="84">
        <f t="shared" si="2"/>
        <v>83</v>
      </c>
      <c r="AC4" s="85">
        <v>0</v>
      </c>
      <c r="AD4" s="86" t="s">
        <v>170</v>
      </c>
    </row>
    <row r="5" spans="1:32" s="87" customFormat="1" ht="16.5" customHeight="1" x14ac:dyDescent="0.25">
      <c r="A5" s="76" t="s">
        <v>15</v>
      </c>
      <c r="B5" s="76" t="s">
        <v>320</v>
      </c>
      <c r="C5" s="77">
        <v>44652</v>
      </c>
      <c r="D5" s="77">
        <v>44926</v>
      </c>
      <c r="E5" s="78">
        <v>16622916434</v>
      </c>
      <c r="F5" s="78">
        <v>16622919065</v>
      </c>
      <c r="G5" s="79" t="s">
        <v>62</v>
      </c>
      <c r="H5" s="78" t="s">
        <v>321</v>
      </c>
      <c r="I5" s="80" t="s">
        <v>60</v>
      </c>
      <c r="J5" s="81" t="s">
        <v>61</v>
      </c>
      <c r="K5" s="81" t="s">
        <v>61</v>
      </c>
      <c r="L5" s="78" t="s">
        <v>61</v>
      </c>
      <c r="M5" s="79" t="s">
        <v>62</v>
      </c>
      <c r="N5" s="79" t="s">
        <v>421</v>
      </c>
      <c r="O5" s="79" t="s">
        <v>86</v>
      </c>
      <c r="P5" s="79" t="s">
        <v>422</v>
      </c>
      <c r="Q5" s="82" t="s">
        <v>88</v>
      </c>
      <c r="R5" s="79" t="s">
        <v>423</v>
      </c>
      <c r="S5" s="79" t="s">
        <v>424</v>
      </c>
      <c r="T5" s="79" t="s">
        <v>236</v>
      </c>
      <c r="U5" s="79" t="s">
        <v>298</v>
      </c>
      <c r="V5" s="79" t="s">
        <v>169</v>
      </c>
      <c r="W5" s="79" t="s">
        <v>61</v>
      </c>
      <c r="X5" s="79" t="s">
        <v>94</v>
      </c>
      <c r="Y5" s="79" t="s">
        <v>95</v>
      </c>
      <c r="Z5" s="82" t="str">
        <f t="shared" si="0"/>
        <v>UltraThin_FunFact_10xDrier_ItTakesPoise_NowWithWings_NowHere_GetACoupon_NA_DCM0001A</v>
      </c>
      <c r="AA5" s="83" t="str">
        <f t="shared" si="1"/>
        <v>UltraThin_FunFact_10xDrier_ItTakesPoise_NowWithWings_NowHere_GetACoupon_NA_DCM0001A</v>
      </c>
      <c r="AB5" s="84">
        <f t="shared" si="2"/>
        <v>83</v>
      </c>
      <c r="AC5" s="85">
        <v>0</v>
      </c>
      <c r="AD5" s="86" t="s">
        <v>170</v>
      </c>
    </row>
    <row r="6" spans="1:32" s="87" customFormat="1" ht="16.5" customHeight="1" x14ac:dyDescent="0.25">
      <c r="A6" s="76" t="s">
        <v>15</v>
      </c>
      <c r="B6" s="76" t="s">
        <v>323</v>
      </c>
      <c r="C6" s="77">
        <v>44652</v>
      </c>
      <c r="D6" s="77">
        <v>44926</v>
      </c>
      <c r="E6" s="78">
        <v>16696666933</v>
      </c>
      <c r="F6" s="78">
        <v>16691929125</v>
      </c>
      <c r="G6" s="79" t="s">
        <v>62</v>
      </c>
      <c r="H6" s="78" t="s">
        <v>324</v>
      </c>
      <c r="I6" s="80" t="s">
        <v>60</v>
      </c>
      <c r="J6" s="81" t="s">
        <v>61</v>
      </c>
      <c r="K6" s="81" t="s">
        <v>61</v>
      </c>
      <c r="L6" s="78" t="s">
        <v>61</v>
      </c>
      <c r="M6" s="79" t="s">
        <v>62</v>
      </c>
      <c r="N6" s="79" t="s">
        <v>421</v>
      </c>
      <c r="O6" s="79" t="s">
        <v>86</v>
      </c>
      <c r="P6" s="79" t="s">
        <v>425</v>
      </c>
      <c r="Q6" s="82" t="s">
        <v>88</v>
      </c>
      <c r="R6" s="79" t="s">
        <v>423</v>
      </c>
      <c r="S6" s="79" t="s">
        <v>424</v>
      </c>
      <c r="T6" s="79" t="s">
        <v>236</v>
      </c>
      <c r="U6" s="79" t="s">
        <v>92</v>
      </c>
      <c r="V6" s="79" t="s">
        <v>76</v>
      </c>
      <c r="W6" s="79" t="s">
        <v>93</v>
      </c>
      <c r="X6" s="79" t="s">
        <v>94</v>
      </c>
      <c r="Y6" s="79" t="s">
        <v>95</v>
      </c>
      <c r="Z6" s="82" t="str">
        <f t="shared" si="0"/>
        <v>UltraThin_StayDryOnTheFly_10xDrier_ItTakesPoise_NowWithWings_NowHere_BuyNow_AMZ_DCM0001A</v>
      </c>
      <c r="AA6" s="83" t="str">
        <f t="shared" si="1"/>
        <v>UltraThin_StayDryOnTheFly_10xDrier_ItTakesPoise_NowWithWings_NowHere_BuyNow_AMZ_DCM0001A</v>
      </c>
      <c r="AB6" s="84">
        <f t="shared" si="2"/>
        <v>88</v>
      </c>
      <c r="AC6" s="85">
        <v>0</v>
      </c>
      <c r="AD6" s="86" t="s">
        <v>170</v>
      </c>
    </row>
    <row r="7" spans="1:32" s="87" customFormat="1" ht="16.5" customHeight="1" x14ac:dyDescent="0.25">
      <c r="A7" s="76" t="s">
        <v>15</v>
      </c>
      <c r="B7" s="76" t="s">
        <v>376</v>
      </c>
      <c r="C7" s="77">
        <v>44652</v>
      </c>
      <c r="D7" s="77">
        <v>44926</v>
      </c>
      <c r="E7" s="78">
        <v>16702890600</v>
      </c>
      <c r="F7" s="78">
        <v>16702887486</v>
      </c>
      <c r="G7" s="79" t="s">
        <v>62</v>
      </c>
      <c r="H7" s="78" t="s">
        <v>377</v>
      </c>
      <c r="I7" s="80" t="s">
        <v>60</v>
      </c>
      <c r="J7" s="81" t="s">
        <v>61</v>
      </c>
      <c r="K7" s="81" t="s">
        <v>61</v>
      </c>
      <c r="L7" s="78" t="s">
        <v>61</v>
      </c>
      <c r="M7" s="79" t="s">
        <v>62</v>
      </c>
      <c r="N7" s="79" t="s">
        <v>421</v>
      </c>
      <c r="O7" s="79" t="s">
        <v>86</v>
      </c>
      <c r="P7" s="79" t="s">
        <v>425</v>
      </c>
      <c r="Q7" s="82" t="s">
        <v>88</v>
      </c>
      <c r="R7" s="79" t="s">
        <v>423</v>
      </c>
      <c r="S7" s="79" t="s">
        <v>424</v>
      </c>
      <c r="T7" s="79" t="s">
        <v>236</v>
      </c>
      <c r="U7" s="79" t="s">
        <v>92</v>
      </c>
      <c r="V7" s="79" t="s">
        <v>76</v>
      </c>
      <c r="W7" s="79" t="s">
        <v>93</v>
      </c>
      <c r="X7" s="79" t="s">
        <v>94</v>
      </c>
      <c r="Y7" s="79" t="s">
        <v>95</v>
      </c>
      <c r="Z7" s="82" t="str">
        <f t="shared" si="0"/>
        <v>UltraThin_StayDryOnTheFly_10xDrier_ItTakesPoise_NowWithWings_NowHere_BuyNow_AMZ_DCM0001A</v>
      </c>
      <c r="AA7" s="83" t="str">
        <f t="shared" si="1"/>
        <v>UltraThin_StayDryOnTheFly_10xDrier_ItTakesPoise_NowWithWings_NowHere_BuyNow_AMZ_DCM0001A</v>
      </c>
      <c r="AB7" s="84">
        <f t="shared" si="2"/>
        <v>88</v>
      </c>
      <c r="AC7" s="85">
        <v>0</v>
      </c>
      <c r="AD7" s="86" t="s">
        <v>426</v>
      </c>
    </row>
    <row r="8" spans="1:32" s="87" customFormat="1" ht="16.5" customHeight="1" x14ac:dyDescent="0.25">
      <c r="A8" s="76" t="s">
        <v>15</v>
      </c>
      <c r="B8" s="76" t="s">
        <v>379</v>
      </c>
      <c r="C8" s="77">
        <v>44652</v>
      </c>
      <c r="D8" s="77">
        <v>44926</v>
      </c>
      <c r="E8" s="78">
        <v>16702943685</v>
      </c>
      <c r="F8" s="78">
        <v>16702946139</v>
      </c>
      <c r="G8" s="79" t="s">
        <v>62</v>
      </c>
      <c r="H8" s="78" t="s">
        <v>380</v>
      </c>
      <c r="I8" s="80" t="s">
        <v>60</v>
      </c>
      <c r="J8" s="81" t="s">
        <v>61</v>
      </c>
      <c r="K8" s="81" t="s">
        <v>61</v>
      </c>
      <c r="L8" s="78" t="s">
        <v>61</v>
      </c>
      <c r="M8" s="79" t="s">
        <v>62</v>
      </c>
      <c r="N8" s="79" t="s">
        <v>421</v>
      </c>
      <c r="O8" s="79" t="s">
        <v>86</v>
      </c>
      <c r="P8" s="79" t="s">
        <v>425</v>
      </c>
      <c r="Q8" s="82" t="s">
        <v>88</v>
      </c>
      <c r="R8" s="79" t="s">
        <v>423</v>
      </c>
      <c r="S8" s="79" t="s">
        <v>424</v>
      </c>
      <c r="T8" s="79" t="s">
        <v>236</v>
      </c>
      <c r="U8" s="79" t="s">
        <v>92</v>
      </c>
      <c r="V8" s="79" t="s">
        <v>76</v>
      </c>
      <c r="W8" s="79" t="s">
        <v>93</v>
      </c>
      <c r="X8" s="79" t="s">
        <v>94</v>
      </c>
      <c r="Y8" s="79" t="s">
        <v>95</v>
      </c>
      <c r="Z8" s="82" t="str">
        <f t="shared" si="0"/>
        <v>UltraThin_StayDryOnTheFly_10xDrier_ItTakesPoise_NowWithWings_NowHere_BuyNow_AMZ_DCM0001A</v>
      </c>
      <c r="AA8" s="83" t="str">
        <f t="shared" si="1"/>
        <v>UltraThin_StayDryOnTheFly_10xDrier_ItTakesPoise_NowWithWings_NowHere_BuyNow_AMZ_DCM0001A</v>
      </c>
      <c r="AB8" s="84">
        <f t="shared" si="2"/>
        <v>88</v>
      </c>
      <c r="AC8" s="85">
        <v>0</v>
      </c>
      <c r="AD8" s="86" t="s">
        <v>426</v>
      </c>
    </row>
    <row r="9" spans="1:32" s="87" customFormat="1" ht="16.5" customHeight="1" x14ac:dyDescent="0.25">
      <c r="A9" s="76" t="s">
        <v>15</v>
      </c>
      <c r="B9" s="76" t="s">
        <v>381</v>
      </c>
      <c r="C9" s="77">
        <v>44652</v>
      </c>
      <c r="D9" s="77">
        <v>44926</v>
      </c>
      <c r="E9" s="78">
        <v>16702948968</v>
      </c>
      <c r="F9" s="78">
        <v>16702947501</v>
      </c>
      <c r="G9" s="79" t="s">
        <v>62</v>
      </c>
      <c r="H9" s="78" t="s">
        <v>382</v>
      </c>
      <c r="I9" s="80" t="s">
        <v>60</v>
      </c>
      <c r="J9" s="81" t="s">
        <v>61</v>
      </c>
      <c r="K9" s="81" t="s">
        <v>61</v>
      </c>
      <c r="L9" s="78" t="s">
        <v>61</v>
      </c>
      <c r="M9" s="79" t="s">
        <v>62</v>
      </c>
      <c r="N9" s="79" t="s">
        <v>421</v>
      </c>
      <c r="O9" s="79" t="s">
        <v>86</v>
      </c>
      <c r="P9" s="79" t="s">
        <v>427</v>
      </c>
      <c r="Q9" s="82" t="s">
        <v>88</v>
      </c>
      <c r="R9" s="79" t="s">
        <v>428</v>
      </c>
      <c r="S9" s="79" t="s">
        <v>424</v>
      </c>
      <c r="T9" s="79" t="s">
        <v>429</v>
      </c>
      <c r="U9" s="79" t="s">
        <v>92</v>
      </c>
      <c r="V9" s="79" t="s">
        <v>76</v>
      </c>
      <c r="W9" s="79" t="s">
        <v>93</v>
      </c>
      <c r="X9" s="79" t="s">
        <v>94</v>
      </c>
      <c r="Y9" s="79" t="s">
        <v>95</v>
      </c>
      <c r="Z9" s="82" t="str">
        <f t="shared" si="0"/>
        <v>UltraThin_SecretWeapon_100FreshProtection_ItTakesPoise_StayInPlaceWings_NowHere_BuyNow_AMZ_DCM0001A</v>
      </c>
      <c r="AA9" s="83" t="str">
        <f t="shared" si="1"/>
        <v>UltraThin_SecretWeapon_100FreshProtection_ItTakesPoise_StayInPlaceWings_NowHere_BuyNow_AMZ_DCM0001A</v>
      </c>
      <c r="AB9" s="84">
        <f t="shared" si="2"/>
        <v>99</v>
      </c>
      <c r="AC9" s="85">
        <v>0</v>
      </c>
      <c r="AD9" s="86" t="s">
        <v>426</v>
      </c>
    </row>
    <row r="10" spans="1:32" s="87" customFormat="1" ht="16.5" customHeight="1" x14ac:dyDescent="0.25">
      <c r="A10" s="76" t="s">
        <v>15</v>
      </c>
      <c r="B10" s="76" t="s">
        <v>383</v>
      </c>
      <c r="C10" s="77">
        <v>44652</v>
      </c>
      <c r="D10" s="77">
        <v>44926</v>
      </c>
      <c r="E10" s="78">
        <v>16707843505</v>
      </c>
      <c r="F10" s="78">
        <v>16702951653</v>
      </c>
      <c r="G10" s="79" t="s">
        <v>62</v>
      </c>
      <c r="H10" s="78" t="s">
        <v>384</v>
      </c>
      <c r="I10" s="80" t="s">
        <v>60</v>
      </c>
      <c r="J10" s="81" t="s">
        <v>61</v>
      </c>
      <c r="K10" s="81" t="s">
        <v>61</v>
      </c>
      <c r="L10" s="78" t="s">
        <v>61</v>
      </c>
      <c r="M10" s="79" t="s">
        <v>62</v>
      </c>
      <c r="N10" s="79" t="s">
        <v>421</v>
      </c>
      <c r="O10" s="79" t="s">
        <v>86</v>
      </c>
      <c r="P10" s="79" t="s">
        <v>430</v>
      </c>
      <c r="Q10" s="82" t="s">
        <v>88</v>
      </c>
      <c r="R10" s="88" t="s">
        <v>423</v>
      </c>
      <c r="S10" s="79" t="s">
        <v>424</v>
      </c>
      <c r="T10" s="79" t="s">
        <v>429</v>
      </c>
      <c r="U10" s="82" t="s">
        <v>92</v>
      </c>
      <c r="V10" s="79" t="s">
        <v>76</v>
      </c>
      <c r="W10" s="79" t="s">
        <v>93</v>
      </c>
      <c r="X10" s="79" t="s">
        <v>94</v>
      </c>
      <c r="Y10" s="79" t="s">
        <v>95</v>
      </c>
      <c r="Z10" s="89" t="str">
        <f t="shared" si="0"/>
        <v>UltraThin_FreshJustGotFresher_100FreshProtection_ItTakesPoise_NowWithWings_NowHere_BuyNow_AMZ_DCM0001A</v>
      </c>
      <c r="AA10" s="83" t="str">
        <f t="shared" si="1"/>
        <v>UltraThin_FreshJustGotFresher_100FreshProtection_ItTakesPoise_NowWithWings_NowHere_BuyNow_AMZ_DCM0001A</v>
      </c>
      <c r="AB10" s="84">
        <f t="shared" si="2"/>
        <v>102</v>
      </c>
      <c r="AC10" s="85">
        <v>0</v>
      </c>
      <c r="AD10" s="86" t="s">
        <v>426</v>
      </c>
    </row>
    <row r="11" spans="1:32" s="87" customFormat="1" ht="16.5" customHeight="1" x14ac:dyDescent="0.25">
      <c r="A11" s="76" t="s">
        <v>15</v>
      </c>
      <c r="B11" s="76" t="s">
        <v>383</v>
      </c>
      <c r="C11" s="77">
        <v>44652</v>
      </c>
      <c r="D11" s="77">
        <v>44926</v>
      </c>
      <c r="E11" s="78">
        <v>16707843505</v>
      </c>
      <c r="F11" s="78">
        <v>16702951653</v>
      </c>
      <c r="G11" s="79" t="s">
        <v>62</v>
      </c>
      <c r="H11" s="78" t="s">
        <v>384</v>
      </c>
      <c r="I11" s="80" t="s">
        <v>60</v>
      </c>
      <c r="J11" s="81" t="s">
        <v>61</v>
      </c>
      <c r="K11" s="81" t="s">
        <v>61</v>
      </c>
      <c r="L11" s="78" t="s">
        <v>61</v>
      </c>
      <c r="M11" s="79" t="s">
        <v>62</v>
      </c>
      <c r="N11" s="79" t="s">
        <v>421</v>
      </c>
      <c r="O11" s="79" t="s">
        <v>86</v>
      </c>
      <c r="P11" s="79" t="s">
        <v>430</v>
      </c>
      <c r="Q11" s="82" t="s">
        <v>88</v>
      </c>
      <c r="R11" s="88" t="s">
        <v>423</v>
      </c>
      <c r="S11" s="79" t="s">
        <v>424</v>
      </c>
      <c r="T11" s="79" t="s">
        <v>429</v>
      </c>
      <c r="U11" s="82" t="s">
        <v>298</v>
      </c>
      <c r="V11" s="79" t="s">
        <v>169</v>
      </c>
      <c r="W11" s="79" t="s">
        <v>61</v>
      </c>
      <c r="X11" s="79" t="s">
        <v>94</v>
      </c>
      <c r="Y11" s="79" t="s">
        <v>95</v>
      </c>
      <c r="Z11" s="89" t="str">
        <f t="shared" si="0"/>
        <v>UltraThin_FreshJustGotFresher_100FreshProtection_ItTakesPoise_NowWithWings_NowHere_GetACoupon_NA_DCM0001A</v>
      </c>
      <c r="AA11" s="83" t="str">
        <f t="shared" si="1"/>
        <v>UltraThin_FreshJustGotFresher_100FreshProtection_ItTakesPoise_NowWithWings_NowHere_GetACoupon_NA_DCM0001A</v>
      </c>
      <c r="AB11" s="84">
        <f t="shared" si="2"/>
        <v>105</v>
      </c>
      <c r="AC11" s="85">
        <v>0</v>
      </c>
      <c r="AD11" s="86" t="s">
        <v>170</v>
      </c>
    </row>
    <row r="12" spans="1:32" s="87" customFormat="1" ht="16.5" customHeight="1" x14ac:dyDescent="0.25">
      <c r="A12" s="76" t="s">
        <v>15</v>
      </c>
      <c r="B12" s="76" t="s">
        <v>386</v>
      </c>
      <c r="C12" s="77">
        <v>44652</v>
      </c>
      <c r="D12" s="77">
        <v>44926</v>
      </c>
      <c r="E12" s="78">
        <v>16707899164</v>
      </c>
      <c r="F12" s="78">
        <v>16707847840</v>
      </c>
      <c r="G12" s="79" t="s">
        <v>62</v>
      </c>
      <c r="H12" s="78" t="s">
        <v>387</v>
      </c>
      <c r="I12" s="80" t="s">
        <v>60</v>
      </c>
      <c r="J12" s="81" t="s">
        <v>61</v>
      </c>
      <c r="K12" s="81" t="s">
        <v>61</v>
      </c>
      <c r="L12" s="78" t="s">
        <v>61</v>
      </c>
      <c r="M12" s="79" t="s">
        <v>62</v>
      </c>
      <c r="N12" s="79" t="s">
        <v>421</v>
      </c>
      <c r="O12" s="79" t="s">
        <v>86</v>
      </c>
      <c r="P12" s="79" t="s">
        <v>431</v>
      </c>
      <c r="Q12" s="82" t="s">
        <v>88</v>
      </c>
      <c r="R12" s="79" t="s">
        <v>432</v>
      </c>
      <c r="S12" s="79" t="s">
        <v>424</v>
      </c>
      <c r="T12" s="79" t="s">
        <v>428</v>
      </c>
      <c r="U12" s="79" t="s">
        <v>92</v>
      </c>
      <c r="V12" s="79" t="s">
        <v>76</v>
      </c>
      <c r="W12" s="79" t="s">
        <v>93</v>
      </c>
      <c r="X12" s="79" t="s">
        <v>94</v>
      </c>
      <c r="Y12" s="79" t="s">
        <v>95</v>
      </c>
      <c r="Z12" s="82" t="str">
        <f t="shared" si="0"/>
        <v>UltraThin_ItTakesWings_StayInPlaceWings_ItTakesPoise_DesignedToStayPut_NowHere_BuyNow_AMZ_DCM0001A</v>
      </c>
      <c r="AA12" s="83" t="str">
        <f t="shared" si="1"/>
        <v>UltraThin_ItTakesWings_StayInPlaceWings_ItTakesPoise_DesignedToStayPut_NowHere_BuyNow_AMZ_DCM0001A</v>
      </c>
      <c r="AB12" s="84">
        <f t="shared" si="2"/>
        <v>98</v>
      </c>
      <c r="AC12" s="85">
        <v>0</v>
      </c>
      <c r="AD12" s="86" t="s">
        <v>426</v>
      </c>
    </row>
    <row r="13" spans="1:32" s="87" customFormat="1" ht="16.5" customHeight="1" x14ac:dyDescent="0.25">
      <c r="A13" s="76" t="s">
        <v>15</v>
      </c>
      <c r="B13" s="76" t="s">
        <v>414</v>
      </c>
      <c r="C13" s="77">
        <v>44652</v>
      </c>
      <c r="D13" s="77">
        <v>44926</v>
      </c>
      <c r="E13" s="78">
        <v>16715815385</v>
      </c>
      <c r="F13" s="78">
        <v>16707849073</v>
      </c>
      <c r="G13" s="79" t="s">
        <v>62</v>
      </c>
      <c r="H13" s="78" t="s">
        <v>415</v>
      </c>
      <c r="I13" s="80" t="s">
        <v>60</v>
      </c>
      <c r="J13" s="81" t="s">
        <v>61</v>
      </c>
      <c r="K13" s="81" t="s">
        <v>61</v>
      </c>
      <c r="L13" s="78" t="s">
        <v>61</v>
      </c>
      <c r="M13" s="79" t="s">
        <v>62</v>
      </c>
      <c r="N13" s="79" t="s">
        <v>421</v>
      </c>
      <c r="O13" s="79" t="s">
        <v>86</v>
      </c>
      <c r="P13" s="79" t="s">
        <v>422</v>
      </c>
      <c r="Q13" s="82" t="s">
        <v>88</v>
      </c>
      <c r="R13" s="79" t="s">
        <v>432</v>
      </c>
      <c r="S13" s="79" t="s">
        <v>424</v>
      </c>
      <c r="T13" s="79" t="s">
        <v>428</v>
      </c>
      <c r="U13" s="79" t="s">
        <v>92</v>
      </c>
      <c r="V13" s="79" t="s">
        <v>76</v>
      </c>
      <c r="W13" s="79" t="s">
        <v>93</v>
      </c>
      <c r="X13" s="79" t="s">
        <v>94</v>
      </c>
      <c r="Y13" s="79" t="s">
        <v>95</v>
      </c>
      <c r="Z13" s="82" t="str">
        <f t="shared" si="0"/>
        <v>UltraThin_FunFact_StayInPlaceWings_ItTakesPoise_DesignedToStayPut_NowHere_BuyNow_AMZ_DCM0001A</v>
      </c>
      <c r="AA13" s="83" t="str">
        <f t="shared" si="1"/>
        <v>UltraThin_FunFact_StayInPlaceWings_ItTakesPoise_DesignedToStayPut_NowHere_BuyNow_AMZ_DCM0001A</v>
      </c>
      <c r="AB13" s="84">
        <f t="shared" si="2"/>
        <v>93</v>
      </c>
      <c r="AC13" s="85">
        <v>0</v>
      </c>
      <c r="AD13" s="86" t="s">
        <v>426</v>
      </c>
    </row>
    <row r="14" spans="1:32" s="87" customFormat="1" ht="16.5" customHeight="1" x14ac:dyDescent="0.25">
      <c r="A14" s="76" t="s">
        <v>15</v>
      </c>
      <c r="B14" s="76" t="s">
        <v>416</v>
      </c>
      <c r="C14" s="77">
        <v>44652</v>
      </c>
      <c r="D14" s="77">
        <v>44926</v>
      </c>
      <c r="E14" s="78">
        <v>16715815571</v>
      </c>
      <c r="F14" s="78">
        <v>16707858928</v>
      </c>
      <c r="G14" s="79" t="s">
        <v>62</v>
      </c>
      <c r="H14" s="78" t="s">
        <v>417</v>
      </c>
      <c r="I14" s="80" t="s">
        <v>60</v>
      </c>
      <c r="J14" s="81" t="s">
        <v>61</v>
      </c>
      <c r="K14" s="81" t="s">
        <v>61</v>
      </c>
      <c r="L14" s="78" t="s">
        <v>61</v>
      </c>
      <c r="M14" s="79" t="s">
        <v>62</v>
      </c>
      <c r="N14" s="79" t="s">
        <v>421</v>
      </c>
      <c r="O14" s="79" t="s">
        <v>86</v>
      </c>
      <c r="P14" s="79" t="s">
        <v>430</v>
      </c>
      <c r="Q14" s="82" t="s">
        <v>88</v>
      </c>
      <c r="R14" s="88" t="s">
        <v>423</v>
      </c>
      <c r="S14" s="79" t="s">
        <v>424</v>
      </c>
      <c r="T14" s="79" t="s">
        <v>429</v>
      </c>
      <c r="U14" s="82" t="s">
        <v>92</v>
      </c>
      <c r="V14" s="79" t="s">
        <v>76</v>
      </c>
      <c r="W14" s="79" t="s">
        <v>93</v>
      </c>
      <c r="X14" s="79" t="s">
        <v>94</v>
      </c>
      <c r="Y14" s="79" t="s">
        <v>95</v>
      </c>
      <c r="Z14" s="89" t="str">
        <f t="shared" si="0"/>
        <v>UltraThin_FreshJustGotFresher_100FreshProtection_ItTakesPoise_NowWithWings_NowHere_BuyNow_AMZ_DCM0001A</v>
      </c>
      <c r="AA14" s="83" t="str">
        <f t="shared" si="1"/>
        <v>UltraThin_FreshJustGotFresher_100FreshProtection_ItTakesPoise_NowWithWings_NowHere_BuyNow_AMZ_DCM0001A</v>
      </c>
      <c r="AB14" s="84">
        <f t="shared" si="2"/>
        <v>102</v>
      </c>
      <c r="AC14" s="85">
        <v>0</v>
      </c>
      <c r="AD14" s="86" t="s">
        <v>426</v>
      </c>
    </row>
    <row r="15" spans="1:32" s="87" customFormat="1" ht="16.5" customHeight="1" x14ac:dyDescent="0.25">
      <c r="A15" s="76" t="s">
        <v>15</v>
      </c>
      <c r="B15" s="76" t="s">
        <v>419</v>
      </c>
      <c r="C15" s="77">
        <v>44652</v>
      </c>
      <c r="D15" s="77">
        <v>44926</v>
      </c>
      <c r="E15" s="78">
        <v>16715890460</v>
      </c>
      <c r="F15" s="78">
        <v>16715890532</v>
      </c>
      <c r="G15" s="79" t="s">
        <v>62</v>
      </c>
      <c r="H15" s="78" t="s">
        <v>420</v>
      </c>
      <c r="I15" s="80" t="s">
        <v>60</v>
      </c>
      <c r="J15" s="81" t="s">
        <v>61</v>
      </c>
      <c r="K15" s="81" t="s">
        <v>61</v>
      </c>
      <c r="L15" s="78" t="s">
        <v>61</v>
      </c>
      <c r="M15" s="79" t="s">
        <v>62</v>
      </c>
      <c r="N15" s="79" t="s">
        <v>421</v>
      </c>
      <c r="O15" s="79" t="s">
        <v>86</v>
      </c>
      <c r="P15" s="79" t="s">
        <v>430</v>
      </c>
      <c r="Q15" s="82" t="s">
        <v>88</v>
      </c>
      <c r="R15" s="88" t="s">
        <v>423</v>
      </c>
      <c r="S15" s="79" t="s">
        <v>424</v>
      </c>
      <c r="T15" s="79" t="s">
        <v>429</v>
      </c>
      <c r="U15" s="82" t="s">
        <v>92</v>
      </c>
      <c r="V15" s="79" t="s">
        <v>76</v>
      </c>
      <c r="W15" s="79" t="s">
        <v>93</v>
      </c>
      <c r="X15" s="79" t="s">
        <v>94</v>
      </c>
      <c r="Y15" s="79" t="s">
        <v>95</v>
      </c>
      <c r="Z15" s="89" t="str">
        <f t="shared" si="0"/>
        <v>UltraThin_FreshJustGotFresher_100FreshProtection_ItTakesPoise_NowWithWings_NowHere_BuyNow_AMZ_DCM0001A</v>
      </c>
      <c r="AA15" s="83" t="str">
        <f t="shared" si="1"/>
        <v>UltraThin_FreshJustGotFresher_100FreshProtection_ItTakesPoise_NowWithWings_NowHere_BuyNow_AMZ_DCM0001A</v>
      </c>
      <c r="AB15" s="84">
        <f t="shared" si="2"/>
        <v>102</v>
      </c>
      <c r="AC15" s="85">
        <v>0</v>
      </c>
      <c r="AD15" s="86" t="s">
        <v>426</v>
      </c>
    </row>
    <row r="16" spans="1:32" s="87" customFormat="1" ht="16.5" customHeight="1" x14ac:dyDescent="0.25">
      <c r="A16" s="76" t="s">
        <v>15</v>
      </c>
      <c r="B16" s="76" t="s">
        <v>383</v>
      </c>
      <c r="C16" s="77">
        <v>44652</v>
      </c>
      <c r="D16" s="77">
        <v>44926</v>
      </c>
      <c r="E16" s="78">
        <v>16707843505</v>
      </c>
      <c r="F16" s="78">
        <v>16702951653</v>
      </c>
      <c r="G16" s="79" t="s">
        <v>62</v>
      </c>
      <c r="H16" s="78" t="s">
        <v>384</v>
      </c>
      <c r="I16" s="80" t="s">
        <v>60</v>
      </c>
      <c r="J16" s="81" t="s">
        <v>61</v>
      </c>
      <c r="K16" s="81" t="s">
        <v>61</v>
      </c>
      <c r="L16" s="78" t="s">
        <v>61</v>
      </c>
      <c r="M16" s="79" t="s">
        <v>62</v>
      </c>
      <c r="N16" s="79" t="s">
        <v>421</v>
      </c>
      <c r="O16" s="79" t="s">
        <v>86</v>
      </c>
      <c r="P16" s="79" t="s">
        <v>430</v>
      </c>
      <c r="Q16" s="82" t="s">
        <v>88</v>
      </c>
      <c r="R16" s="88" t="s">
        <v>423</v>
      </c>
      <c r="S16" s="79" t="s">
        <v>433</v>
      </c>
      <c r="T16" s="79" t="s">
        <v>429</v>
      </c>
      <c r="U16" s="82" t="s">
        <v>92</v>
      </c>
      <c r="V16" s="79" t="s">
        <v>76</v>
      </c>
      <c r="W16" s="79" t="s">
        <v>93</v>
      </c>
      <c r="X16" s="79" t="s">
        <v>94</v>
      </c>
      <c r="Y16" s="79" t="s">
        <v>95</v>
      </c>
      <c r="Z16" s="89" t="str">
        <f t="shared" si="0"/>
        <v>UltraThin_FreshJustGotFresher_100FreshProtection_ItTakesPoise_NowWithWings_NowHereAlsoDisclaimer_BuyNow_AMZ_DCM0001A</v>
      </c>
      <c r="AA16" s="83" t="str">
        <f t="shared" si="1"/>
        <v>UltraThin_FreshJustGotFresher_100FreshProtection_ItTakesPoise_NowWithWings_NowHereAlsoDisclaimer_BuyNow_AMZ_DCM0001A</v>
      </c>
      <c r="AB16" s="84">
        <f t="shared" si="2"/>
        <v>116</v>
      </c>
      <c r="AC16" s="85">
        <v>0</v>
      </c>
      <c r="AD16" s="86" t="s">
        <v>426</v>
      </c>
    </row>
    <row r="17" spans="1:30" s="87" customFormat="1" ht="16.5" customHeight="1" x14ac:dyDescent="0.25">
      <c r="A17" s="76" t="s">
        <v>15</v>
      </c>
      <c r="B17" s="76" t="s">
        <v>383</v>
      </c>
      <c r="C17" s="77">
        <v>44652</v>
      </c>
      <c r="D17" s="77">
        <v>44926</v>
      </c>
      <c r="E17" s="78">
        <v>16707843505</v>
      </c>
      <c r="F17" s="78">
        <v>16702951653</v>
      </c>
      <c r="G17" s="79" t="s">
        <v>62</v>
      </c>
      <c r="H17" s="78" t="s">
        <v>384</v>
      </c>
      <c r="I17" s="80" t="s">
        <v>60</v>
      </c>
      <c r="J17" s="81" t="s">
        <v>61</v>
      </c>
      <c r="K17" s="81" t="s">
        <v>61</v>
      </c>
      <c r="L17" s="78" t="s">
        <v>61</v>
      </c>
      <c r="M17" s="79" t="s">
        <v>62</v>
      </c>
      <c r="N17" s="79" t="s">
        <v>421</v>
      </c>
      <c r="O17" s="79" t="s">
        <v>86</v>
      </c>
      <c r="P17" s="79" t="s">
        <v>430</v>
      </c>
      <c r="Q17" s="82" t="s">
        <v>88</v>
      </c>
      <c r="R17" s="88" t="s">
        <v>423</v>
      </c>
      <c r="S17" s="79" t="s">
        <v>433</v>
      </c>
      <c r="T17" s="79" t="s">
        <v>429</v>
      </c>
      <c r="U17" s="82" t="s">
        <v>298</v>
      </c>
      <c r="V17" s="79" t="s">
        <v>169</v>
      </c>
      <c r="W17" s="79" t="s">
        <v>61</v>
      </c>
      <c r="X17" s="79" t="s">
        <v>94</v>
      </c>
      <c r="Y17" s="79" t="s">
        <v>95</v>
      </c>
      <c r="Z17" s="89" t="str">
        <f t="shared" si="0"/>
        <v>UltraThin_FreshJustGotFresher_100FreshProtection_ItTakesPoise_NowWithWings_NowHereAlsoDisclaimer_GetACoupon_NA_DCM0001A</v>
      </c>
      <c r="AA17" s="83" t="str">
        <f t="shared" si="1"/>
        <v>UltraThin_FreshJustGotFresher_100FreshProtection_ItTakesPoise_NowWithWings_NowHereAlsoDisclaimer_GetACoupon_NA_DCM0001A</v>
      </c>
      <c r="AB17" s="84">
        <f t="shared" si="2"/>
        <v>119</v>
      </c>
      <c r="AC17" s="85">
        <v>0</v>
      </c>
      <c r="AD17" s="86" t="s">
        <v>170</v>
      </c>
    </row>
    <row r="18" spans="1:30" s="87" customFormat="1" ht="16.5" customHeight="1" x14ac:dyDescent="0.25">
      <c r="A18" s="76" t="s">
        <v>15</v>
      </c>
      <c r="B18" s="76" t="s">
        <v>416</v>
      </c>
      <c r="C18" s="77">
        <v>44652</v>
      </c>
      <c r="D18" s="77">
        <v>44926</v>
      </c>
      <c r="E18" s="78">
        <v>16715815571</v>
      </c>
      <c r="F18" s="78">
        <v>16707858928</v>
      </c>
      <c r="G18" s="79" t="s">
        <v>62</v>
      </c>
      <c r="H18" s="78" t="s">
        <v>417</v>
      </c>
      <c r="I18" s="80" t="s">
        <v>60</v>
      </c>
      <c r="J18" s="81" t="s">
        <v>61</v>
      </c>
      <c r="K18" s="81" t="s">
        <v>61</v>
      </c>
      <c r="L18" s="78" t="s">
        <v>61</v>
      </c>
      <c r="M18" s="79" t="s">
        <v>62</v>
      </c>
      <c r="N18" s="79" t="s">
        <v>421</v>
      </c>
      <c r="O18" s="79" t="s">
        <v>86</v>
      </c>
      <c r="P18" s="79" t="s">
        <v>430</v>
      </c>
      <c r="Q18" s="82" t="s">
        <v>88</v>
      </c>
      <c r="R18" s="88" t="s">
        <v>423</v>
      </c>
      <c r="S18" s="79" t="s">
        <v>433</v>
      </c>
      <c r="T18" s="79" t="s">
        <v>429</v>
      </c>
      <c r="U18" s="82" t="s">
        <v>92</v>
      </c>
      <c r="V18" s="79" t="s">
        <v>76</v>
      </c>
      <c r="W18" s="79" t="s">
        <v>93</v>
      </c>
      <c r="X18" s="79" t="s">
        <v>94</v>
      </c>
      <c r="Y18" s="79" t="s">
        <v>95</v>
      </c>
      <c r="Z18" s="89" t="str">
        <f t="shared" si="0"/>
        <v>UltraThin_FreshJustGotFresher_100FreshProtection_ItTakesPoise_NowWithWings_NowHereAlsoDisclaimer_BuyNow_AMZ_DCM0001A</v>
      </c>
      <c r="AA18" s="83" t="str">
        <f t="shared" si="1"/>
        <v>UltraThin_FreshJustGotFresher_100FreshProtection_ItTakesPoise_NowWithWings_NowHereAlsoDisclaimer_BuyNow_AMZ_DCM0001A</v>
      </c>
      <c r="AB18" s="84">
        <f t="shared" si="2"/>
        <v>116</v>
      </c>
      <c r="AC18" s="85">
        <v>0</v>
      </c>
      <c r="AD18" s="86" t="s">
        <v>426</v>
      </c>
    </row>
    <row r="19" spans="1:30" s="87" customFormat="1" ht="16.5" customHeight="1" x14ac:dyDescent="0.25">
      <c r="A19" s="76" t="s">
        <v>15</v>
      </c>
      <c r="B19" s="76" t="s">
        <v>419</v>
      </c>
      <c r="C19" s="77">
        <v>44652</v>
      </c>
      <c r="D19" s="77">
        <v>44926</v>
      </c>
      <c r="E19" s="78">
        <v>16715890460</v>
      </c>
      <c r="F19" s="78">
        <v>16715890532</v>
      </c>
      <c r="G19" s="79" t="s">
        <v>62</v>
      </c>
      <c r="H19" s="78" t="s">
        <v>420</v>
      </c>
      <c r="I19" s="80" t="s">
        <v>60</v>
      </c>
      <c r="J19" s="81" t="s">
        <v>61</v>
      </c>
      <c r="K19" s="81" t="s">
        <v>61</v>
      </c>
      <c r="L19" s="78" t="s">
        <v>61</v>
      </c>
      <c r="M19" s="79" t="s">
        <v>62</v>
      </c>
      <c r="N19" s="79" t="s">
        <v>421</v>
      </c>
      <c r="O19" s="79" t="s">
        <v>86</v>
      </c>
      <c r="P19" s="79" t="s">
        <v>430</v>
      </c>
      <c r="Q19" s="82" t="s">
        <v>88</v>
      </c>
      <c r="R19" s="88" t="s">
        <v>423</v>
      </c>
      <c r="S19" s="79" t="s">
        <v>433</v>
      </c>
      <c r="T19" s="79" t="s">
        <v>429</v>
      </c>
      <c r="U19" s="82" t="s">
        <v>92</v>
      </c>
      <c r="V19" s="79" t="s">
        <v>76</v>
      </c>
      <c r="W19" s="79" t="s">
        <v>93</v>
      </c>
      <c r="X19" s="79" t="s">
        <v>94</v>
      </c>
      <c r="Y19" s="79" t="s">
        <v>95</v>
      </c>
      <c r="Z19" s="89" t="str">
        <f t="shared" si="0"/>
        <v>UltraThin_FreshJustGotFresher_100FreshProtection_ItTakesPoise_NowWithWings_NowHereAlsoDisclaimer_BuyNow_AMZ_DCM0001A</v>
      </c>
      <c r="AA19" s="83" t="str">
        <f t="shared" si="1"/>
        <v>UltraThin_FreshJustGotFresher_100FreshProtection_ItTakesPoise_NowWithWings_NowHereAlsoDisclaimer_BuyNow_AMZ_DCM0001A</v>
      </c>
      <c r="AB19" s="84">
        <f t="shared" si="2"/>
        <v>116</v>
      </c>
      <c r="AC19" s="85">
        <v>0</v>
      </c>
      <c r="AD19" s="86" t="s">
        <v>426</v>
      </c>
    </row>
    <row r="20" spans="1:30" ht="16.5" customHeight="1" x14ac:dyDescent="0.25">
      <c r="A20" s="150"/>
      <c r="B20" s="47"/>
      <c r="C20" s="46"/>
      <c r="D20" s="46"/>
      <c r="E20" s="170"/>
      <c r="F20" s="170"/>
      <c r="G20" s="171"/>
      <c r="H20" s="172"/>
      <c r="I20" s="22"/>
      <c r="J20" s="147"/>
      <c r="K20" s="147"/>
      <c r="L20" s="144"/>
      <c r="M20" s="145"/>
      <c r="N20" s="145"/>
      <c r="O20" s="145"/>
      <c r="P20" s="145"/>
      <c r="Q20" s="148"/>
      <c r="R20" s="145"/>
      <c r="S20" s="145"/>
      <c r="T20" s="145"/>
      <c r="U20" s="145"/>
      <c r="V20" s="145"/>
      <c r="W20" s="145"/>
      <c r="X20" s="145"/>
      <c r="Y20" s="145"/>
      <c r="Z20" s="148" t="str">
        <f t="shared" si="0"/>
        <v>________</v>
      </c>
      <c r="AA20" s="149" t="str">
        <f t="shared" si="1"/>
        <v>________</v>
      </c>
      <c r="AB20" s="150">
        <f t="shared" si="2"/>
        <v>8</v>
      </c>
      <c r="AC20" s="151"/>
      <c r="AD20" s="35"/>
    </row>
    <row r="21" spans="1:30" ht="16.5" customHeight="1" x14ac:dyDescent="0.25">
      <c r="A21" s="142" t="s">
        <v>15</v>
      </c>
      <c r="B21" s="142" t="s">
        <v>316</v>
      </c>
      <c r="C21" s="143">
        <v>44652</v>
      </c>
      <c r="D21" s="143">
        <v>44926</v>
      </c>
      <c r="E21" s="144">
        <v>16575362602</v>
      </c>
      <c r="F21" s="144">
        <v>16583750048</v>
      </c>
      <c r="G21" s="145" t="s">
        <v>62</v>
      </c>
      <c r="H21" s="144" t="s">
        <v>317</v>
      </c>
      <c r="I21" s="146" t="s">
        <v>60</v>
      </c>
      <c r="J21" s="147" t="s">
        <v>61</v>
      </c>
      <c r="K21" s="147" t="s">
        <v>61</v>
      </c>
      <c r="L21" s="144" t="s">
        <v>61</v>
      </c>
      <c r="M21" s="145" t="s">
        <v>62</v>
      </c>
      <c r="N21" s="145" t="s">
        <v>421</v>
      </c>
      <c r="O21" s="145" t="s">
        <v>86</v>
      </c>
      <c r="P21" s="145" t="s">
        <v>422</v>
      </c>
      <c r="Q21" s="148" t="s">
        <v>88</v>
      </c>
      <c r="R21" s="145" t="s">
        <v>423</v>
      </c>
      <c r="S21" s="145" t="s">
        <v>433</v>
      </c>
      <c r="T21" s="145" t="s">
        <v>236</v>
      </c>
      <c r="U21" s="145" t="s">
        <v>298</v>
      </c>
      <c r="V21" s="145" t="s">
        <v>169</v>
      </c>
      <c r="W21" s="145" t="s">
        <v>61</v>
      </c>
      <c r="X21" s="145" t="s">
        <v>94</v>
      </c>
      <c r="Y21" s="145" t="s">
        <v>95</v>
      </c>
      <c r="Z21" s="148" t="str">
        <f t="shared" si="0"/>
        <v>UltraThin_FunFact_10xDrier_ItTakesPoise_NowWithWings_NowHereAlsoDisclaimer_GetACoupon_NA_DCM0001A</v>
      </c>
      <c r="AA21" s="149" t="str">
        <f t="shared" si="1"/>
        <v>UltraThin_FunFact_10xDrier_ItTakesPoise_NowWithWings_NowHereAlsoDisclaimer_GetACoupon_NA_DCM0001A</v>
      </c>
      <c r="AB21" s="150">
        <f t="shared" si="2"/>
        <v>97</v>
      </c>
      <c r="AC21" s="151">
        <v>1</v>
      </c>
      <c r="AD21" s="35" t="s">
        <v>170</v>
      </c>
    </row>
    <row r="22" spans="1:30" ht="16.5" customHeight="1" x14ac:dyDescent="0.25">
      <c r="A22" s="142" t="s">
        <v>15</v>
      </c>
      <c r="B22" s="142" t="s">
        <v>318</v>
      </c>
      <c r="C22" s="143">
        <v>44652</v>
      </c>
      <c r="D22" s="143">
        <v>44926</v>
      </c>
      <c r="E22" s="144">
        <v>16614294625</v>
      </c>
      <c r="F22" s="144">
        <v>16622915909</v>
      </c>
      <c r="G22" s="145" t="s">
        <v>62</v>
      </c>
      <c r="H22" s="144" t="s">
        <v>319</v>
      </c>
      <c r="I22" s="146" t="s">
        <v>60</v>
      </c>
      <c r="J22" s="147" t="s">
        <v>61</v>
      </c>
      <c r="K22" s="147" t="s">
        <v>61</v>
      </c>
      <c r="L22" s="144" t="s">
        <v>61</v>
      </c>
      <c r="M22" s="145" t="s">
        <v>62</v>
      </c>
      <c r="N22" s="145" t="s">
        <v>421</v>
      </c>
      <c r="O22" s="145" t="s">
        <v>86</v>
      </c>
      <c r="P22" s="145" t="s">
        <v>422</v>
      </c>
      <c r="Q22" s="148" t="s">
        <v>88</v>
      </c>
      <c r="R22" s="145" t="s">
        <v>423</v>
      </c>
      <c r="S22" s="145" t="s">
        <v>433</v>
      </c>
      <c r="T22" s="145" t="s">
        <v>236</v>
      </c>
      <c r="U22" s="145" t="s">
        <v>298</v>
      </c>
      <c r="V22" s="145" t="s">
        <v>169</v>
      </c>
      <c r="W22" s="145" t="s">
        <v>61</v>
      </c>
      <c r="X22" s="145" t="s">
        <v>94</v>
      </c>
      <c r="Y22" s="145" t="s">
        <v>95</v>
      </c>
      <c r="Z22" s="148" t="str">
        <f t="shared" si="0"/>
        <v>UltraThin_FunFact_10xDrier_ItTakesPoise_NowWithWings_NowHereAlsoDisclaimer_GetACoupon_NA_DCM0001A</v>
      </c>
      <c r="AA22" s="149" t="str">
        <f t="shared" si="1"/>
        <v>UltraThin_FunFact_10xDrier_ItTakesPoise_NowWithWings_NowHereAlsoDisclaimer_GetACoupon_NA_DCM0001A</v>
      </c>
      <c r="AB22" s="150">
        <f t="shared" si="2"/>
        <v>97</v>
      </c>
      <c r="AC22" s="151">
        <v>1</v>
      </c>
      <c r="AD22" s="35" t="s">
        <v>170</v>
      </c>
    </row>
    <row r="23" spans="1:30" ht="16.5" customHeight="1" x14ac:dyDescent="0.25">
      <c r="A23" s="142" t="s">
        <v>15</v>
      </c>
      <c r="B23" s="142" t="s">
        <v>320</v>
      </c>
      <c r="C23" s="143">
        <v>44652</v>
      </c>
      <c r="D23" s="143">
        <v>44926</v>
      </c>
      <c r="E23" s="144">
        <v>16622916434</v>
      </c>
      <c r="F23" s="144">
        <v>16622919065</v>
      </c>
      <c r="G23" s="145" t="s">
        <v>62</v>
      </c>
      <c r="H23" s="144" t="s">
        <v>321</v>
      </c>
      <c r="I23" s="146" t="s">
        <v>60</v>
      </c>
      <c r="J23" s="147" t="s">
        <v>61</v>
      </c>
      <c r="K23" s="147" t="s">
        <v>61</v>
      </c>
      <c r="L23" s="144" t="s">
        <v>61</v>
      </c>
      <c r="M23" s="145" t="s">
        <v>62</v>
      </c>
      <c r="N23" s="145" t="s">
        <v>421</v>
      </c>
      <c r="O23" s="145" t="s">
        <v>86</v>
      </c>
      <c r="P23" s="145" t="s">
        <v>422</v>
      </c>
      <c r="Q23" s="148" t="s">
        <v>88</v>
      </c>
      <c r="R23" s="145" t="s">
        <v>423</v>
      </c>
      <c r="S23" s="145" t="s">
        <v>433</v>
      </c>
      <c r="T23" s="145" t="s">
        <v>236</v>
      </c>
      <c r="U23" s="145" t="s">
        <v>298</v>
      </c>
      <c r="V23" s="145" t="s">
        <v>169</v>
      </c>
      <c r="W23" s="145" t="s">
        <v>61</v>
      </c>
      <c r="X23" s="145" t="s">
        <v>94</v>
      </c>
      <c r="Y23" s="145" t="s">
        <v>95</v>
      </c>
      <c r="Z23" s="148" t="str">
        <f t="shared" si="0"/>
        <v>UltraThin_FunFact_10xDrier_ItTakesPoise_NowWithWings_NowHereAlsoDisclaimer_GetACoupon_NA_DCM0001A</v>
      </c>
      <c r="AA23" s="149" t="str">
        <f t="shared" si="1"/>
        <v>UltraThin_FunFact_10xDrier_ItTakesPoise_NowWithWings_NowHereAlsoDisclaimer_GetACoupon_NA_DCM0001A</v>
      </c>
      <c r="AB23" s="150">
        <f t="shared" si="2"/>
        <v>97</v>
      </c>
      <c r="AC23" s="151">
        <v>1</v>
      </c>
      <c r="AD23" s="35" t="s">
        <v>170</v>
      </c>
    </row>
    <row r="24" spans="1:30" ht="16.5" customHeight="1" x14ac:dyDescent="0.25">
      <c r="A24" s="142" t="s">
        <v>15</v>
      </c>
      <c r="B24" s="142" t="s">
        <v>323</v>
      </c>
      <c r="C24" s="143">
        <v>44652</v>
      </c>
      <c r="D24" s="143">
        <v>44926</v>
      </c>
      <c r="E24" s="144">
        <v>16696666933</v>
      </c>
      <c r="F24" s="144">
        <v>16691929125</v>
      </c>
      <c r="G24" s="145" t="s">
        <v>62</v>
      </c>
      <c r="H24" s="144" t="s">
        <v>324</v>
      </c>
      <c r="I24" s="146" t="s">
        <v>60</v>
      </c>
      <c r="J24" s="147" t="s">
        <v>61</v>
      </c>
      <c r="K24" s="147" t="s">
        <v>61</v>
      </c>
      <c r="L24" s="144" t="s">
        <v>61</v>
      </c>
      <c r="M24" s="145" t="s">
        <v>62</v>
      </c>
      <c r="N24" s="145" t="s">
        <v>421</v>
      </c>
      <c r="O24" s="145" t="s">
        <v>86</v>
      </c>
      <c r="P24" s="145" t="s">
        <v>425</v>
      </c>
      <c r="Q24" s="148" t="s">
        <v>88</v>
      </c>
      <c r="R24" s="145" t="s">
        <v>423</v>
      </c>
      <c r="S24" s="145" t="s">
        <v>433</v>
      </c>
      <c r="T24" s="145" t="s">
        <v>236</v>
      </c>
      <c r="U24" s="145" t="s">
        <v>92</v>
      </c>
      <c r="V24" s="145" t="s">
        <v>76</v>
      </c>
      <c r="W24" s="145" t="s">
        <v>93</v>
      </c>
      <c r="X24" s="145" t="s">
        <v>94</v>
      </c>
      <c r="Y24" s="145" t="s">
        <v>95</v>
      </c>
      <c r="Z24" s="148" t="str">
        <f t="shared" si="0"/>
        <v>UltraThin_StayDryOnTheFly_10xDrier_ItTakesPoise_NowWithWings_NowHereAlsoDisclaimer_BuyNow_AMZ_DCM0001A</v>
      </c>
      <c r="AA24" s="149" t="str">
        <f t="shared" si="1"/>
        <v>UltraThin_StayDryOnTheFly_10xDrier_ItTakesPoise_NowWithWings_NowHereAlsoDisclaimer_BuyNow_AMZ_DCM0001A</v>
      </c>
      <c r="AB24" s="150">
        <f t="shared" si="2"/>
        <v>102</v>
      </c>
      <c r="AC24" s="151">
        <v>1</v>
      </c>
      <c r="AD24" s="35" t="s">
        <v>170</v>
      </c>
    </row>
    <row r="25" spans="1:30" ht="16.5" customHeight="1" x14ac:dyDescent="0.25">
      <c r="A25" s="142" t="s">
        <v>15</v>
      </c>
      <c r="B25" s="142" t="s">
        <v>376</v>
      </c>
      <c r="C25" s="143">
        <v>44652</v>
      </c>
      <c r="D25" s="143">
        <v>44926</v>
      </c>
      <c r="E25" s="144">
        <v>16702890600</v>
      </c>
      <c r="F25" s="144">
        <v>16702887486</v>
      </c>
      <c r="G25" s="145" t="s">
        <v>62</v>
      </c>
      <c r="H25" s="144" t="s">
        <v>377</v>
      </c>
      <c r="I25" s="146" t="s">
        <v>60</v>
      </c>
      <c r="J25" s="147" t="s">
        <v>61</v>
      </c>
      <c r="K25" s="147" t="s">
        <v>61</v>
      </c>
      <c r="L25" s="144" t="s">
        <v>61</v>
      </c>
      <c r="M25" s="145" t="s">
        <v>62</v>
      </c>
      <c r="N25" s="145" t="s">
        <v>421</v>
      </c>
      <c r="O25" s="145" t="s">
        <v>86</v>
      </c>
      <c r="P25" s="145" t="s">
        <v>425</v>
      </c>
      <c r="Q25" s="148" t="s">
        <v>88</v>
      </c>
      <c r="R25" s="145" t="s">
        <v>423</v>
      </c>
      <c r="S25" s="145" t="s">
        <v>433</v>
      </c>
      <c r="T25" s="145" t="s">
        <v>236</v>
      </c>
      <c r="U25" s="145" t="s">
        <v>92</v>
      </c>
      <c r="V25" s="145" t="s">
        <v>76</v>
      </c>
      <c r="W25" s="145" t="s">
        <v>93</v>
      </c>
      <c r="X25" s="145" t="s">
        <v>94</v>
      </c>
      <c r="Y25" s="145" t="s">
        <v>95</v>
      </c>
      <c r="Z25" s="148" t="str">
        <f t="shared" si="0"/>
        <v>UltraThin_StayDryOnTheFly_10xDrier_ItTakesPoise_NowWithWings_NowHereAlsoDisclaimer_BuyNow_AMZ_DCM0001A</v>
      </c>
      <c r="AA25" s="149" t="str">
        <f t="shared" si="1"/>
        <v>UltraThin_StayDryOnTheFly_10xDrier_ItTakesPoise_NowWithWings_NowHereAlsoDisclaimer_BuyNow_AMZ_DCM0001A</v>
      </c>
      <c r="AB25" s="150">
        <f t="shared" si="2"/>
        <v>102</v>
      </c>
      <c r="AC25" s="151">
        <v>1</v>
      </c>
      <c r="AD25" s="35" t="s">
        <v>426</v>
      </c>
    </row>
    <row r="26" spans="1:30" ht="16.5" customHeight="1" x14ac:dyDescent="0.25">
      <c r="A26" s="142" t="s">
        <v>15</v>
      </c>
      <c r="B26" s="142" t="s">
        <v>379</v>
      </c>
      <c r="C26" s="143">
        <v>44652</v>
      </c>
      <c r="D26" s="143">
        <v>44926</v>
      </c>
      <c r="E26" s="144">
        <v>16702943685</v>
      </c>
      <c r="F26" s="144">
        <v>16702946139</v>
      </c>
      <c r="G26" s="145" t="s">
        <v>62</v>
      </c>
      <c r="H26" s="144" t="s">
        <v>380</v>
      </c>
      <c r="I26" s="146" t="s">
        <v>60</v>
      </c>
      <c r="J26" s="147" t="s">
        <v>61</v>
      </c>
      <c r="K26" s="147" t="s">
        <v>61</v>
      </c>
      <c r="L26" s="144" t="s">
        <v>61</v>
      </c>
      <c r="M26" s="145" t="s">
        <v>62</v>
      </c>
      <c r="N26" s="145" t="s">
        <v>421</v>
      </c>
      <c r="O26" s="145" t="s">
        <v>86</v>
      </c>
      <c r="P26" s="145" t="s">
        <v>425</v>
      </c>
      <c r="Q26" s="148" t="s">
        <v>88</v>
      </c>
      <c r="R26" s="145" t="s">
        <v>423</v>
      </c>
      <c r="S26" s="145" t="s">
        <v>433</v>
      </c>
      <c r="T26" s="145" t="s">
        <v>236</v>
      </c>
      <c r="U26" s="145" t="s">
        <v>92</v>
      </c>
      <c r="V26" s="145" t="s">
        <v>76</v>
      </c>
      <c r="W26" s="145" t="s">
        <v>93</v>
      </c>
      <c r="X26" s="145" t="s">
        <v>94</v>
      </c>
      <c r="Y26" s="145" t="s">
        <v>95</v>
      </c>
      <c r="Z26" s="148" t="str">
        <f t="shared" si="0"/>
        <v>UltraThin_StayDryOnTheFly_10xDrier_ItTakesPoise_NowWithWings_NowHereAlsoDisclaimer_BuyNow_AMZ_DCM0001A</v>
      </c>
      <c r="AA26" s="149" t="str">
        <f t="shared" si="1"/>
        <v>UltraThin_StayDryOnTheFly_10xDrier_ItTakesPoise_NowWithWings_NowHereAlsoDisclaimer_BuyNow_AMZ_DCM0001A</v>
      </c>
      <c r="AB26" s="150">
        <f t="shared" si="2"/>
        <v>102</v>
      </c>
      <c r="AC26" s="151">
        <v>1</v>
      </c>
      <c r="AD26" s="35" t="s">
        <v>426</v>
      </c>
    </row>
    <row r="27" spans="1:30" ht="16.5" customHeight="1" x14ac:dyDescent="0.25">
      <c r="A27" s="142" t="s">
        <v>15</v>
      </c>
      <c r="B27" s="142" t="s">
        <v>381</v>
      </c>
      <c r="C27" s="143">
        <v>44652</v>
      </c>
      <c r="D27" s="143">
        <v>44926</v>
      </c>
      <c r="E27" s="144">
        <v>16702948968</v>
      </c>
      <c r="F27" s="144">
        <v>16702947501</v>
      </c>
      <c r="G27" s="145" t="s">
        <v>62</v>
      </c>
      <c r="H27" s="144" t="s">
        <v>382</v>
      </c>
      <c r="I27" s="146" t="s">
        <v>60</v>
      </c>
      <c r="J27" s="147" t="s">
        <v>61</v>
      </c>
      <c r="K27" s="147" t="s">
        <v>61</v>
      </c>
      <c r="L27" s="144" t="s">
        <v>61</v>
      </c>
      <c r="M27" s="145" t="s">
        <v>62</v>
      </c>
      <c r="N27" s="145" t="s">
        <v>421</v>
      </c>
      <c r="O27" s="145" t="s">
        <v>86</v>
      </c>
      <c r="P27" s="145" t="s">
        <v>427</v>
      </c>
      <c r="Q27" s="148" t="s">
        <v>88</v>
      </c>
      <c r="R27" s="145" t="s">
        <v>428</v>
      </c>
      <c r="S27" s="145" t="s">
        <v>433</v>
      </c>
      <c r="T27" s="145" t="s">
        <v>429</v>
      </c>
      <c r="U27" s="145" t="s">
        <v>92</v>
      </c>
      <c r="V27" s="145" t="s">
        <v>76</v>
      </c>
      <c r="W27" s="145" t="s">
        <v>93</v>
      </c>
      <c r="X27" s="145" t="s">
        <v>94</v>
      </c>
      <c r="Y27" s="145" t="s">
        <v>95</v>
      </c>
      <c r="Z27" s="148" t="str">
        <f t="shared" si="0"/>
        <v>UltraThin_SecretWeapon_100FreshProtection_ItTakesPoise_StayInPlaceWings_NowHereAlsoDisclaimer_BuyNow_AMZ_DCM0001A</v>
      </c>
      <c r="AA27" s="149" t="str">
        <f t="shared" si="1"/>
        <v>UltraThin_SecretWeapon_100FreshProtection_ItTakesPoise_StayInPlaceWings_NowHereAlsoDisclaimer_BuyNow_AMZ_DCM0001A</v>
      </c>
      <c r="AB27" s="150">
        <f t="shared" si="2"/>
        <v>113</v>
      </c>
      <c r="AC27" s="151">
        <v>1</v>
      </c>
      <c r="AD27" s="35" t="s">
        <v>426</v>
      </c>
    </row>
    <row r="28" spans="1:30" s="30" customFormat="1" ht="16.5" customHeight="1" x14ac:dyDescent="0.25">
      <c r="A28" s="90" t="s">
        <v>15</v>
      </c>
      <c r="B28" s="90" t="s">
        <v>383</v>
      </c>
      <c r="C28" s="91">
        <v>44652</v>
      </c>
      <c r="D28" s="91">
        <v>44926</v>
      </c>
      <c r="E28" s="92">
        <v>16707843505</v>
      </c>
      <c r="F28" s="92">
        <v>16702951653</v>
      </c>
      <c r="G28" s="27" t="s">
        <v>62</v>
      </c>
      <c r="H28" s="92" t="s">
        <v>384</v>
      </c>
      <c r="I28" s="93" t="s">
        <v>60</v>
      </c>
      <c r="J28" s="94" t="s">
        <v>61</v>
      </c>
      <c r="K28" s="94" t="s">
        <v>61</v>
      </c>
      <c r="L28" s="92" t="s">
        <v>61</v>
      </c>
      <c r="M28" s="27" t="s">
        <v>62</v>
      </c>
      <c r="N28" s="27" t="s">
        <v>421</v>
      </c>
      <c r="O28" s="27" t="s">
        <v>86</v>
      </c>
      <c r="P28" s="27" t="s">
        <v>422</v>
      </c>
      <c r="Q28" s="95" t="s">
        <v>88</v>
      </c>
      <c r="R28" s="27" t="s">
        <v>432</v>
      </c>
      <c r="S28" s="27" t="s">
        <v>433</v>
      </c>
      <c r="T28" s="27" t="s">
        <v>428</v>
      </c>
      <c r="U28" s="27" t="s">
        <v>92</v>
      </c>
      <c r="V28" s="27" t="s">
        <v>76</v>
      </c>
      <c r="W28" s="27" t="s">
        <v>93</v>
      </c>
      <c r="X28" s="27" t="s">
        <v>94</v>
      </c>
      <c r="Y28" s="27" t="s">
        <v>95</v>
      </c>
      <c r="Z28" s="95" t="str">
        <f t="shared" si="0"/>
        <v>UltraThin_FunFact_StayInPlaceWings_ItTakesPoise_DesignedToStayPut_NowHereAlsoDisclaimer_BuyNow_AMZ_DCM0001A</v>
      </c>
      <c r="AA28" s="96" t="str">
        <f t="shared" si="1"/>
        <v>UltraThin_FunFact_StayInPlaceWings_ItTakesPoise_DesignedToStayPut_NowHereAlsoDisclaimer_BuyNow_AMZ_DCM0001A</v>
      </c>
      <c r="AB28" s="97">
        <f t="shared" si="2"/>
        <v>107</v>
      </c>
      <c r="AC28" s="98">
        <v>1</v>
      </c>
      <c r="AD28" s="99" t="s">
        <v>426</v>
      </c>
    </row>
    <row r="29" spans="1:30" s="30" customFormat="1" ht="16.5" customHeight="1" x14ac:dyDescent="0.25">
      <c r="A29" s="90" t="s">
        <v>15</v>
      </c>
      <c r="B29" s="90" t="s">
        <v>383</v>
      </c>
      <c r="C29" s="91">
        <v>44652</v>
      </c>
      <c r="D29" s="91">
        <v>44926</v>
      </c>
      <c r="E29" s="92">
        <v>16707843505</v>
      </c>
      <c r="F29" s="92">
        <v>16702951653</v>
      </c>
      <c r="G29" s="27" t="s">
        <v>62</v>
      </c>
      <c r="H29" s="92" t="s">
        <v>384</v>
      </c>
      <c r="I29" s="93" t="s">
        <v>60</v>
      </c>
      <c r="J29" s="94" t="s">
        <v>61</v>
      </c>
      <c r="K29" s="94" t="s">
        <v>61</v>
      </c>
      <c r="L29" s="92" t="s">
        <v>61</v>
      </c>
      <c r="M29" s="27" t="s">
        <v>62</v>
      </c>
      <c r="N29" s="27" t="s">
        <v>421</v>
      </c>
      <c r="O29" s="27" t="s">
        <v>86</v>
      </c>
      <c r="P29" s="27" t="s">
        <v>422</v>
      </c>
      <c r="Q29" s="95" t="s">
        <v>88</v>
      </c>
      <c r="R29" s="27" t="s">
        <v>432</v>
      </c>
      <c r="S29" s="27" t="s">
        <v>433</v>
      </c>
      <c r="T29" s="27" t="s">
        <v>428</v>
      </c>
      <c r="U29" s="27" t="s">
        <v>92</v>
      </c>
      <c r="V29" s="27" t="s">
        <v>76</v>
      </c>
      <c r="W29" s="27" t="s">
        <v>93</v>
      </c>
      <c r="X29" s="27" t="s">
        <v>94</v>
      </c>
      <c r="Y29" s="27" t="s">
        <v>95</v>
      </c>
      <c r="Z29" s="95" t="str">
        <f t="shared" si="0"/>
        <v>UltraThin_FunFact_StayInPlaceWings_ItTakesPoise_DesignedToStayPut_NowHereAlsoDisclaimer_BuyNow_AMZ_DCM0001A</v>
      </c>
      <c r="AA29" s="96" t="str">
        <f t="shared" si="1"/>
        <v>UltraThin_FunFact_StayInPlaceWings_ItTakesPoise_DesignedToStayPut_NowHereAlsoDisclaimer_BuyNow_AMZ_DCM0001A</v>
      </c>
      <c r="AB29" s="97">
        <f t="shared" si="2"/>
        <v>107</v>
      </c>
      <c r="AC29" s="98">
        <v>1</v>
      </c>
      <c r="AD29" s="99" t="s">
        <v>426</v>
      </c>
    </row>
    <row r="30" spans="1:30" ht="16.5" customHeight="1" x14ac:dyDescent="0.25">
      <c r="A30" s="142" t="s">
        <v>15</v>
      </c>
      <c r="B30" s="142" t="s">
        <v>386</v>
      </c>
      <c r="C30" s="143">
        <v>44652</v>
      </c>
      <c r="D30" s="143">
        <v>44926</v>
      </c>
      <c r="E30" s="144">
        <v>16707899164</v>
      </c>
      <c r="F30" s="144">
        <v>16707847840</v>
      </c>
      <c r="G30" s="145" t="s">
        <v>62</v>
      </c>
      <c r="H30" s="144" t="s">
        <v>387</v>
      </c>
      <c r="I30" s="146" t="s">
        <v>60</v>
      </c>
      <c r="J30" s="147" t="s">
        <v>61</v>
      </c>
      <c r="K30" s="147" t="s">
        <v>61</v>
      </c>
      <c r="L30" s="144" t="s">
        <v>61</v>
      </c>
      <c r="M30" s="145" t="s">
        <v>62</v>
      </c>
      <c r="N30" s="145" t="s">
        <v>421</v>
      </c>
      <c r="O30" s="145" t="s">
        <v>86</v>
      </c>
      <c r="P30" s="145" t="s">
        <v>431</v>
      </c>
      <c r="Q30" s="148" t="s">
        <v>88</v>
      </c>
      <c r="R30" s="145" t="s">
        <v>432</v>
      </c>
      <c r="S30" s="145" t="s">
        <v>433</v>
      </c>
      <c r="T30" s="145" t="s">
        <v>428</v>
      </c>
      <c r="U30" s="145" t="s">
        <v>92</v>
      </c>
      <c r="V30" s="145" t="s">
        <v>76</v>
      </c>
      <c r="W30" s="145" t="s">
        <v>93</v>
      </c>
      <c r="X30" s="145" t="s">
        <v>94</v>
      </c>
      <c r="Y30" s="145" t="s">
        <v>95</v>
      </c>
      <c r="Z30" s="148" t="str">
        <f t="shared" si="0"/>
        <v>UltraThin_ItTakesWings_StayInPlaceWings_ItTakesPoise_DesignedToStayPut_NowHereAlsoDisclaimer_BuyNow_AMZ_DCM0001A</v>
      </c>
      <c r="AA30" s="149" t="str">
        <f t="shared" si="1"/>
        <v>UltraThin_ItTakesWings_StayInPlaceWings_ItTakesPoise_DesignedToStayPut_NowHereAlsoDisclaimer_BuyNow_AMZ_DCM0001A</v>
      </c>
      <c r="AB30" s="150">
        <f t="shared" si="2"/>
        <v>112</v>
      </c>
      <c r="AC30" s="151">
        <v>1</v>
      </c>
      <c r="AD30" s="35" t="s">
        <v>426</v>
      </c>
    </row>
    <row r="31" spans="1:30" ht="16.5" customHeight="1" x14ac:dyDescent="0.25">
      <c r="A31" s="142" t="s">
        <v>15</v>
      </c>
      <c r="B31" s="142" t="s">
        <v>414</v>
      </c>
      <c r="C31" s="143">
        <v>44652</v>
      </c>
      <c r="D31" s="143">
        <v>44926</v>
      </c>
      <c r="E31" s="144">
        <v>16715815385</v>
      </c>
      <c r="F31" s="144">
        <v>16707849073</v>
      </c>
      <c r="G31" s="145" t="s">
        <v>62</v>
      </c>
      <c r="H31" s="144" t="s">
        <v>415</v>
      </c>
      <c r="I31" s="146" t="s">
        <v>60</v>
      </c>
      <c r="J31" s="147" t="s">
        <v>61</v>
      </c>
      <c r="K31" s="147" t="s">
        <v>61</v>
      </c>
      <c r="L31" s="144" t="s">
        <v>61</v>
      </c>
      <c r="M31" s="145" t="s">
        <v>62</v>
      </c>
      <c r="N31" s="145" t="s">
        <v>421</v>
      </c>
      <c r="O31" s="145" t="s">
        <v>86</v>
      </c>
      <c r="P31" s="145" t="s">
        <v>422</v>
      </c>
      <c r="Q31" s="148" t="s">
        <v>88</v>
      </c>
      <c r="R31" s="145" t="s">
        <v>432</v>
      </c>
      <c r="S31" s="145" t="s">
        <v>433</v>
      </c>
      <c r="T31" s="145" t="s">
        <v>428</v>
      </c>
      <c r="U31" s="145" t="s">
        <v>92</v>
      </c>
      <c r="V31" s="145" t="s">
        <v>76</v>
      </c>
      <c r="W31" s="145" t="s">
        <v>93</v>
      </c>
      <c r="X31" s="145" t="s">
        <v>94</v>
      </c>
      <c r="Y31" s="145" t="s">
        <v>95</v>
      </c>
      <c r="Z31" s="148" t="str">
        <f t="shared" si="0"/>
        <v>UltraThin_FunFact_StayInPlaceWings_ItTakesPoise_DesignedToStayPut_NowHereAlsoDisclaimer_BuyNow_AMZ_DCM0001A</v>
      </c>
      <c r="AA31" s="149" t="str">
        <f t="shared" si="1"/>
        <v>UltraThin_FunFact_StayInPlaceWings_ItTakesPoise_DesignedToStayPut_NowHereAlsoDisclaimer_BuyNow_AMZ_DCM0001A</v>
      </c>
      <c r="AB31" s="150">
        <f t="shared" si="2"/>
        <v>107</v>
      </c>
      <c r="AC31" s="151">
        <v>1</v>
      </c>
      <c r="AD31" s="35" t="s">
        <v>426</v>
      </c>
    </row>
    <row r="32" spans="1:30" s="30" customFormat="1" ht="16.5" customHeight="1" x14ac:dyDescent="0.25">
      <c r="A32" s="90" t="s">
        <v>15</v>
      </c>
      <c r="B32" s="90" t="s">
        <v>416</v>
      </c>
      <c r="C32" s="91">
        <v>44652</v>
      </c>
      <c r="D32" s="91">
        <v>44926</v>
      </c>
      <c r="E32" s="92">
        <v>16715815571</v>
      </c>
      <c r="F32" s="92">
        <v>16707858928</v>
      </c>
      <c r="G32" s="27" t="s">
        <v>62</v>
      </c>
      <c r="H32" s="92" t="s">
        <v>417</v>
      </c>
      <c r="I32" s="93" t="s">
        <v>60</v>
      </c>
      <c r="J32" s="94" t="s">
        <v>61</v>
      </c>
      <c r="K32" s="94" t="s">
        <v>61</v>
      </c>
      <c r="L32" s="92" t="s">
        <v>61</v>
      </c>
      <c r="M32" s="27" t="s">
        <v>62</v>
      </c>
      <c r="N32" s="27" t="s">
        <v>421</v>
      </c>
      <c r="O32" s="27" t="s">
        <v>86</v>
      </c>
      <c r="P32" s="95" t="s">
        <v>427</v>
      </c>
      <c r="Q32" s="27" t="s">
        <v>88</v>
      </c>
      <c r="R32" s="27" t="s">
        <v>428</v>
      </c>
      <c r="S32" s="27" t="s">
        <v>433</v>
      </c>
      <c r="T32" s="27" t="s">
        <v>429</v>
      </c>
      <c r="U32" s="27" t="s">
        <v>92</v>
      </c>
      <c r="V32" s="27" t="s">
        <v>76</v>
      </c>
      <c r="W32" s="27" t="s">
        <v>93</v>
      </c>
      <c r="X32" s="27" t="s">
        <v>94</v>
      </c>
      <c r="Y32" s="95" t="s">
        <v>95</v>
      </c>
      <c r="Z32" s="95" t="str">
        <f t="shared" si="0"/>
        <v>UltraThin_SecretWeapon_100FreshProtection_ItTakesPoise_StayInPlaceWings_NowHereAlsoDisclaimer_BuyNow_AMZ_DCM0001A</v>
      </c>
      <c r="AA32" s="96" t="str">
        <f t="shared" si="1"/>
        <v>UltraThin_SecretWeapon_100FreshProtection_ItTakesPoise_StayInPlaceWings_NowHereAlsoDisclaimer_BuyNow_AMZ_DCM0001A</v>
      </c>
      <c r="AB32" s="97">
        <f t="shared" si="2"/>
        <v>113</v>
      </c>
      <c r="AC32" s="98">
        <v>1</v>
      </c>
      <c r="AD32" s="99" t="s">
        <v>299</v>
      </c>
    </row>
    <row r="33" spans="1:30" s="30" customFormat="1" ht="16.5" customHeight="1" x14ac:dyDescent="0.25">
      <c r="A33" s="90" t="s">
        <v>15</v>
      </c>
      <c r="B33" s="90" t="s">
        <v>419</v>
      </c>
      <c r="C33" s="91">
        <v>44652</v>
      </c>
      <c r="D33" s="91">
        <v>44926</v>
      </c>
      <c r="E33" s="92">
        <v>16715890460</v>
      </c>
      <c r="F33" s="92">
        <v>16715890532</v>
      </c>
      <c r="G33" s="27" t="s">
        <v>62</v>
      </c>
      <c r="H33" s="92" t="s">
        <v>420</v>
      </c>
      <c r="I33" s="93" t="s">
        <v>60</v>
      </c>
      <c r="J33" s="94" t="s">
        <v>61</v>
      </c>
      <c r="K33" s="94" t="s">
        <v>61</v>
      </c>
      <c r="L33" s="92" t="s">
        <v>61</v>
      </c>
      <c r="M33" s="27" t="s">
        <v>62</v>
      </c>
      <c r="N33" s="27" t="s">
        <v>421</v>
      </c>
      <c r="O33" s="27" t="s">
        <v>86</v>
      </c>
      <c r="P33" s="95" t="s">
        <v>427</v>
      </c>
      <c r="Q33" s="27" t="s">
        <v>88</v>
      </c>
      <c r="R33" s="27" t="s">
        <v>428</v>
      </c>
      <c r="S33" s="27" t="s">
        <v>433</v>
      </c>
      <c r="T33" s="27" t="s">
        <v>429</v>
      </c>
      <c r="U33" s="27" t="s">
        <v>92</v>
      </c>
      <c r="V33" s="27" t="s">
        <v>76</v>
      </c>
      <c r="W33" s="27" t="s">
        <v>93</v>
      </c>
      <c r="X33" s="27" t="s">
        <v>94</v>
      </c>
      <c r="Y33" s="95" t="s">
        <v>95</v>
      </c>
      <c r="Z33" s="95" t="str">
        <f t="shared" si="0"/>
        <v>UltraThin_SecretWeapon_100FreshProtection_ItTakesPoise_StayInPlaceWings_NowHereAlsoDisclaimer_BuyNow_AMZ_DCM0001A</v>
      </c>
      <c r="AA33" s="96" t="str">
        <f t="shared" si="1"/>
        <v>UltraThin_SecretWeapon_100FreshProtection_ItTakesPoise_StayInPlaceWings_NowHereAlsoDisclaimer_BuyNow_AMZ_DCM0001A</v>
      </c>
      <c r="AB33" s="97">
        <f t="shared" si="2"/>
        <v>113</v>
      </c>
      <c r="AC33" s="98">
        <v>1</v>
      </c>
      <c r="AD33" s="99" t="s">
        <v>299</v>
      </c>
    </row>
    <row r="34" spans="1:30" s="29" customFormat="1" ht="16.5" customHeight="1" x14ac:dyDescent="0.25">
      <c r="A34" s="72"/>
      <c r="B34" s="72"/>
      <c r="C34" s="74">
        <v>44713</v>
      </c>
      <c r="D34" s="74">
        <v>44926</v>
      </c>
      <c r="E34" s="54"/>
      <c r="F34" s="54"/>
      <c r="G34" s="54"/>
      <c r="H34" s="54"/>
      <c r="I34" s="159"/>
      <c r="J34" s="160" t="s">
        <v>61</v>
      </c>
      <c r="K34" s="160" t="s">
        <v>61</v>
      </c>
      <c r="L34" s="54" t="s">
        <v>61</v>
      </c>
      <c r="M34" s="161" t="s">
        <v>62</v>
      </c>
      <c r="N34" s="161" t="s">
        <v>421</v>
      </c>
      <c r="O34" s="161" t="s">
        <v>86</v>
      </c>
      <c r="P34" s="161" t="s">
        <v>422</v>
      </c>
      <c r="Q34" s="162" t="s">
        <v>88</v>
      </c>
      <c r="R34" s="161" t="s">
        <v>423</v>
      </c>
      <c r="S34" s="161" t="s">
        <v>433</v>
      </c>
      <c r="T34" s="161" t="s">
        <v>236</v>
      </c>
      <c r="U34" s="161" t="s">
        <v>298</v>
      </c>
      <c r="V34" s="161" t="s">
        <v>169</v>
      </c>
      <c r="W34" s="161" t="s">
        <v>61</v>
      </c>
      <c r="X34" s="161" t="s">
        <v>94</v>
      </c>
      <c r="Y34" s="161" t="s">
        <v>95</v>
      </c>
      <c r="Z34" s="162" t="str">
        <f t="shared" si="0"/>
        <v>UltraThin_FunFact_10xDrier_ItTakesPoise_NowWithWings_NowHereAlsoDisclaimer_GetACoupon_NA_DCM0001A</v>
      </c>
      <c r="AA34" s="163" t="str">
        <f t="shared" si="1"/>
        <v>UltraThin_FunFact_10xDrier_ItTakesPoise_NowWithWings_NowHereAlsoDisclaimer_GetACoupon_NA_DCM0001A</v>
      </c>
      <c r="AB34" s="164">
        <f t="shared" si="2"/>
        <v>97</v>
      </c>
      <c r="AC34" s="165">
        <v>1</v>
      </c>
      <c r="AD34" s="166" t="s">
        <v>299</v>
      </c>
    </row>
    <row r="35" spans="1:30" ht="16.5" customHeight="1" x14ac:dyDescent="0.25">
      <c r="A35" s="150"/>
      <c r="B35" s="47"/>
      <c r="C35" s="46"/>
      <c r="D35" s="46"/>
      <c r="E35" s="170"/>
      <c r="F35" s="170"/>
      <c r="G35" s="171"/>
      <c r="H35" s="172"/>
      <c r="I35" s="22"/>
      <c r="J35" s="147"/>
      <c r="K35" s="147"/>
      <c r="L35" s="144"/>
      <c r="M35" s="145"/>
      <c r="N35" s="145"/>
      <c r="O35" s="145"/>
      <c r="P35" s="145"/>
      <c r="Q35" s="148"/>
      <c r="R35" s="145"/>
      <c r="S35" s="145"/>
      <c r="T35" s="145"/>
      <c r="U35" s="145"/>
      <c r="V35" s="145"/>
      <c r="W35" s="145"/>
      <c r="X35" s="145"/>
      <c r="Y35" s="145"/>
      <c r="Z35" s="148" t="str">
        <f t="shared" ref="Z35:Z66" si="3">CONCATENATE(N35,"_",P35,"_",T35,"_",Q35,"_",R35,"_",S35,"_",U35,"_",W35,"_",M35)</f>
        <v>________</v>
      </c>
      <c r="AA35" s="149" t="str">
        <f t="shared" ref="AA35:AA66" si="4">CONCATENATE(N35,"_",P35,"_",T35,"_",Q35,"_",R35,"_",S35,"_",U35,"_",W35,"_",M35)</f>
        <v>________</v>
      </c>
      <c r="AB35" s="150">
        <f t="shared" ref="AB35:AB66" si="5">LEN(AA35)</f>
        <v>8</v>
      </c>
      <c r="AC35" s="151"/>
      <c r="AD35" s="35"/>
    </row>
    <row r="36" spans="1:30" ht="16.5" customHeight="1" x14ac:dyDescent="0.25">
      <c r="A36" s="150"/>
      <c r="B36" s="47"/>
      <c r="C36" s="46"/>
      <c r="D36" s="46"/>
      <c r="E36" s="170"/>
      <c r="F36" s="170"/>
      <c r="G36" s="171"/>
      <c r="H36" s="172"/>
      <c r="I36" s="22"/>
      <c r="J36" s="147"/>
      <c r="K36" s="147"/>
      <c r="L36" s="144"/>
      <c r="M36" s="145"/>
      <c r="N36" s="145"/>
      <c r="O36" s="145"/>
      <c r="P36" s="145"/>
      <c r="Q36" s="148"/>
      <c r="R36" s="145"/>
      <c r="S36" s="145"/>
      <c r="T36" s="145"/>
      <c r="U36" s="145"/>
      <c r="V36" s="145"/>
      <c r="W36" s="145"/>
      <c r="X36" s="145"/>
      <c r="Y36" s="145"/>
      <c r="Z36" s="148" t="str">
        <f t="shared" si="3"/>
        <v>________</v>
      </c>
      <c r="AA36" s="149" t="str">
        <f t="shared" si="4"/>
        <v>________</v>
      </c>
      <c r="AB36" s="150">
        <f t="shared" si="5"/>
        <v>8</v>
      </c>
      <c r="AC36" s="151"/>
      <c r="AD36" s="35"/>
    </row>
    <row r="37" spans="1:30" ht="16.5" customHeight="1" x14ac:dyDescent="0.25">
      <c r="A37" s="150"/>
      <c r="B37" s="47"/>
      <c r="C37" s="46"/>
      <c r="D37" s="46"/>
      <c r="E37" s="170"/>
      <c r="F37" s="170"/>
      <c r="G37" s="171"/>
      <c r="H37" s="172"/>
      <c r="I37" s="22"/>
      <c r="J37" s="147"/>
      <c r="K37" s="147"/>
      <c r="L37" s="144"/>
      <c r="M37" s="145"/>
      <c r="N37" s="145"/>
      <c r="O37" s="145"/>
      <c r="P37" s="145"/>
      <c r="Q37" s="148"/>
      <c r="R37" s="145"/>
      <c r="S37" s="145"/>
      <c r="T37" s="145"/>
      <c r="U37" s="145"/>
      <c r="V37" s="145"/>
      <c r="W37" s="145"/>
      <c r="X37" s="145"/>
      <c r="Y37" s="145"/>
      <c r="Z37" s="148" t="str">
        <f t="shared" si="3"/>
        <v>________</v>
      </c>
      <c r="AA37" s="149" t="str">
        <f t="shared" si="4"/>
        <v>________</v>
      </c>
      <c r="AB37" s="150">
        <f t="shared" si="5"/>
        <v>8</v>
      </c>
      <c r="AC37" s="151"/>
      <c r="AD37" s="35"/>
    </row>
    <row r="38" spans="1:30" ht="16.5" customHeight="1" x14ac:dyDescent="0.25">
      <c r="A38" s="150"/>
      <c r="B38" s="47"/>
      <c r="C38" s="46"/>
      <c r="D38" s="46"/>
      <c r="E38" s="170"/>
      <c r="F38" s="170"/>
      <c r="G38" s="171"/>
      <c r="H38" s="172"/>
      <c r="I38" s="22"/>
      <c r="J38" s="147"/>
      <c r="K38" s="147"/>
      <c r="L38" s="144"/>
      <c r="M38" s="145"/>
      <c r="N38" s="145"/>
      <c r="O38" s="145"/>
      <c r="P38" s="145"/>
      <c r="Q38" s="148"/>
      <c r="R38" s="145"/>
      <c r="S38" s="145"/>
      <c r="T38" s="145"/>
      <c r="U38" s="145"/>
      <c r="V38" s="145"/>
      <c r="W38" s="145"/>
      <c r="X38" s="145"/>
      <c r="Y38" s="145"/>
      <c r="Z38" s="148" t="str">
        <f t="shared" si="3"/>
        <v>________</v>
      </c>
      <c r="AA38" s="149" t="str">
        <f t="shared" si="4"/>
        <v>________</v>
      </c>
      <c r="AB38" s="150">
        <f t="shared" si="5"/>
        <v>8</v>
      </c>
      <c r="AC38" s="151"/>
      <c r="AD38" s="35"/>
    </row>
    <row r="39" spans="1:30" ht="16.5" customHeight="1" x14ac:dyDescent="0.25">
      <c r="A39" s="150"/>
      <c r="B39" s="47"/>
      <c r="C39" s="46"/>
      <c r="D39" s="46"/>
      <c r="E39" s="170"/>
      <c r="F39" s="170"/>
      <c r="G39" s="171"/>
      <c r="H39" s="172"/>
      <c r="I39" s="22"/>
      <c r="J39" s="147"/>
      <c r="K39" s="147"/>
      <c r="L39" s="144"/>
      <c r="M39" s="145"/>
      <c r="N39" s="145"/>
      <c r="O39" s="145"/>
      <c r="P39" s="145"/>
      <c r="Q39" s="148"/>
      <c r="R39" s="145"/>
      <c r="S39" s="145"/>
      <c r="T39" s="145"/>
      <c r="U39" s="145"/>
      <c r="V39" s="145"/>
      <c r="W39" s="145"/>
      <c r="X39" s="145"/>
      <c r="Y39" s="145"/>
      <c r="Z39" s="148" t="str">
        <f t="shared" si="3"/>
        <v>________</v>
      </c>
      <c r="AA39" s="149" t="str">
        <f t="shared" si="4"/>
        <v>________</v>
      </c>
      <c r="AB39" s="150">
        <f t="shared" si="5"/>
        <v>8</v>
      </c>
      <c r="AC39" s="151"/>
      <c r="AD39" s="35"/>
    </row>
    <row r="40" spans="1:30" ht="16.5" customHeight="1" x14ac:dyDescent="0.25">
      <c r="A40" s="150"/>
      <c r="B40" s="47"/>
      <c r="C40" s="46"/>
      <c r="D40" s="46"/>
      <c r="E40" s="170"/>
      <c r="F40" s="170"/>
      <c r="G40" s="171"/>
      <c r="H40" s="172"/>
      <c r="I40" s="22"/>
      <c r="J40" s="147"/>
      <c r="K40" s="147"/>
      <c r="L40" s="144"/>
      <c r="M40" s="145"/>
      <c r="N40" s="145"/>
      <c r="O40" s="145"/>
      <c r="P40" s="145"/>
      <c r="Q40" s="148"/>
      <c r="R40" s="145"/>
      <c r="S40" s="145"/>
      <c r="T40" s="145"/>
      <c r="U40" s="145"/>
      <c r="V40" s="145"/>
      <c r="W40" s="145"/>
      <c r="X40" s="145"/>
      <c r="Y40" s="145"/>
      <c r="Z40" s="148" t="str">
        <f t="shared" si="3"/>
        <v>________</v>
      </c>
      <c r="AA40" s="149" t="str">
        <f t="shared" si="4"/>
        <v>________</v>
      </c>
      <c r="AB40" s="150">
        <f t="shared" si="5"/>
        <v>8</v>
      </c>
      <c r="AC40" s="151"/>
      <c r="AD40" s="35"/>
    </row>
    <row r="41" spans="1:30" ht="16.5" customHeight="1" x14ac:dyDescent="0.25">
      <c r="A41" s="150"/>
      <c r="B41" s="47"/>
      <c r="C41" s="46"/>
      <c r="D41" s="46"/>
      <c r="E41" s="170"/>
      <c r="F41" s="170"/>
      <c r="G41" s="171"/>
      <c r="H41" s="172"/>
      <c r="I41" s="22"/>
      <c r="J41" s="147"/>
      <c r="K41" s="147"/>
      <c r="L41" s="144"/>
      <c r="M41" s="145"/>
      <c r="N41" s="145"/>
      <c r="O41" s="145"/>
      <c r="P41" s="145"/>
      <c r="Q41" s="148"/>
      <c r="R41" s="145"/>
      <c r="S41" s="145"/>
      <c r="T41" s="145"/>
      <c r="U41" s="145"/>
      <c r="V41" s="145"/>
      <c r="W41" s="145"/>
      <c r="X41" s="145"/>
      <c r="Y41" s="145"/>
      <c r="Z41" s="148" t="str">
        <f t="shared" si="3"/>
        <v>________</v>
      </c>
      <c r="AA41" s="149" t="str">
        <f t="shared" si="4"/>
        <v>________</v>
      </c>
      <c r="AB41" s="150">
        <f t="shared" si="5"/>
        <v>8</v>
      </c>
      <c r="AC41" s="151"/>
      <c r="AD41" s="35"/>
    </row>
    <row r="42" spans="1:30" ht="16.5" customHeight="1" x14ac:dyDescent="0.25">
      <c r="A42" s="150"/>
      <c r="B42" s="47"/>
      <c r="C42" s="46"/>
      <c r="D42" s="46"/>
      <c r="E42" s="170"/>
      <c r="F42" s="170"/>
      <c r="G42" s="171"/>
      <c r="H42" s="172"/>
      <c r="I42" s="22"/>
      <c r="J42" s="147"/>
      <c r="K42" s="147"/>
      <c r="L42" s="144"/>
      <c r="M42" s="145"/>
      <c r="N42" s="145"/>
      <c r="O42" s="145"/>
      <c r="P42" s="145"/>
      <c r="Q42" s="148"/>
      <c r="R42" s="145"/>
      <c r="S42" s="145"/>
      <c r="T42" s="145"/>
      <c r="U42" s="145"/>
      <c r="V42" s="145"/>
      <c r="W42" s="145"/>
      <c r="X42" s="145"/>
      <c r="Y42" s="145"/>
      <c r="Z42" s="148" t="str">
        <f t="shared" si="3"/>
        <v>________</v>
      </c>
      <c r="AA42" s="149" t="str">
        <f t="shared" si="4"/>
        <v>________</v>
      </c>
      <c r="AB42" s="150">
        <f t="shared" si="5"/>
        <v>8</v>
      </c>
      <c r="AC42" s="151"/>
      <c r="AD42" s="35"/>
    </row>
    <row r="43" spans="1:30" ht="16.5" customHeight="1" x14ac:dyDescent="0.25">
      <c r="A43" s="150"/>
      <c r="B43" s="47"/>
      <c r="C43" s="46"/>
      <c r="D43" s="46"/>
      <c r="E43" s="170"/>
      <c r="F43" s="170"/>
      <c r="G43" s="171"/>
      <c r="H43" s="172"/>
      <c r="I43" s="22"/>
      <c r="J43" s="147"/>
      <c r="K43" s="147"/>
      <c r="L43" s="144"/>
      <c r="M43" s="145"/>
      <c r="N43" s="145"/>
      <c r="O43" s="145"/>
      <c r="P43" s="145"/>
      <c r="Q43" s="148"/>
      <c r="R43" s="145"/>
      <c r="S43" s="145"/>
      <c r="T43" s="145"/>
      <c r="U43" s="145"/>
      <c r="V43" s="145"/>
      <c r="W43" s="145"/>
      <c r="X43" s="145"/>
      <c r="Y43" s="145"/>
      <c r="Z43" s="148" t="str">
        <f t="shared" si="3"/>
        <v>________</v>
      </c>
      <c r="AA43" s="149" t="str">
        <f t="shared" si="4"/>
        <v>________</v>
      </c>
      <c r="AB43" s="150">
        <f t="shared" si="5"/>
        <v>8</v>
      </c>
      <c r="AC43" s="151"/>
      <c r="AD43" s="35"/>
    </row>
    <row r="44" spans="1:30" ht="16.5" customHeight="1" x14ac:dyDescent="0.25">
      <c r="A44" s="150"/>
      <c r="B44" s="47"/>
      <c r="C44" s="46"/>
      <c r="D44" s="46"/>
      <c r="E44" s="170"/>
      <c r="F44" s="170"/>
      <c r="G44" s="171"/>
      <c r="H44" s="172"/>
      <c r="I44" s="22"/>
      <c r="J44" s="147"/>
      <c r="K44" s="147"/>
      <c r="L44" s="144"/>
      <c r="M44" s="145"/>
      <c r="N44" s="145"/>
      <c r="O44" s="145"/>
      <c r="P44" s="145"/>
      <c r="Q44" s="148"/>
      <c r="R44" s="145"/>
      <c r="S44" s="145"/>
      <c r="T44" s="145"/>
      <c r="U44" s="145"/>
      <c r="V44" s="145"/>
      <c r="W44" s="145"/>
      <c r="X44" s="145"/>
      <c r="Y44" s="145"/>
      <c r="Z44" s="148" t="str">
        <f t="shared" si="3"/>
        <v>________</v>
      </c>
      <c r="AA44" s="149" t="str">
        <f t="shared" si="4"/>
        <v>________</v>
      </c>
      <c r="AB44" s="150">
        <f t="shared" si="5"/>
        <v>8</v>
      </c>
      <c r="AC44" s="151"/>
      <c r="AD44" s="35"/>
    </row>
    <row r="45" spans="1:30" ht="16.5" customHeight="1" x14ac:dyDescent="0.25">
      <c r="A45" s="150"/>
      <c r="B45" s="47"/>
      <c r="C45" s="46"/>
      <c r="D45" s="46"/>
      <c r="E45" s="170"/>
      <c r="F45" s="170"/>
      <c r="G45" s="171"/>
      <c r="H45" s="172"/>
      <c r="I45" s="22"/>
      <c r="J45" s="147"/>
      <c r="K45" s="147"/>
      <c r="L45" s="144"/>
      <c r="M45" s="145"/>
      <c r="N45" s="145"/>
      <c r="O45" s="145"/>
      <c r="P45" s="145"/>
      <c r="Q45" s="148"/>
      <c r="R45" s="145"/>
      <c r="S45" s="145"/>
      <c r="T45" s="145"/>
      <c r="U45" s="145"/>
      <c r="V45" s="145"/>
      <c r="W45" s="145"/>
      <c r="X45" s="145"/>
      <c r="Y45" s="145"/>
      <c r="Z45" s="148" t="str">
        <f t="shared" si="3"/>
        <v>________</v>
      </c>
      <c r="AA45" s="149" t="str">
        <f t="shared" si="4"/>
        <v>________</v>
      </c>
      <c r="AB45" s="150">
        <f t="shared" si="5"/>
        <v>8</v>
      </c>
      <c r="AC45" s="151"/>
      <c r="AD45" s="35"/>
    </row>
    <row r="46" spans="1:30" ht="16.5" customHeight="1" x14ac:dyDescent="0.25">
      <c r="A46" s="150"/>
      <c r="B46" s="47"/>
      <c r="C46" s="46"/>
      <c r="D46" s="46"/>
      <c r="E46" s="170"/>
      <c r="F46" s="170"/>
      <c r="G46" s="171"/>
      <c r="H46" s="172"/>
      <c r="I46" s="22"/>
      <c r="J46" s="147"/>
      <c r="K46" s="147"/>
      <c r="L46" s="144"/>
      <c r="M46" s="145"/>
      <c r="N46" s="145"/>
      <c r="O46" s="145"/>
      <c r="P46" s="145"/>
      <c r="Q46" s="148"/>
      <c r="R46" s="145"/>
      <c r="S46" s="145"/>
      <c r="T46" s="145"/>
      <c r="U46" s="145"/>
      <c r="V46" s="145"/>
      <c r="W46" s="145"/>
      <c r="X46" s="145"/>
      <c r="Y46" s="145"/>
      <c r="Z46" s="148" t="str">
        <f t="shared" si="3"/>
        <v>________</v>
      </c>
      <c r="AA46" s="149" t="str">
        <f t="shared" si="4"/>
        <v>________</v>
      </c>
      <c r="AB46" s="150">
        <f t="shared" si="5"/>
        <v>8</v>
      </c>
      <c r="AC46" s="151"/>
      <c r="AD46" s="35"/>
    </row>
    <row r="47" spans="1:30" ht="16.5" customHeight="1" x14ac:dyDescent="0.25">
      <c r="A47" s="150"/>
      <c r="B47" s="47"/>
      <c r="C47" s="46"/>
      <c r="D47" s="46"/>
      <c r="E47" s="170"/>
      <c r="F47" s="170"/>
      <c r="G47" s="171"/>
      <c r="H47" s="172"/>
      <c r="I47" s="22"/>
      <c r="J47" s="147"/>
      <c r="K47" s="147"/>
      <c r="L47" s="144"/>
      <c r="M47" s="145"/>
      <c r="N47" s="145"/>
      <c r="O47" s="145"/>
      <c r="P47" s="145"/>
      <c r="Q47" s="148"/>
      <c r="R47" s="145"/>
      <c r="S47" s="145"/>
      <c r="T47" s="145"/>
      <c r="U47" s="145"/>
      <c r="V47" s="145"/>
      <c r="W47" s="145"/>
      <c r="X47" s="145"/>
      <c r="Y47" s="145"/>
      <c r="Z47" s="148" t="str">
        <f t="shared" si="3"/>
        <v>________</v>
      </c>
      <c r="AA47" s="149" t="str">
        <f t="shared" si="4"/>
        <v>________</v>
      </c>
      <c r="AB47" s="150">
        <f t="shared" si="5"/>
        <v>8</v>
      </c>
      <c r="AC47" s="151"/>
      <c r="AD47" s="35"/>
    </row>
    <row r="48" spans="1:30" ht="16.5" customHeight="1" x14ac:dyDescent="0.25">
      <c r="A48" s="150"/>
      <c r="B48" s="47"/>
      <c r="C48" s="46"/>
      <c r="D48" s="46"/>
      <c r="E48" s="170"/>
      <c r="F48" s="170"/>
      <c r="G48" s="171"/>
      <c r="H48" s="172"/>
      <c r="I48" s="22"/>
      <c r="J48" s="147"/>
      <c r="K48" s="147"/>
      <c r="L48" s="144"/>
      <c r="M48" s="145"/>
      <c r="N48" s="145"/>
      <c r="O48" s="145"/>
      <c r="P48" s="145"/>
      <c r="Q48" s="148"/>
      <c r="R48" s="145"/>
      <c r="S48" s="145"/>
      <c r="T48" s="145"/>
      <c r="U48" s="145"/>
      <c r="V48" s="145"/>
      <c r="W48" s="145"/>
      <c r="X48" s="145"/>
      <c r="Y48" s="145"/>
      <c r="Z48" s="148" t="str">
        <f t="shared" si="3"/>
        <v>________</v>
      </c>
      <c r="AA48" s="149" t="str">
        <f t="shared" si="4"/>
        <v>________</v>
      </c>
      <c r="AB48" s="150">
        <f t="shared" si="5"/>
        <v>8</v>
      </c>
      <c r="AC48" s="151"/>
      <c r="AD48" s="35"/>
    </row>
    <row r="49" spans="1:30" ht="16.5" customHeight="1" x14ac:dyDescent="0.25">
      <c r="A49" s="150"/>
      <c r="B49" s="47"/>
      <c r="C49" s="46"/>
      <c r="D49" s="46"/>
      <c r="E49" s="170"/>
      <c r="F49" s="170"/>
      <c r="G49" s="171"/>
      <c r="H49" s="172"/>
      <c r="I49" s="22"/>
      <c r="J49" s="147"/>
      <c r="K49" s="147"/>
      <c r="L49" s="144"/>
      <c r="M49" s="145"/>
      <c r="N49" s="145"/>
      <c r="O49" s="145"/>
      <c r="P49" s="145"/>
      <c r="Q49" s="148"/>
      <c r="R49" s="145"/>
      <c r="S49" s="145"/>
      <c r="T49" s="145"/>
      <c r="U49" s="145"/>
      <c r="V49" s="145"/>
      <c r="W49" s="145"/>
      <c r="X49" s="145"/>
      <c r="Y49" s="145"/>
      <c r="Z49" s="148" t="str">
        <f t="shared" si="3"/>
        <v>________</v>
      </c>
      <c r="AA49" s="149" t="str">
        <f t="shared" si="4"/>
        <v>________</v>
      </c>
      <c r="AB49" s="150">
        <f t="shared" si="5"/>
        <v>8</v>
      </c>
      <c r="AC49" s="151"/>
      <c r="AD49" s="35"/>
    </row>
    <row r="50" spans="1:30" ht="16.5" customHeight="1" x14ac:dyDescent="0.25">
      <c r="A50" s="150"/>
      <c r="B50" s="47"/>
      <c r="C50" s="46"/>
      <c r="D50" s="46"/>
      <c r="E50" s="170"/>
      <c r="F50" s="170"/>
      <c r="G50" s="171"/>
      <c r="H50" s="172"/>
      <c r="I50" s="22"/>
      <c r="J50" s="147"/>
      <c r="K50" s="147"/>
      <c r="L50" s="144"/>
      <c r="M50" s="145"/>
      <c r="N50" s="145"/>
      <c r="O50" s="145"/>
      <c r="P50" s="145"/>
      <c r="Q50" s="148"/>
      <c r="R50" s="145"/>
      <c r="S50" s="145"/>
      <c r="T50" s="145"/>
      <c r="U50" s="145"/>
      <c r="V50" s="145"/>
      <c r="W50" s="145"/>
      <c r="X50" s="145"/>
      <c r="Y50" s="145"/>
      <c r="Z50" s="148" t="str">
        <f t="shared" si="3"/>
        <v>________</v>
      </c>
      <c r="AA50" s="149" t="str">
        <f t="shared" si="4"/>
        <v>________</v>
      </c>
      <c r="AB50" s="150">
        <f t="shared" si="5"/>
        <v>8</v>
      </c>
      <c r="AC50" s="151"/>
      <c r="AD50" s="35"/>
    </row>
    <row r="51" spans="1:30" ht="16.5" customHeight="1" x14ac:dyDescent="0.25">
      <c r="A51" s="150"/>
      <c r="B51" s="47"/>
      <c r="C51" s="46"/>
      <c r="D51" s="46"/>
      <c r="E51" s="170"/>
      <c r="F51" s="170"/>
      <c r="G51" s="171"/>
      <c r="H51" s="172"/>
      <c r="I51" s="22"/>
      <c r="J51" s="147"/>
      <c r="K51" s="147"/>
      <c r="L51" s="144"/>
      <c r="M51" s="145"/>
      <c r="N51" s="145"/>
      <c r="O51" s="145"/>
      <c r="P51" s="145"/>
      <c r="Q51" s="148"/>
      <c r="R51" s="145"/>
      <c r="S51" s="145"/>
      <c r="T51" s="145"/>
      <c r="U51" s="145"/>
      <c r="V51" s="145"/>
      <c r="W51" s="145"/>
      <c r="X51" s="145"/>
      <c r="Y51" s="145"/>
      <c r="Z51" s="148" t="str">
        <f t="shared" si="3"/>
        <v>________</v>
      </c>
      <c r="AA51" s="149" t="str">
        <f t="shared" si="4"/>
        <v>________</v>
      </c>
      <c r="AB51" s="150">
        <f t="shared" si="5"/>
        <v>8</v>
      </c>
      <c r="AC51" s="151"/>
      <c r="AD51" s="35"/>
    </row>
    <row r="52" spans="1:30" ht="16.5" customHeight="1" x14ac:dyDescent="0.25">
      <c r="A52" s="150"/>
      <c r="B52" s="47"/>
      <c r="C52" s="46"/>
      <c r="D52" s="46"/>
      <c r="E52" s="170"/>
      <c r="F52" s="170"/>
      <c r="G52" s="171"/>
      <c r="H52" s="172"/>
      <c r="I52" s="22"/>
      <c r="J52" s="147"/>
      <c r="K52" s="147"/>
      <c r="L52" s="144"/>
      <c r="M52" s="145"/>
      <c r="N52" s="145"/>
      <c r="O52" s="145"/>
      <c r="P52" s="145"/>
      <c r="Q52" s="148"/>
      <c r="R52" s="145"/>
      <c r="S52" s="145"/>
      <c r="T52" s="145"/>
      <c r="U52" s="145"/>
      <c r="V52" s="145"/>
      <c r="W52" s="145"/>
      <c r="X52" s="145"/>
      <c r="Y52" s="145"/>
      <c r="Z52" s="148" t="str">
        <f t="shared" si="3"/>
        <v>________</v>
      </c>
      <c r="AA52" s="149" t="str">
        <f t="shared" si="4"/>
        <v>________</v>
      </c>
      <c r="AB52" s="150">
        <f t="shared" si="5"/>
        <v>8</v>
      </c>
      <c r="AC52" s="151"/>
      <c r="AD52" s="35"/>
    </row>
    <row r="53" spans="1:30" ht="16.5" customHeight="1" x14ac:dyDescent="0.25">
      <c r="A53" s="150"/>
      <c r="B53" s="47"/>
      <c r="C53" s="46"/>
      <c r="D53" s="46"/>
      <c r="E53" s="170"/>
      <c r="F53" s="170"/>
      <c r="G53" s="171"/>
      <c r="H53" s="172"/>
      <c r="I53" s="22"/>
      <c r="J53" s="147"/>
      <c r="K53" s="147"/>
      <c r="L53" s="144"/>
      <c r="M53" s="145"/>
      <c r="N53" s="145"/>
      <c r="O53" s="145"/>
      <c r="P53" s="145"/>
      <c r="Q53" s="148"/>
      <c r="R53" s="145"/>
      <c r="S53" s="145"/>
      <c r="T53" s="145"/>
      <c r="U53" s="145"/>
      <c r="V53" s="145"/>
      <c r="W53" s="145"/>
      <c r="X53" s="145"/>
      <c r="Y53" s="145"/>
      <c r="Z53" s="148" t="str">
        <f t="shared" si="3"/>
        <v>________</v>
      </c>
      <c r="AA53" s="149" t="str">
        <f t="shared" si="4"/>
        <v>________</v>
      </c>
      <c r="AB53" s="150">
        <f t="shared" si="5"/>
        <v>8</v>
      </c>
      <c r="AC53" s="151"/>
      <c r="AD53" s="35"/>
    </row>
    <row r="54" spans="1:30" ht="16.5" customHeight="1" x14ac:dyDescent="0.25">
      <c r="A54" s="150"/>
      <c r="B54" s="47"/>
      <c r="C54" s="46"/>
      <c r="D54" s="46"/>
      <c r="E54" s="170"/>
      <c r="F54" s="170"/>
      <c r="G54" s="171"/>
      <c r="H54" s="172"/>
      <c r="I54" s="22"/>
      <c r="J54" s="147"/>
      <c r="K54" s="147"/>
      <c r="L54" s="144"/>
      <c r="M54" s="145"/>
      <c r="N54" s="145"/>
      <c r="O54" s="145"/>
      <c r="P54" s="145"/>
      <c r="Q54" s="148"/>
      <c r="R54" s="145"/>
      <c r="S54" s="145"/>
      <c r="T54" s="145"/>
      <c r="U54" s="145"/>
      <c r="V54" s="145"/>
      <c r="W54" s="145"/>
      <c r="X54" s="145"/>
      <c r="Y54" s="145"/>
      <c r="Z54" s="148" t="str">
        <f t="shared" si="3"/>
        <v>________</v>
      </c>
      <c r="AA54" s="149" t="str">
        <f t="shared" si="4"/>
        <v>________</v>
      </c>
      <c r="AB54" s="150">
        <f t="shared" si="5"/>
        <v>8</v>
      </c>
      <c r="AC54" s="151"/>
      <c r="AD54" s="35"/>
    </row>
    <row r="55" spans="1:30" ht="16.5" customHeight="1" x14ac:dyDescent="0.25">
      <c r="A55" s="150"/>
      <c r="B55" s="47"/>
      <c r="C55" s="46"/>
      <c r="D55" s="46"/>
      <c r="E55" s="170"/>
      <c r="F55" s="170"/>
      <c r="G55" s="171"/>
      <c r="H55" s="172"/>
      <c r="I55" s="22"/>
      <c r="J55" s="147"/>
      <c r="K55" s="147"/>
      <c r="L55" s="144"/>
      <c r="M55" s="145"/>
      <c r="N55" s="145"/>
      <c r="O55" s="145"/>
      <c r="P55" s="145"/>
      <c r="Q55" s="148"/>
      <c r="R55" s="145"/>
      <c r="S55" s="145"/>
      <c r="T55" s="145"/>
      <c r="U55" s="145"/>
      <c r="V55" s="145"/>
      <c r="W55" s="145"/>
      <c r="X55" s="145"/>
      <c r="Y55" s="145"/>
      <c r="Z55" s="148" t="str">
        <f t="shared" si="3"/>
        <v>________</v>
      </c>
      <c r="AA55" s="149" t="str">
        <f t="shared" si="4"/>
        <v>________</v>
      </c>
      <c r="AB55" s="150">
        <f t="shared" si="5"/>
        <v>8</v>
      </c>
      <c r="AC55" s="151"/>
      <c r="AD55" s="35"/>
    </row>
    <row r="56" spans="1:30" ht="16.5" customHeight="1" x14ac:dyDescent="0.25">
      <c r="A56" s="150"/>
      <c r="B56" s="47"/>
      <c r="C56" s="46"/>
      <c r="D56" s="46"/>
      <c r="E56" s="170"/>
      <c r="F56" s="170"/>
      <c r="G56" s="171"/>
      <c r="H56" s="172"/>
      <c r="I56" s="22"/>
      <c r="J56" s="147"/>
      <c r="K56" s="147"/>
      <c r="L56" s="144"/>
      <c r="M56" s="145"/>
      <c r="N56" s="145"/>
      <c r="O56" s="145"/>
      <c r="P56" s="145"/>
      <c r="Q56" s="148"/>
      <c r="R56" s="145"/>
      <c r="S56" s="145"/>
      <c r="T56" s="145"/>
      <c r="U56" s="145"/>
      <c r="V56" s="145"/>
      <c r="W56" s="145"/>
      <c r="X56" s="145"/>
      <c r="Y56" s="145"/>
      <c r="Z56" s="148" t="str">
        <f t="shared" si="3"/>
        <v>________</v>
      </c>
      <c r="AA56" s="149" t="str">
        <f t="shared" si="4"/>
        <v>________</v>
      </c>
      <c r="AB56" s="150">
        <f t="shared" si="5"/>
        <v>8</v>
      </c>
      <c r="AC56" s="151"/>
      <c r="AD56" s="35"/>
    </row>
    <row r="57" spans="1:30" ht="16.5" customHeight="1" x14ac:dyDescent="0.25">
      <c r="A57" s="150"/>
      <c r="B57" s="47"/>
      <c r="C57" s="46"/>
      <c r="D57" s="46"/>
      <c r="E57" s="170"/>
      <c r="F57" s="170"/>
      <c r="G57" s="171"/>
      <c r="H57" s="172"/>
      <c r="I57" s="22"/>
      <c r="J57" s="147"/>
      <c r="K57" s="147"/>
      <c r="L57" s="144"/>
      <c r="M57" s="145"/>
      <c r="N57" s="145"/>
      <c r="O57" s="145"/>
      <c r="P57" s="145"/>
      <c r="Q57" s="148"/>
      <c r="R57" s="145"/>
      <c r="S57" s="145"/>
      <c r="T57" s="145"/>
      <c r="U57" s="145"/>
      <c r="V57" s="145"/>
      <c r="W57" s="145"/>
      <c r="X57" s="145"/>
      <c r="Y57" s="145"/>
      <c r="Z57" s="148" t="str">
        <f t="shared" si="3"/>
        <v>________</v>
      </c>
      <c r="AA57" s="149" t="str">
        <f t="shared" si="4"/>
        <v>________</v>
      </c>
      <c r="AB57" s="150">
        <f t="shared" si="5"/>
        <v>8</v>
      </c>
      <c r="AC57" s="151"/>
      <c r="AD57" s="35"/>
    </row>
    <row r="58" spans="1:30" ht="16.5" customHeight="1" x14ac:dyDescent="0.25">
      <c r="A58" s="150"/>
      <c r="B58" s="47"/>
      <c r="C58" s="46"/>
      <c r="D58" s="46"/>
      <c r="E58" s="170"/>
      <c r="F58" s="170"/>
      <c r="G58" s="171"/>
      <c r="H58" s="172"/>
      <c r="I58" s="22"/>
      <c r="J58" s="147"/>
      <c r="K58" s="147"/>
      <c r="L58" s="144"/>
      <c r="M58" s="145"/>
      <c r="N58" s="145"/>
      <c r="O58" s="145"/>
      <c r="P58" s="145"/>
      <c r="Q58" s="148"/>
      <c r="R58" s="145"/>
      <c r="S58" s="145"/>
      <c r="T58" s="145"/>
      <c r="U58" s="145"/>
      <c r="V58" s="145"/>
      <c r="W58" s="145"/>
      <c r="X58" s="145"/>
      <c r="Y58" s="145"/>
      <c r="Z58" s="148" t="str">
        <f t="shared" si="3"/>
        <v>________</v>
      </c>
      <c r="AA58" s="149" t="str">
        <f t="shared" si="4"/>
        <v>________</v>
      </c>
      <c r="AB58" s="150">
        <f t="shared" si="5"/>
        <v>8</v>
      </c>
      <c r="AC58" s="151"/>
      <c r="AD58" s="35"/>
    </row>
    <row r="59" spans="1:30" ht="16.5" customHeight="1" x14ac:dyDescent="0.25">
      <c r="A59" s="150"/>
      <c r="B59" s="47"/>
      <c r="C59" s="46"/>
      <c r="D59" s="46"/>
      <c r="E59" s="170"/>
      <c r="F59" s="170"/>
      <c r="G59" s="171"/>
      <c r="H59" s="172"/>
      <c r="I59" s="22"/>
      <c r="J59" s="147"/>
      <c r="K59" s="147"/>
      <c r="L59" s="144"/>
      <c r="M59" s="145"/>
      <c r="N59" s="145"/>
      <c r="O59" s="145"/>
      <c r="P59" s="145"/>
      <c r="Q59" s="148"/>
      <c r="R59" s="145"/>
      <c r="S59" s="145"/>
      <c r="T59" s="145"/>
      <c r="U59" s="145"/>
      <c r="V59" s="145"/>
      <c r="W59" s="145"/>
      <c r="X59" s="145"/>
      <c r="Y59" s="145"/>
      <c r="Z59" s="148" t="str">
        <f t="shared" si="3"/>
        <v>________</v>
      </c>
      <c r="AA59" s="149" t="str">
        <f t="shared" si="4"/>
        <v>________</v>
      </c>
      <c r="AB59" s="150">
        <f t="shared" si="5"/>
        <v>8</v>
      </c>
      <c r="AC59" s="151"/>
      <c r="AD59" s="35"/>
    </row>
    <row r="60" spans="1:30" ht="16.5" customHeight="1" x14ac:dyDescent="0.25">
      <c r="A60" s="150"/>
      <c r="B60" s="47"/>
      <c r="C60" s="46"/>
      <c r="D60" s="46"/>
      <c r="E60" s="170"/>
      <c r="F60" s="170"/>
      <c r="G60" s="171"/>
      <c r="H60" s="172"/>
      <c r="I60" s="22"/>
      <c r="J60" s="147"/>
      <c r="K60" s="147"/>
      <c r="L60" s="144"/>
      <c r="M60" s="145"/>
      <c r="N60" s="145"/>
      <c r="O60" s="145"/>
      <c r="P60" s="145"/>
      <c r="Q60" s="148"/>
      <c r="R60" s="145"/>
      <c r="S60" s="145"/>
      <c r="T60" s="145"/>
      <c r="U60" s="145"/>
      <c r="V60" s="145"/>
      <c r="W60" s="145"/>
      <c r="X60" s="145"/>
      <c r="Y60" s="145"/>
      <c r="Z60" s="148" t="str">
        <f t="shared" si="3"/>
        <v>________</v>
      </c>
      <c r="AA60" s="149" t="str">
        <f t="shared" si="4"/>
        <v>________</v>
      </c>
      <c r="AB60" s="150">
        <f t="shared" si="5"/>
        <v>8</v>
      </c>
      <c r="AC60" s="151"/>
      <c r="AD60" s="35"/>
    </row>
    <row r="61" spans="1:30" ht="16.5" customHeight="1" x14ac:dyDescent="0.25">
      <c r="A61" s="150"/>
      <c r="B61" s="47"/>
      <c r="C61" s="46"/>
      <c r="D61" s="46"/>
      <c r="E61" s="170"/>
      <c r="F61" s="170"/>
      <c r="G61" s="171"/>
      <c r="H61" s="172"/>
      <c r="I61" s="22"/>
      <c r="J61" s="147"/>
      <c r="K61" s="147"/>
      <c r="L61" s="144"/>
      <c r="M61" s="145"/>
      <c r="N61" s="145"/>
      <c r="O61" s="145"/>
      <c r="P61" s="145"/>
      <c r="Q61" s="148"/>
      <c r="R61" s="145"/>
      <c r="S61" s="145"/>
      <c r="T61" s="145"/>
      <c r="U61" s="145"/>
      <c r="V61" s="145"/>
      <c r="W61" s="145"/>
      <c r="X61" s="145"/>
      <c r="Y61" s="145"/>
      <c r="Z61" s="148" t="str">
        <f t="shared" si="3"/>
        <v>________</v>
      </c>
      <c r="AA61" s="149" t="str">
        <f t="shared" si="4"/>
        <v>________</v>
      </c>
      <c r="AB61" s="150">
        <f t="shared" si="5"/>
        <v>8</v>
      </c>
      <c r="AC61" s="151"/>
      <c r="AD61" s="35"/>
    </row>
    <row r="62" spans="1:30" ht="16.5" customHeight="1" x14ac:dyDescent="0.25">
      <c r="A62" s="150"/>
      <c r="B62" s="47"/>
      <c r="C62" s="46"/>
      <c r="D62" s="46"/>
      <c r="E62" s="170"/>
      <c r="F62" s="170"/>
      <c r="G62" s="171"/>
      <c r="H62" s="172"/>
      <c r="I62" s="22"/>
      <c r="J62" s="147"/>
      <c r="K62" s="147"/>
      <c r="L62" s="144"/>
      <c r="M62" s="145"/>
      <c r="N62" s="145"/>
      <c r="O62" s="145"/>
      <c r="P62" s="145"/>
      <c r="Q62" s="148"/>
      <c r="R62" s="145"/>
      <c r="S62" s="145"/>
      <c r="T62" s="145"/>
      <c r="U62" s="145"/>
      <c r="V62" s="145"/>
      <c r="W62" s="145"/>
      <c r="X62" s="145"/>
      <c r="Y62" s="145"/>
      <c r="Z62" s="148" t="str">
        <f t="shared" si="3"/>
        <v>________</v>
      </c>
      <c r="AA62" s="149" t="str">
        <f t="shared" si="4"/>
        <v>________</v>
      </c>
      <c r="AB62" s="150">
        <f t="shared" si="5"/>
        <v>8</v>
      </c>
      <c r="AC62" s="151"/>
      <c r="AD62" s="35"/>
    </row>
    <row r="63" spans="1:30" ht="16.5" customHeight="1" x14ac:dyDescent="0.25">
      <c r="A63" s="150"/>
      <c r="B63" s="47"/>
      <c r="C63" s="46"/>
      <c r="D63" s="46"/>
      <c r="E63" s="170"/>
      <c r="F63" s="170"/>
      <c r="G63" s="171"/>
      <c r="H63" s="172"/>
      <c r="I63" s="22"/>
      <c r="J63" s="147"/>
      <c r="K63" s="147"/>
      <c r="L63" s="144"/>
      <c r="M63" s="145"/>
      <c r="N63" s="145"/>
      <c r="O63" s="145"/>
      <c r="P63" s="145"/>
      <c r="Q63" s="148"/>
      <c r="R63" s="145"/>
      <c r="S63" s="145"/>
      <c r="T63" s="145"/>
      <c r="U63" s="145"/>
      <c r="V63" s="145"/>
      <c r="W63" s="145"/>
      <c r="X63" s="145"/>
      <c r="Y63" s="145"/>
      <c r="Z63" s="148" t="str">
        <f t="shared" si="3"/>
        <v>________</v>
      </c>
      <c r="AA63" s="149" t="str">
        <f t="shared" si="4"/>
        <v>________</v>
      </c>
      <c r="AB63" s="150">
        <f t="shared" si="5"/>
        <v>8</v>
      </c>
      <c r="AC63" s="151"/>
      <c r="AD63" s="35"/>
    </row>
    <row r="64" spans="1:30" ht="16.5" customHeight="1" x14ac:dyDescent="0.25">
      <c r="A64" s="150"/>
      <c r="B64" s="47"/>
      <c r="C64" s="46"/>
      <c r="D64" s="46"/>
      <c r="E64" s="170"/>
      <c r="F64" s="170"/>
      <c r="G64" s="171"/>
      <c r="H64" s="172"/>
      <c r="I64" s="22"/>
      <c r="J64" s="147"/>
      <c r="K64" s="147"/>
      <c r="L64" s="144"/>
      <c r="M64" s="145"/>
      <c r="N64" s="145"/>
      <c r="O64" s="145"/>
      <c r="P64" s="145"/>
      <c r="Q64" s="148"/>
      <c r="R64" s="145"/>
      <c r="S64" s="145"/>
      <c r="T64" s="145"/>
      <c r="U64" s="145"/>
      <c r="V64" s="145"/>
      <c r="W64" s="145"/>
      <c r="X64" s="145"/>
      <c r="Y64" s="145"/>
      <c r="Z64" s="148" t="str">
        <f t="shared" si="3"/>
        <v>________</v>
      </c>
      <c r="AA64" s="149" t="str">
        <f t="shared" si="4"/>
        <v>________</v>
      </c>
      <c r="AB64" s="150">
        <f t="shared" si="5"/>
        <v>8</v>
      </c>
      <c r="AC64" s="151"/>
      <c r="AD64" s="35"/>
    </row>
    <row r="65" spans="1:30" ht="16.5" customHeight="1" x14ac:dyDescent="0.25">
      <c r="A65" s="150"/>
      <c r="B65" s="47"/>
      <c r="C65" s="46"/>
      <c r="D65" s="46"/>
      <c r="E65" s="170"/>
      <c r="F65" s="170"/>
      <c r="G65" s="171"/>
      <c r="H65" s="172"/>
      <c r="I65" s="22"/>
      <c r="J65" s="147"/>
      <c r="K65" s="147"/>
      <c r="L65" s="144"/>
      <c r="M65" s="145"/>
      <c r="N65" s="145"/>
      <c r="O65" s="145"/>
      <c r="P65" s="145"/>
      <c r="Q65" s="148"/>
      <c r="R65" s="145"/>
      <c r="S65" s="145"/>
      <c r="T65" s="145"/>
      <c r="U65" s="145"/>
      <c r="V65" s="145"/>
      <c r="W65" s="145"/>
      <c r="X65" s="145"/>
      <c r="Y65" s="145"/>
      <c r="Z65" s="148" t="str">
        <f t="shared" si="3"/>
        <v>________</v>
      </c>
      <c r="AA65" s="149" t="str">
        <f t="shared" si="4"/>
        <v>________</v>
      </c>
      <c r="AB65" s="150">
        <f t="shared" si="5"/>
        <v>8</v>
      </c>
      <c r="AC65" s="151"/>
      <c r="AD65" s="35"/>
    </row>
    <row r="66" spans="1:30" ht="16.5" customHeight="1" x14ac:dyDescent="0.25">
      <c r="A66" s="150"/>
      <c r="B66" s="47"/>
      <c r="C66" s="46"/>
      <c r="D66" s="46"/>
      <c r="E66" s="170"/>
      <c r="F66" s="170"/>
      <c r="G66" s="171"/>
      <c r="H66" s="172"/>
      <c r="I66" s="22"/>
      <c r="J66" s="147"/>
      <c r="K66" s="147"/>
      <c r="L66" s="144"/>
      <c r="M66" s="145"/>
      <c r="N66" s="145"/>
      <c r="O66" s="145"/>
      <c r="P66" s="145"/>
      <c r="Q66" s="148"/>
      <c r="R66" s="145"/>
      <c r="S66" s="145"/>
      <c r="T66" s="145"/>
      <c r="U66" s="145"/>
      <c r="V66" s="145"/>
      <c r="W66" s="145"/>
      <c r="X66" s="145"/>
      <c r="Y66" s="145"/>
      <c r="Z66" s="148" t="str">
        <f t="shared" si="3"/>
        <v>________</v>
      </c>
      <c r="AA66" s="149" t="str">
        <f t="shared" si="4"/>
        <v>________</v>
      </c>
      <c r="AB66" s="150">
        <f t="shared" si="5"/>
        <v>8</v>
      </c>
      <c r="AC66" s="151"/>
      <c r="AD66" s="35"/>
    </row>
    <row r="67" spans="1:30" ht="16.5" customHeight="1" x14ac:dyDescent="0.25">
      <c r="A67" s="150"/>
      <c r="B67" s="47"/>
      <c r="C67" s="46"/>
      <c r="D67" s="46"/>
      <c r="E67" s="170"/>
      <c r="F67" s="170"/>
      <c r="G67" s="171"/>
      <c r="H67" s="172"/>
      <c r="I67" s="22"/>
      <c r="J67" s="147"/>
      <c r="K67" s="147"/>
      <c r="L67" s="144"/>
      <c r="M67" s="145"/>
      <c r="N67" s="145"/>
      <c r="O67" s="145"/>
      <c r="P67" s="145"/>
      <c r="Q67" s="148"/>
      <c r="R67" s="145"/>
      <c r="S67" s="145"/>
      <c r="T67" s="145"/>
      <c r="U67" s="145"/>
      <c r="V67" s="145"/>
      <c r="W67" s="145"/>
      <c r="X67" s="145"/>
      <c r="Y67" s="145"/>
      <c r="Z67" s="148" t="str">
        <f t="shared" ref="Z67:Z98" si="6">CONCATENATE(N67,"_",P67,"_",T67,"_",Q67,"_",R67,"_",S67,"_",U67,"_",W67,"_",M67)</f>
        <v>________</v>
      </c>
      <c r="AA67" s="149" t="str">
        <f t="shared" ref="AA67:AA98" si="7">CONCATENATE(N67,"_",P67,"_",T67,"_",Q67,"_",R67,"_",S67,"_",U67,"_",W67,"_",M67)</f>
        <v>________</v>
      </c>
      <c r="AB67" s="150">
        <f t="shared" ref="AB67:AB98" si="8">LEN(AA67)</f>
        <v>8</v>
      </c>
      <c r="AC67" s="151"/>
      <c r="AD67" s="35"/>
    </row>
    <row r="68" spans="1:30" ht="16.5" customHeight="1" x14ac:dyDescent="0.25">
      <c r="A68" s="150"/>
      <c r="B68" s="47"/>
      <c r="C68" s="46"/>
      <c r="D68" s="46"/>
      <c r="E68" s="170"/>
      <c r="F68" s="170"/>
      <c r="G68" s="171"/>
      <c r="H68" s="172"/>
      <c r="I68" s="22"/>
      <c r="J68" s="147"/>
      <c r="K68" s="147"/>
      <c r="L68" s="144"/>
      <c r="M68" s="145"/>
      <c r="N68" s="145"/>
      <c r="O68" s="145"/>
      <c r="P68" s="145"/>
      <c r="Q68" s="148"/>
      <c r="R68" s="145"/>
      <c r="S68" s="145"/>
      <c r="T68" s="145"/>
      <c r="U68" s="145"/>
      <c r="V68" s="145"/>
      <c r="W68" s="145"/>
      <c r="X68" s="145"/>
      <c r="Y68" s="145"/>
      <c r="Z68" s="148" t="str">
        <f t="shared" si="6"/>
        <v>________</v>
      </c>
      <c r="AA68" s="149" t="str">
        <f t="shared" si="7"/>
        <v>________</v>
      </c>
      <c r="AB68" s="150">
        <f t="shared" si="8"/>
        <v>8</v>
      </c>
      <c r="AC68" s="151"/>
      <c r="AD68" s="35"/>
    </row>
    <row r="69" spans="1:30" ht="16.5" customHeight="1" x14ac:dyDescent="0.25">
      <c r="A69" s="150"/>
      <c r="B69" s="47"/>
      <c r="C69" s="46"/>
      <c r="D69" s="46"/>
      <c r="E69" s="170"/>
      <c r="F69" s="170"/>
      <c r="G69" s="171"/>
      <c r="H69" s="172"/>
      <c r="I69" s="22"/>
      <c r="J69" s="147"/>
      <c r="K69" s="147"/>
      <c r="L69" s="144"/>
      <c r="M69" s="145"/>
      <c r="N69" s="145"/>
      <c r="O69" s="145"/>
      <c r="P69" s="145"/>
      <c r="Q69" s="148"/>
      <c r="R69" s="145"/>
      <c r="S69" s="145"/>
      <c r="T69" s="145"/>
      <c r="U69" s="145"/>
      <c r="V69" s="145"/>
      <c r="W69" s="145"/>
      <c r="X69" s="145"/>
      <c r="Y69" s="145"/>
      <c r="Z69" s="148" t="str">
        <f t="shared" si="6"/>
        <v>________</v>
      </c>
      <c r="AA69" s="149" t="str">
        <f t="shared" si="7"/>
        <v>________</v>
      </c>
      <c r="AB69" s="150">
        <f t="shared" si="8"/>
        <v>8</v>
      </c>
      <c r="AC69" s="151"/>
      <c r="AD69" s="35"/>
    </row>
    <row r="70" spans="1:30" ht="16.5" customHeight="1" x14ac:dyDescent="0.25">
      <c r="A70" s="150"/>
      <c r="B70" s="47"/>
      <c r="C70" s="46"/>
      <c r="D70" s="46"/>
      <c r="E70" s="170"/>
      <c r="F70" s="170"/>
      <c r="G70" s="171"/>
      <c r="H70" s="172"/>
      <c r="I70" s="22"/>
      <c r="J70" s="147"/>
      <c r="K70" s="147"/>
      <c r="L70" s="144"/>
      <c r="M70" s="145"/>
      <c r="N70" s="145"/>
      <c r="O70" s="145"/>
      <c r="P70" s="145"/>
      <c r="Q70" s="148"/>
      <c r="R70" s="145"/>
      <c r="S70" s="145"/>
      <c r="T70" s="145"/>
      <c r="U70" s="145"/>
      <c r="V70" s="145"/>
      <c r="W70" s="145"/>
      <c r="X70" s="145"/>
      <c r="Y70" s="145"/>
      <c r="Z70" s="148" t="str">
        <f t="shared" si="6"/>
        <v>________</v>
      </c>
      <c r="AA70" s="149" t="str">
        <f t="shared" si="7"/>
        <v>________</v>
      </c>
      <c r="AB70" s="150">
        <f t="shared" si="8"/>
        <v>8</v>
      </c>
      <c r="AC70" s="151"/>
      <c r="AD70" s="35"/>
    </row>
    <row r="71" spans="1:30" ht="16.5" customHeight="1" x14ac:dyDescent="0.25">
      <c r="A71" s="150"/>
      <c r="B71" s="47"/>
      <c r="C71" s="46"/>
      <c r="D71" s="46"/>
      <c r="E71" s="170"/>
      <c r="F71" s="170"/>
      <c r="G71" s="171"/>
      <c r="H71" s="172"/>
      <c r="I71" s="22"/>
      <c r="J71" s="147"/>
      <c r="K71" s="147"/>
      <c r="L71" s="144"/>
      <c r="M71" s="145"/>
      <c r="N71" s="145"/>
      <c r="O71" s="145"/>
      <c r="P71" s="145"/>
      <c r="Q71" s="148"/>
      <c r="R71" s="145"/>
      <c r="S71" s="145"/>
      <c r="T71" s="145"/>
      <c r="U71" s="145"/>
      <c r="V71" s="145"/>
      <c r="W71" s="145"/>
      <c r="X71" s="145"/>
      <c r="Y71" s="145"/>
      <c r="Z71" s="148" t="str">
        <f t="shared" si="6"/>
        <v>________</v>
      </c>
      <c r="AA71" s="149" t="str">
        <f t="shared" si="7"/>
        <v>________</v>
      </c>
      <c r="AB71" s="150">
        <f t="shared" si="8"/>
        <v>8</v>
      </c>
      <c r="AC71" s="151"/>
      <c r="AD71" s="35"/>
    </row>
    <row r="72" spans="1:30" ht="16.5" customHeight="1" x14ac:dyDescent="0.25">
      <c r="A72" s="150"/>
      <c r="B72" s="47"/>
      <c r="C72" s="46"/>
      <c r="D72" s="46"/>
      <c r="E72" s="170"/>
      <c r="F72" s="170"/>
      <c r="G72" s="171"/>
      <c r="H72" s="172"/>
      <c r="I72" s="22"/>
      <c r="J72" s="147"/>
      <c r="K72" s="147"/>
      <c r="L72" s="144"/>
      <c r="M72" s="145"/>
      <c r="N72" s="145"/>
      <c r="O72" s="145"/>
      <c r="P72" s="145"/>
      <c r="Q72" s="148"/>
      <c r="R72" s="145"/>
      <c r="S72" s="145"/>
      <c r="T72" s="145"/>
      <c r="U72" s="145"/>
      <c r="V72" s="145"/>
      <c r="W72" s="145"/>
      <c r="X72" s="145"/>
      <c r="Y72" s="145"/>
      <c r="Z72" s="148" t="str">
        <f t="shared" si="6"/>
        <v>________</v>
      </c>
      <c r="AA72" s="149" t="str">
        <f t="shared" si="7"/>
        <v>________</v>
      </c>
      <c r="AB72" s="150">
        <f t="shared" si="8"/>
        <v>8</v>
      </c>
      <c r="AC72" s="151"/>
      <c r="AD72" s="35"/>
    </row>
    <row r="73" spans="1:30" ht="16.5" customHeight="1" x14ac:dyDescent="0.25">
      <c r="A73" s="150"/>
      <c r="B73" s="47"/>
      <c r="C73" s="46"/>
      <c r="D73" s="46"/>
      <c r="E73" s="170"/>
      <c r="F73" s="170"/>
      <c r="G73" s="171"/>
      <c r="H73" s="172"/>
      <c r="I73" s="22"/>
      <c r="J73" s="147"/>
      <c r="K73" s="147"/>
      <c r="L73" s="144"/>
      <c r="M73" s="145"/>
      <c r="N73" s="145"/>
      <c r="O73" s="145"/>
      <c r="P73" s="145"/>
      <c r="Q73" s="148"/>
      <c r="R73" s="145"/>
      <c r="S73" s="145"/>
      <c r="T73" s="145"/>
      <c r="U73" s="145"/>
      <c r="V73" s="145"/>
      <c r="W73" s="145"/>
      <c r="X73" s="145"/>
      <c r="Y73" s="145"/>
      <c r="Z73" s="148" t="str">
        <f t="shared" si="6"/>
        <v>________</v>
      </c>
      <c r="AA73" s="149" t="str">
        <f t="shared" si="7"/>
        <v>________</v>
      </c>
      <c r="AB73" s="150">
        <f t="shared" si="8"/>
        <v>8</v>
      </c>
      <c r="AC73" s="151"/>
      <c r="AD73" s="35"/>
    </row>
    <row r="74" spans="1:30" ht="16.5" customHeight="1" x14ac:dyDescent="0.25">
      <c r="A74" s="150"/>
      <c r="B74" s="47"/>
      <c r="C74" s="46"/>
      <c r="D74" s="46"/>
      <c r="E74" s="170"/>
      <c r="F74" s="170"/>
      <c r="G74" s="171"/>
      <c r="H74" s="172"/>
      <c r="I74" s="22"/>
      <c r="J74" s="147"/>
      <c r="K74" s="147"/>
      <c r="L74" s="144"/>
      <c r="M74" s="145"/>
      <c r="N74" s="145"/>
      <c r="O74" s="145"/>
      <c r="P74" s="145"/>
      <c r="Q74" s="148"/>
      <c r="R74" s="145"/>
      <c r="S74" s="145"/>
      <c r="T74" s="145"/>
      <c r="U74" s="145"/>
      <c r="V74" s="145"/>
      <c r="W74" s="145"/>
      <c r="X74" s="145"/>
      <c r="Y74" s="145"/>
      <c r="Z74" s="148" t="str">
        <f t="shared" si="6"/>
        <v>________</v>
      </c>
      <c r="AA74" s="149" t="str">
        <f t="shared" si="7"/>
        <v>________</v>
      </c>
      <c r="AB74" s="150">
        <f t="shared" si="8"/>
        <v>8</v>
      </c>
      <c r="AC74" s="151"/>
      <c r="AD74" s="35"/>
    </row>
    <row r="75" spans="1:30" ht="16.5" customHeight="1" x14ac:dyDescent="0.25">
      <c r="A75" s="150"/>
      <c r="B75" s="47"/>
      <c r="C75" s="46"/>
      <c r="D75" s="46"/>
      <c r="E75" s="170"/>
      <c r="F75" s="170"/>
      <c r="G75" s="171"/>
      <c r="H75" s="172"/>
      <c r="I75" s="22"/>
      <c r="J75" s="147"/>
      <c r="K75" s="147"/>
      <c r="L75" s="144"/>
      <c r="M75" s="145"/>
      <c r="N75" s="145"/>
      <c r="O75" s="145"/>
      <c r="P75" s="145"/>
      <c r="Q75" s="148"/>
      <c r="R75" s="145"/>
      <c r="S75" s="145"/>
      <c r="T75" s="145"/>
      <c r="U75" s="145"/>
      <c r="V75" s="145"/>
      <c r="W75" s="145"/>
      <c r="X75" s="145"/>
      <c r="Y75" s="145"/>
      <c r="Z75" s="148" t="str">
        <f t="shared" si="6"/>
        <v>________</v>
      </c>
      <c r="AA75" s="149" t="str">
        <f t="shared" si="7"/>
        <v>________</v>
      </c>
      <c r="AB75" s="150">
        <f t="shared" si="8"/>
        <v>8</v>
      </c>
      <c r="AC75" s="151"/>
      <c r="AD75" s="35"/>
    </row>
    <row r="76" spans="1:30" ht="16.5" customHeight="1" x14ac:dyDescent="0.25">
      <c r="A76" s="150"/>
      <c r="B76" s="47"/>
      <c r="C76" s="46"/>
      <c r="D76" s="46"/>
      <c r="E76" s="170"/>
      <c r="F76" s="170"/>
      <c r="G76" s="171"/>
      <c r="H76" s="172"/>
      <c r="I76" s="22"/>
      <c r="J76" s="147"/>
      <c r="K76" s="147"/>
      <c r="L76" s="144"/>
      <c r="M76" s="145"/>
      <c r="N76" s="145"/>
      <c r="O76" s="145"/>
      <c r="P76" s="145"/>
      <c r="Q76" s="148"/>
      <c r="R76" s="145"/>
      <c r="S76" s="145"/>
      <c r="T76" s="145"/>
      <c r="U76" s="145"/>
      <c r="V76" s="145"/>
      <c r="W76" s="145"/>
      <c r="X76" s="145"/>
      <c r="Y76" s="145"/>
      <c r="Z76" s="148" t="str">
        <f t="shared" si="6"/>
        <v>________</v>
      </c>
      <c r="AA76" s="149" t="str">
        <f t="shared" si="7"/>
        <v>________</v>
      </c>
      <c r="AB76" s="150">
        <f t="shared" si="8"/>
        <v>8</v>
      </c>
      <c r="AC76" s="151"/>
      <c r="AD76" s="35"/>
    </row>
    <row r="77" spans="1:30" ht="16.5" customHeight="1" x14ac:dyDescent="0.25">
      <c r="A77" s="150"/>
      <c r="B77" s="47"/>
      <c r="C77" s="46"/>
      <c r="D77" s="46"/>
      <c r="E77" s="170"/>
      <c r="F77" s="170"/>
      <c r="G77" s="171"/>
      <c r="H77" s="172"/>
      <c r="I77" s="22"/>
      <c r="J77" s="147"/>
      <c r="K77" s="147"/>
      <c r="L77" s="144"/>
      <c r="M77" s="145"/>
      <c r="N77" s="145"/>
      <c r="O77" s="145"/>
      <c r="P77" s="145"/>
      <c r="Q77" s="148"/>
      <c r="R77" s="145"/>
      <c r="S77" s="145"/>
      <c r="T77" s="145"/>
      <c r="U77" s="145"/>
      <c r="V77" s="145"/>
      <c r="W77" s="145"/>
      <c r="X77" s="145"/>
      <c r="Y77" s="145"/>
      <c r="Z77" s="148" t="str">
        <f t="shared" si="6"/>
        <v>________</v>
      </c>
      <c r="AA77" s="149" t="str">
        <f t="shared" si="7"/>
        <v>________</v>
      </c>
      <c r="AB77" s="150">
        <f t="shared" si="8"/>
        <v>8</v>
      </c>
      <c r="AC77" s="151"/>
      <c r="AD77" s="35"/>
    </row>
    <row r="78" spans="1:30" ht="16.5" customHeight="1" x14ac:dyDescent="0.25">
      <c r="A78" s="150"/>
      <c r="B78" s="47"/>
      <c r="C78" s="46"/>
      <c r="D78" s="46"/>
      <c r="E78" s="170"/>
      <c r="F78" s="170"/>
      <c r="G78" s="171"/>
      <c r="H78" s="172"/>
      <c r="I78" s="22"/>
      <c r="J78" s="147"/>
      <c r="K78" s="147"/>
      <c r="L78" s="144"/>
      <c r="M78" s="145"/>
      <c r="N78" s="145"/>
      <c r="O78" s="145"/>
      <c r="P78" s="145"/>
      <c r="Q78" s="148"/>
      <c r="R78" s="145"/>
      <c r="S78" s="145"/>
      <c r="T78" s="145"/>
      <c r="U78" s="145"/>
      <c r="V78" s="145"/>
      <c r="W78" s="145"/>
      <c r="X78" s="145"/>
      <c r="Y78" s="145"/>
      <c r="Z78" s="148" t="str">
        <f t="shared" si="6"/>
        <v>________</v>
      </c>
      <c r="AA78" s="149" t="str">
        <f t="shared" si="7"/>
        <v>________</v>
      </c>
      <c r="AB78" s="150">
        <f t="shared" si="8"/>
        <v>8</v>
      </c>
      <c r="AC78" s="151"/>
      <c r="AD78" s="35"/>
    </row>
    <row r="79" spans="1:30" ht="16.5" customHeight="1" x14ac:dyDescent="0.25">
      <c r="A79" s="150"/>
      <c r="B79" s="47"/>
      <c r="C79" s="46"/>
      <c r="D79" s="46"/>
      <c r="E79" s="170"/>
      <c r="F79" s="170"/>
      <c r="G79" s="171"/>
      <c r="H79" s="172"/>
      <c r="I79" s="22"/>
      <c r="J79" s="147"/>
      <c r="K79" s="147"/>
      <c r="L79" s="144"/>
      <c r="M79" s="145"/>
      <c r="N79" s="145"/>
      <c r="O79" s="145"/>
      <c r="P79" s="145"/>
      <c r="Q79" s="148"/>
      <c r="R79" s="145"/>
      <c r="S79" s="145"/>
      <c r="T79" s="145"/>
      <c r="U79" s="145"/>
      <c r="V79" s="145"/>
      <c r="W79" s="145"/>
      <c r="X79" s="145"/>
      <c r="Y79" s="145"/>
      <c r="Z79" s="148" t="str">
        <f t="shared" si="6"/>
        <v>________</v>
      </c>
      <c r="AA79" s="149" t="str">
        <f t="shared" si="7"/>
        <v>________</v>
      </c>
      <c r="AB79" s="150">
        <f t="shared" si="8"/>
        <v>8</v>
      </c>
      <c r="AC79" s="151"/>
      <c r="AD79" s="35"/>
    </row>
    <row r="80" spans="1:30" ht="16.5" customHeight="1" x14ac:dyDescent="0.25">
      <c r="A80" s="150"/>
      <c r="B80" s="47"/>
      <c r="C80" s="46"/>
      <c r="D80" s="46"/>
      <c r="E80" s="170"/>
      <c r="F80" s="170"/>
      <c r="G80" s="171"/>
      <c r="H80" s="172"/>
      <c r="I80" s="22"/>
      <c r="J80" s="147"/>
      <c r="K80" s="147"/>
      <c r="L80" s="144"/>
      <c r="M80" s="145"/>
      <c r="N80" s="145"/>
      <c r="O80" s="145"/>
      <c r="P80" s="145"/>
      <c r="Q80" s="148"/>
      <c r="R80" s="145"/>
      <c r="S80" s="145"/>
      <c r="T80" s="145"/>
      <c r="U80" s="145"/>
      <c r="V80" s="145"/>
      <c r="W80" s="145"/>
      <c r="X80" s="145"/>
      <c r="Y80" s="145"/>
      <c r="Z80" s="148" t="str">
        <f t="shared" si="6"/>
        <v>________</v>
      </c>
      <c r="AA80" s="149" t="str">
        <f t="shared" si="7"/>
        <v>________</v>
      </c>
      <c r="AB80" s="150">
        <f t="shared" si="8"/>
        <v>8</v>
      </c>
      <c r="AC80" s="151"/>
      <c r="AD80" s="35"/>
    </row>
    <row r="81" spans="1:30" ht="16.5" customHeight="1" x14ac:dyDescent="0.25">
      <c r="A81" s="150"/>
      <c r="B81" s="47"/>
      <c r="C81" s="46"/>
      <c r="D81" s="46"/>
      <c r="E81" s="170"/>
      <c r="F81" s="170"/>
      <c r="G81" s="171"/>
      <c r="H81" s="172"/>
      <c r="I81" s="22"/>
      <c r="J81" s="147"/>
      <c r="K81" s="147"/>
      <c r="L81" s="144"/>
      <c r="M81" s="145"/>
      <c r="N81" s="145"/>
      <c r="O81" s="145"/>
      <c r="P81" s="145"/>
      <c r="Q81" s="148"/>
      <c r="R81" s="145"/>
      <c r="S81" s="145"/>
      <c r="T81" s="145"/>
      <c r="U81" s="145"/>
      <c r="V81" s="145"/>
      <c r="W81" s="145"/>
      <c r="X81" s="145"/>
      <c r="Y81" s="145"/>
      <c r="Z81" s="148" t="str">
        <f t="shared" si="6"/>
        <v>________</v>
      </c>
      <c r="AA81" s="149" t="str">
        <f t="shared" si="7"/>
        <v>________</v>
      </c>
      <c r="AB81" s="150">
        <f t="shared" si="8"/>
        <v>8</v>
      </c>
      <c r="AC81" s="151"/>
      <c r="AD81" s="35"/>
    </row>
    <row r="82" spans="1:30" ht="16.5" customHeight="1" x14ac:dyDescent="0.25">
      <c r="A82" s="150"/>
      <c r="B82" s="47"/>
      <c r="C82" s="46"/>
      <c r="D82" s="46"/>
      <c r="E82" s="170"/>
      <c r="F82" s="170"/>
      <c r="G82" s="171"/>
      <c r="H82" s="172"/>
      <c r="I82" s="22"/>
      <c r="J82" s="147"/>
      <c r="K82" s="147"/>
      <c r="L82" s="144"/>
      <c r="M82" s="145"/>
      <c r="N82" s="145"/>
      <c r="O82" s="145"/>
      <c r="P82" s="145"/>
      <c r="Q82" s="148"/>
      <c r="R82" s="145"/>
      <c r="S82" s="145"/>
      <c r="T82" s="145"/>
      <c r="U82" s="145"/>
      <c r="V82" s="145"/>
      <c r="W82" s="145"/>
      <c r="X82" s="145"/>
      <c r="Y82" s="145"/>
      <c r="Z82" s="148" t="str">
        <f t="shared" si="6"/>
        <v>________</v>
      </c>
      <c r="AA82" s="149" t="str">
        <f t="shared" si="7"/>
        <v>________</v>
      </c>
      <c r="AB82" s="150">
        <f t="shared" si="8"/>
        <v>8</v>
      </c>
      <c r="AC82" s="151"/>
      <c r="AD82" s="35"/>
    </row>
    <row r="83" spans="1:30" ht="16.5" customHeight="1" x14ac:dyDescent="0.25">
      <c r="A83" s="150"/>
      <c r="B83" s="47"/>
      <c r="C83" s="46"/>
      <c r="D83" s="46"/>
      <c r="E83" s="170"/>
      <c r="F83" s="170"/>
      <c r="G83" s="171"/>
      <c r="H83" s="172"/>
      <c r="I83" s="22"/>
      <c r="J83" s="147"/>
      <c r="K83" s="147"/>
      <c r="L83" s="144"/>
      <c r="M83" s="145"/>
      <c r="N83" s="145"/>
      <c r="O83" s="145"/>
      <c r="P83" s="145"/>
      <c r="Q83" s="148"/>
      <c r="R83" s="145"/>
      <c r="S83" s="145"/>
      <c r="T83" s="145"/>
      <c r="U83" s="145"/>
      <c r="V83" s="145"/>
      <c r="W83" s="145"/>
      <c r="X83" s="145"/>
      <c r="Y83" s="145"/>
      <c r="Z83" s="148" t="str">
        <f t="shared" si="6"/>
        <v>________</v>
      </c>
      <c r="AA83" s="149" t="str">
        <f t="shared" si="7"/>
        <v>________</v>
      </c>
      <c r="AB83" s="150">
        <f t="shared" si="8"/>
        <v>8</v>
      </c>
      <c r="AC83" s="151"/>
      <c r="AD83" s="35"/>
    </row>
    <row r="84" spans="1:30" ht="16.5" customHeight="1" x14ac:dyDescent="0.25">
      <c r="A84" s="150"/>
      <c r="B84" s="47"/>
      <c r="C84" s="46"/>
      <c r="D84" s="46"/>
      <c r="E84" s="170"/>
      <c r="F84" s="170"/>
      <c r="G84" s="171"/>
      <c r="H84" s="172"/>
      <c r="I84" s="22"/>
      <c r="J84" s="147"/>
      <c r="K84" s="147"/>
      <c r="L84" s="144"/>
      <c r="M84" s="145"/>
      <c r="N84" s="145"/>
      <c r="O84" s="145"/>
      <c r="P84" s="145"/>
      <c r="Q84" s="148"/>
      <c r="R84" s="145"/>
      <c r="S84" s="145"/>
      <c r="T84" s="145"/>
      <c r="U84" s="145"/>
      <c r="V84" s="145"/>
      <c r="W84" s="145"/>
      <c r="X84" s="145"/>
      <c r="Y84" s="145"/>
      <c r="Z84" s="148" t="str">
        <f t="shared" si="6"/>
        <v>________</v>
      </c>
      <c r="AA84" s="149" t="str">
        <f t="shared" si="7"/>
        <v>________</v>
      </c>
      <c r="AB84" s="150">
        <f t="shared" si="8"/>
        <v>8</v>
      </c>
      <c r="AC84" s="151"/>
      <c r="AD84" s="35"/>
    </row>
    <row r="85" spans="1:30" ht="16.5" customHeight="1" x14ac:dyDescent="0.25">
      <c r="A85" s="150"/>
      <c r="B85" s="47"/>
      <c r="C85" s="46"/>
      <c r="D85" s="46"/>
      <c r="E85" s="170"/>
      <c r="F85" s="170"/>
      <c r="G85" s="171"/>
      <c r="H85" s="172"/>
      <c r="I85" s="22"/>
      <c r="J85" s="147"/>
      <c r="K85" s="147"/>
      <c r="L85" s="144"/>
      <c r="M85" s="145"/>
      <c r="N85" s="145"/>
      <c r="O85" s="145"/>
      <c r="P85" s="145"/>
      <c r="Q85" s="148"/>
      <c r="R85" s="145"/>
      <c r="S85" s="145"/>
      <c r="T85" s="145"/>
      <c r="U85" s="145"/>
      <c r="V85" s="145"/>
      <c r="W85" s="145"/>
      <c r="X85" s="145"/>
      <c r="Y85" s="145"/>
      <c r="Z85" s="148" t="str">
        <f t="shared" si="6"/>
        <v>________</v>
      </c>
      <c r="AA85" s="149" t="str">
        <f t="shared" si="7"/>
        <v>________</v>
      </c>
      <c r="AB85" s="150">
        <f t="shared" si="8"/>
        <v>8</v>
      </c>
      <c r="AC85" s="151"/>
      <c r="AD85" s="35"/>
    </row>
    <row r="86" spans="1:30" ht="16.5" customHeight="1" x14ac:dyDescent="0.25">
      <c r="A86" s="150"/>
      <c r="B86" s="47"/>
      <c r="C86" s="46"/>
      <c r="D86" s="46"/>
      <c r="E86" s="170"/>
      <c r="F86" s="170"/>
      <c r="G86" s="171"/>
      <c r="H86" s="172"/>
      <c r="I86" s="22"/>
      <c r="J86" s="147"/>
      <c r="K86" s="147"/>
      <c r="L86" s="144"/>
      <c r="M86" s="145"/>
      <c r="N86" s="145"/>
      <c r="O86" s="145"/>
      <c r="P86" s="145"/>
      <c r="Q86" s="148"/>
      <c r="R86" s="145"/>
      <c r="S86" s="145"/>
      <c r="T86" s="145"/>
      <c r="U86" s="145"/>
      <c r="V86" s="145"/>
      <c r="W86" s="145"/>
      <c r="X86" s="145"/>
      <c r="Y86" s="145"/>
      <c r="Z86" s="148" t="str">
        <f t="shared" si="6"/>
        <v>________</v>
      </c>
      <c r="AA86" s="149" t="str">
        <f t="shared" si="7"/>
        <v>________</v>
      </c>
      <c r="AB86" s="150">
        <f t="shared" si="8"/>
        <v>8</v>
      </c>
      <c r="AC86" s="151"/>
      <c r="AD86" s="35"/>
    </row>
    <row r="87" spans="1:30" ht="16.5" customHeight="1" x14ac:dyDescent="0.25">
      <c r="A87" s="150"/>
      <c r="B87" s="47"/>
      <c r="C87" s="46"/>
      <c r="D87" s="46"/>
      <c r="E87" s="170"/>
      <c r="F87" s="170"/>
      <c r="G87" s="171"/>
      <c r="H87" s="172"/>
      <c r="I87" s="22"/>
      <c r="J87" s="147"/>
      <c r="K87" s="147"/>
      <c r="L87" s="144"/>
      <c r="M87" s="145"/>
      <c r="N87" s="145"/>
      <c r="O87" s="145"/>
      <c r="P87" s="145"/>
      <c r="Q87" s="148"/>
      <c r="R87" s="145"/>
      <c r="S87" s="145"/>
      <c r="T87" s="145"/>
      <c r="U87" s="145"/>
      <c r="V87" s="145"/>
      <c r="W87" s="145"/>
      <c r="X87" s="145"/>
      <c r="Y87" s="145"/>
      <c r="Z87" s="148" t="str">
        <f t="shared" si="6"/>
        <v>________</v>
      </c>
      <c r="AA87" s="149" t="str">
        <f t="shared" si="7"/>
        <v>________</v>
      </c>
      <c r="AB87" s="150">
        <f t="shared" si="8"/>
        <v>8</v>
      </c>
      <c r="AC87" s="151"/>
      <c r="AD87" s="35"/>
    </row>
    <row r="88" spans="1:30" ht="16.5" customHeight="1" x14ac:dyDescent="0.25">
      <c r="A88" s="150"/>
      <c r="B88" s="47"/>
      <c r="C88" s="46"/>
      <c r="D88" s="46"/>
      <c r="E88" s="170"/>
      <c r="F88" s="170"/>
      <c r="G88" s="171"/>
      <c r="H88" s="172"/>
      <c r="I88" s="22"/>
      <c r="J88" s="147"/>
      <c r="K88" s="147"/>
      <c r="L88" s="144"/>
      <c r="M88" s="145"/>
      <c r="N88" s="145"/>
      <c r="O88" s="145"/>
      <c r="P88" s="145"/>
      <c r="Q88" s="148"/>
      <c r="R88" s="145"/>
      <c r="S88" s="145"/>
      <c r="T88" s="145"/>
      <c r="U88" s="145"/>
      <c r="V88" s="145"/>
      <c r="W88" s="145"/>
      <c r="X88" s="145"/>
      <c r="Y88" s="145"/>
      <c r="Z88" s="148" t="str">
        <f t="shared" si="6"/>
        <v>________</v>
      </c>
      <c r="AA88" s="149" t="str">
        <f t="shared" si="7"/>
        <v>________</v>
      </c>
      <c r="AB88" s="150">
        <f t="shared" si="8"/>
        <v>8</v>
      </c>
      <c r="AC88" s="151"/>
      <c r="AD88" s="35"/>
    </row>
    <row r="89" spans="1:30" ht="16.5" customHeight="1" x14ac:dyDescent="0.25">
      <c r="A89" s="150"/>
      <c r="B89" s="47"/>
      <c r="C89" s="46"/>
      <c r="D89" s="46"/>
      <c r="E89" s="170"/>
      <c r="F89" s="170"/>
      <c r="G89" s="171"/>
      <c r="H89" s="172"/>
      <c r="I89" s="22"/>
      <c r="J89" s="147"/>
      <c r="K89" s="147"/>
      <c r="L89" s="144"/>
      <c r="M89" s="145"/>
      <c r="N89" s="145"/>
      <c r="O89" s="145"/>
      <c r="P89" s="145"/>
      <c r="Q89" s="148"/>
      <c r="R89" s="145"/>
      <c r="S89" s="145"/>
      <c r="T89" s="145"/>
      <c r="U89" s="145"/>
      <c r="V89" s="145"/>
      <c r="W89" s="145"/>
      <c r="X89" s="145"/>
      <c r="Y89" s="145"/>
      <c r="Z89" s="148" t="str">
        <f t="shared" si="6"/>
        <v>________</v>
      </c>
      <c r="AA89" s="149" t="str">
        <f t="shared" si="7"/>
        <v>________</v>
      </c>
      <c r="AB89" s="150">
        <f t="shared" si="8"/>
        <v>8</v>
      </c>
      <c r="AC89" s="151"/>
      <c r="AD89" s="35"/>
    </row>
    <row r="90" spans="1:30" ht="16.5" customHeight="1" x14ac:dyDescent="0.25">
      <c r="A90" s="150"/>
      <c r="B90" s="47"/>
      <c r="C90" s="46"/>
      <c r="D90" s="46"/>
      <c r="E90" s="170"/>
      <c r="F90" s="170"/>
      <c r="G90" s="171"/>
      <c r="H90" s="172"/>
      <c r="I90" s="22"/>
      <c r="J90" s="147"/>
      <c r="K90" s="147"/>
      <c r="L90" s="144"/>
      <c r="M90" s="145"/>
      <c r="N90" s="145"/>
      <c r="O90" s="145"/>
      <c r="P90" s="145"/>
      <c r="Q90" s="148"/>
      <c r="R90" s="145"/>
      <c r="S90" s="145"/>
      <c r="T90" s="145"/>
      <c r="U90" s="145"/>
      <c r="V90" s="145"/>
      <c r="W90" s="145"/>
      <c r="X90" s="145"/>
      <c r="Y90" s="145"/>
      <c r="Z90" s="148" t="str">
        <f t="shared" si="6"/>
        <v>________</v>
      </c>
      <c r="AA90" s="149" t="str">
        <f t="shared" si="7"/>
        <v>________</v>
      </c>
      <c r="AB90" s="150">
        <f t="shared" si="8"/>
        <v>8</v>
      </c>
      <c r="AC90" s="151"/>
      <c r="AD90" s="35"/>
    </row>
    <row r="91" spans="1:30" ht="16.5" customHeight="1" x14ac:dyDescent="0.25">
      <c r="A91" s="150"/>
      <c r="B91" s="47"/>
      <c r="C91" s="46"/>
      <c r="D91" s="46"/>
      <c r="E91" s="170"/>
      <c r="F91" s="170"/>
      <c r="G91" s="171"/>
      <c r="H91" s="172"/>
      <c r="I91" s="22"/>
      <c r="J91" s="147"/>
      <c r="K91" s="147"/>
      <c r="L91" s="144"/>
      <c r="M91" s="145"/>
      <c r="N91" s="145"/>
      <c r="O91" s="145"/>
      <c r="P91" s="145"/>
      <c r="Q91" s="148"/>
      <c r="R91" s="145"/>
      <c r="S91" s="145"/>
      <c r="T91" s="145"/>
      <c r="U91" s="145"/>
      <c r="V91" s="145"/>
      <c r="W91" s="145"/>
      <c r="X91" s="145"/>
      <c r="Y91" s="145"/>
      <c r="Z91" s="148" t="str">
        <f t="shared" si="6"/>
        <v>________</v>
      </c>
      <c r="AA91" s="149" t="str">
        <f t="shared" si="7"/>
        <v>________</v>
      </c>
      <c r="AB91" s="150">
        <f t="shared" si="8"/>
        <v>8</v>
      </c>
      <c r="AC91" s="151"/>
      <c r="AD91" s="35"/>
    </row>
    <row r="92" spans="1:30" ht="16.5" customHeight="1" x14ac:dyDescent="0.25">
      <c r="A92" s="150"/>
      <c r="B92" s="47"/>
      <c r="C92" s="46"/>
      <c r="D92" s="46"/>
      <c r="E92" s="170"/>
      <c r="F92" s="170"/>
      <c r="G92" s="171"/>
      <c r="H92" s="172"/>
      <c r="I92" s="22"/>
      <c r="J92" s="147"/>
      <c r="K92" s="147"/>
      <c r="L92" s="144"/>
      <c r="M92" s="145"/>
      <c r="N92" s="145"/>
      <c r="O92" s="145"/>
      <c r="P92" s="145"/>
      <c r="Q92" s="148"/>
      <c r="R92" s="145"/>
      <c r="S92" s="145"/>
      <c r="T92" s="145"/>
      <c r="U92" s="145"/>
      <c r="V92" s="145"/>
      <c r="W92" s="145"/>
      <c r="X92" s="145"/>
      <c r="Y92" s="145"/>
      <c r="Z92" s="148" t="str">
        <f t="shared" si="6"/>
        <v>________</v>
      </c>
      <c r="AA92" s="149" t="str">
        <f t="shared" si="7"/>
        <v>________</v>
      </c>
      <c r="AB92" s="150">
        <f t="shared" si="8"/>
        <v>8</v>
      </c>
      <c r="AC92" s="151"/>
      <c r="AD92" s="35"/>
    </row>
    <row r="93" spans="1:30" ht="16.5" customHeight="1" x14ac:dyDescent="0.25">
      <c r="A93" s="150"/>
      <c r="B93" s="47"/>
      <c r="C93" s="46"/>
      <c r="D93" s="46"/>
      <c r="E93" s="170"/>
      <c r="F93" s="170"/>
      <c r="G93" s="171"/>
      <c r="H93" s="172"/>
      <c r="I93" s="22"/>
      <c r="J93" s="147"/>
      <c r="K93" s="147"/>
      <c r="L93" s="144"/>
      <c r="M93" s="145"/>
      <c r="N93" s="145"/>
      <c r="O93" s="145"/>
      <c r="P93" s="145"/>
      <c r="Q93" s="148"/>
      <c r="R93" s="145"/>
      <c r="S93" s="145"/>
      <c r="T93" s="145"/>
      <c r="U93" s="145"/>
      <c r="V93" s="145"/>
      <c r="W93" s="145"/>
      <c r="X93" s="145"/>
      <c r="Y93" s="145"/>
      <c r="Z93" s="148" t="str">
        <f t="shared" si="6"/>
        <v>________</v>
      </c>
      <c r="AA93" s="149" t="str">
        <f t="shared" si="7"/>
        <v>________</v>
      </c>
      <c r="AB93" s="150">
        <f t="shared" si="8"/>
        <v>8</v>
      </c>
      <c r="AC93" s="151"/>
      <c r="AD93" s="35"/>
    </row>
    <row r="94" spans="1:30" ht="16.5" customHeight="1" x14ac:dyDescent="0.25">
      <c r="A94" s="150"/>
      <c r="B94" s="47"/>
      <c r="C94" s="46"/>
      <c r="D94" s="46"/>
      <c r="E94" s="170"/>
      <c r="F94" s="170"/>
      <c r="G94" s="171"/>
      <c r="H94" s="172"/>
      <c r="I94" s="22"/>
      <c r="J94" s="147"/>
      <c r="K94" s="147"/>
      <c r="L94" s="144"/>
      <c r="M94" s="145"/>
      <c r="N94" s="145"/>
      <c r="O94" s="145"/>
      <c r="P94" s="145"/>
      <c r="Q94" s="148"/>
      <c r="R94" s="145"/>
      <c r="S94" s="145"/>
      <c r="T94" s="145"/>
      <c r="U94" s="145"/>
      <c r="V94" s="145"/>
      <c r="W94" s="145"/>
      <c r="X94" s="145"/>
      <c r="Y94" s="145"/>
      <c r="Z94" s="148" t="str">
        <f t="shared" si="6"/>
        <v>________</v>
      </c>
      <c r="AA94" s="149" t="str">
        <f t="shared" si="7"/>
        <v>________</v>
      </c>
      <c r="AB94" s="150">
        <f t="shared" si="8"/>
        <v>8</v>
      </c>
      <c r="AC94" s="151"/>
      <c r="AD94" s="35"/>
    </row>
    <row r="95" spans="1:30" ht="16.5" customHeight="1" x14ac:dyDescent="0.25">
      <c r="A95" s="150"/>
      <c r="B95" s="47"/>
      <c r="C95" s="46"/>
      <c r="D95" s="46"/>
      <c r="E95" s="170"/>
      <c r="F95" s="170"/>
      <c r="G95" s="171"/>
      <c r="H95" s="172"/>
      <c r="I95" s="22"/>
      <c r="J95" s="147"/>
      <c r="K95" s="147"/>
      <c r="L95" s="144"/>
      <c r="M95" s="145"/>
      <c r="N95" s="145"/>
      <c r="O95" s="145"/>
      <c r="P95" s="145"/>
      <c r="Q95" s="148"/>
      <c r="R95" s="145"/>
      <c r="S95" s="145"/>
      <c r="T95" s="145"/>
      <c r="U95" s="145"/>
      <c r="V95" s="145"/>
      <c r="W95" s="145"/>
      <c r="X95" s="145"/>
      <c r="Y95" s="145"/>
      <c r="Z95" s="148" t="str">
        <f t="shared" si="6"/>
        <v>________</v>
      </c>
      <c r="AA95" s="149" t="str">
        <f t="shared" si="7"/>
        <v>________</v>
      </c>
      <c r="AB95" s="150">
        <f t="shared" si="8"/>
        <v>8</v>
      </c>
      <c r="AC95" s="151"/>
      <c r="AD95" s="35"/>
    </row>
    <row r="96" spans="1:30" ht="16.5" customHeight="1" x14ac:dyDescent="0.25">
      <c r="A96" s="150"/>
      <c r="B96" s="47"/>
      <c r="C96" s="46"/>
      <c r="D96" s="46"/>
      <c r="E96" s="170"/>
      <c r="F96" s="170"/>
      <c r="G96" s="171"/>
      <c r="H96" s="172"/>
      <c r="I96" s="22"/>
      <c r="J96" s="147"/>
      <c r="K96" s="147"/>
      <c r="L96" s="144"/>
      <c r="M96" s="145"/>
      <c r="N96" s="145"/>
      <c r="O96" s="145"/>
      <c r="P96" s="145"/>
      <c r="Q96" s="148"/>
      <c r="R96" s="145"/>
      <c r="S96" s="145"/>
      <c r="T96" s="145"/>
      <c r="U96" s="145"/>
      <c r="V96" s="145"/>
      <c r="W96" s="145"/>
      <c r="X96" s="145"/>
      <c r="Y96" s="145"/>
      <c r="Z96" s="148" t="str">
        <f t="shared" si="6"/>
        <v>________</v>
      </c>
      <c r="AA96" s="149" t="str">
        <f t="shared" si="7"/>
        <v>________</v>
      </c>
      <c r="AB96" s="150">
        <f t="shared" si="8"/>
        <v>8</v>
      </c>
      <c r="AC96" s="151"/>
      <c r="AD96" s="35"/>
    </row>
    <row r="97" spans="1:30" ht="16.5" customHeight="1" x14ac:dyDescent="0.25">
      <c r="A97" s="150"/>
      <c r="B97" s="47"/>
      <c r="C97" s="46"/>
      <c r="D97" s="46"/>
      <c r="E97" s="170"/>
      <c r="F97" s="170"/>
      <c r="G97" s="171"/>
      <c r="H97" s="172"/>
      <c r="I97" s="22"/>
      <c r="J97" s="147"/>
      <c r="K97" s="147"/>
      <c r="L97" s="144"/>
      <c r="M97" s="145"/>
      <c r="N97" s="145"/>
      <c r="O97" s="145"/>
      <c r="P97" s="145"/>
      <c r="Q97" s="148"/>
      <c r="R97" s="145"/>
      <c r="S97" s="145"/>
      <c r="T97" s="145"/>
      <c r="U97" s="145"/>
      <c r="V97" s="145"/>
      <c r="W97" s="145"/>
      <c r="X97" s="145"/>
      <c r="Y97" s="145"/>
      <c r="Z97" s="148" t="str">
        <f t="shared" si="6"/>
        <v>________</v>
      </c>
      <c r="AA97" s="149" t="str">
        <f t="shared" si="7"/>
        <v>________</v>
      </c>
      <c r="AB97" s="150">
        <f t="shared" si="8"/>
        <v>8</v>
      </c>
      <c r="AC97" s="151"/>
      <c r="AD97" s="35"/>
    </row>
    <row r="98" spans="1:30" ht="16.5" customHeight="1" x14ac:dyDescent="0.25">
      <c r="A98" s="150"/>
      <c r="B98" s="47"/>
      <c r="C98" s="46"/>
      <c r="D98" s="46"/>
      <c r="E98" s="170"/>
      <c r="F98" s="170"/>
      <c r="G98" s="171"/>
      <c r="H98" s="172"/>
      <c r="I98" s="22"/>
      <c r="J98" s="147"/>
      <c r="K98" s="147"/>
      <c r="L98" s="144"/>
      <c r="M98" s="145"/>
      <c r="N98" s="145"/>
      <c r="O98" s="145"/>
      <c r="P98" s="145"/>
      <c r="Q98" s="148"/>
      <c r="R98" s="145"/>
      <c r="S98" s="145"/>
      <c r="T98" s="145"/>
      <c r="U98" s="145"/>
      <c r="V98" s="145"/>
      <c r="W98" s="145"/>
      <c r="X98" s="145"/>
      <c r="Y98" s="145"/>
      <c r="Z98" s="148" t="str">
        <f t="shared" si="6"/>
        <v>________</v>
      </c>
      <c r="AA98" s="149" t="str">
        <f t="shared" si="7"/>
        <v>________</v>
      </c>
      <c r="AB98" s="150">
        <f t="shared" si="8"/>
        <v>8</v>
      </c>
      <c r="AC98" s="151"/>
      <c r="AD98" s="35"/>
    </row>
    <row r="99" spans="1:30" ht="16.5" customHeight="1" x14ac:dyDescent="0.25">
      <c r="A99" s="150"/>
      <c r="B99" s="47"/>
      <c r="C99" s="46"/>
      <c r="D99" s="46"/>
      <c r="E99" s="170"/>
      <c r="F99" s="170"/>
      <c r="G99" s="171"/>
      <c r="H99" s="172"/>
      <c r="I99" s="22"/>
      <c r="J99" s="147"/>
      <c r="K99" s="147"/>
      <c r="L99" s="144"/>
      <c r="M99" s="145"/>
      <c r="N99" s="145"/>
      <c r="O99" s="145"/>
      <c r="P99" s="145"/>
      <c r="Q99" s="148"/>
      <c r="R99" s="145"/>
      <c r="S99" s="145"/>
      <c r="T99" s="145"/>
      <c r="U99" s="145"/>
      <c r="V99" s="145"/>
      <c r="W99" s="145"/>
      <c r="X99" s="145"/>
      <c r="Y99" s="145"/>
      <c r="Z99" s="148" t="str">
        <f t="shared" ref="Z99:Z123" si="9">CONCATENATE(N99,"_",P99,"_",T99,"_",Q99,"_",R99,"_",S99,"_",U99,"_",W99,"_",M99)</f>
        <v>________</v>
      </c>
      <c r="AA99" s="149" t="str">
        <f t="shared" ref="AA99:AA123" si="10">CONCATENATE(N99,"_",P99,"_",T99,"_",Q99,"_",R99,"_",S99,"_",U99,"_",W99,"_",M99)</f>
        <v>________</v>
      </c>
      <c r="AB99" s="150">
        <f t="shared" ref="AB99:AB123" si="11">LEN(AA99)</f>
        <v>8</v>
      </c>
      <c r="AC99" s="151"/>
      <c r="AD99" s="35"/>
    </row>
    <row r="100" spans="1:30" ht="16.5" customHeight="1" x14ac:dyDescent="0.25">
      <c r="A100" s="150"/>
      <c r="B100" s="47"/>
      <c r="C100" s="46"/>
      <c r="D100" s="46"/>
      <c r="E100" s="170"/>
      <c r="F100" s="170"/>
      <c r="G100" s="171"/>
      <c r="H100" s="172"/>
      <c r="I100" s="22"/>
      <c r="J100" s="147"/>
      <c r="K100" s="147"/>
      <c r="L100" s="144"/>
      <c r="M100" s="145"/>
      <c r="N100" s="145"/>
      <c r="O100" s="145"/>
      <c r="P100" s="145"/>
      <c r="Q100" s="148"/>
      <c r="R100" s="145"/>
      <c r="S100" s="145"/>
      <c r="T100" s="145"/>
      <c r="U100" s="145"/>
      <c r="V100" s="145"/>
      <c r="W100" s="145"/>
      <c r="X100" s="145"/>
      <c r="Y100" s="145"/>
      <c r="Z100" s="148" t="str">
        <f t="shared" si="9"/>
        <v>________</v>
      </c>
      <c r="AA100" s="149" t="str">
        <f t="shared" si="10"/>
        <v>________</v>
      </c>
      <c r="AB100" s="150">
        <f t="shared" si="11"/>
        <v>8</v>
      </c>
      <c r="AC100" s="151"/>
      <c r="AD100" s="35"/>
    </row>
    <row r="101" spans="1:30" ht="16.5" customHeight="1" x14ac:dyDescent="0.25">
      <c r="A101" s="150"/>
      <c r="B101" s="47"/>
      <c r="C101" s="46"/>
      <c r="D101" s="46"/>
      <c r="E101" s="170"/>
      <c r="F101" s="170"/>
      <c r="G101" s="171"/>
      <c r="H101" s="172"/>
      <c r="I101" s="22"/>
      <c r="J101" s="147"/>
      <c r="K101" s="147"/>
      <c r="L101" s="144"/>
      <c r="M101" s="145"/>
      <c r="N101" s="145"/>
      <c r="O101" s="145"/>
      <c r="P101" s="145"/>
      <c r="Q101" s="148"/>
      <c r="R101" s="145"/>
      <c r="S101" s="145"/>
      <c r="T101" s="145"/>
      <c r="U101" s="145"/>
      <c r="V101" s="145"/>
      <c r="W101" s="145"/>
      <c r="X101" s="145"/>
      <c r="Y101" s="145"/>
      <c r="Z101" s="148" t="str">
        <f t="shared" si="9"/>
        <v>________</v>
      </c>
      <c r="AA101" s="149" t="str">
        <f t="shared" si="10"/>
        <v>________</v>
      </c>
      <c r="AB101" s="150">
        <f t="shared" si="11"/>
        <v>8</v>
      </c>
      <c r="AC101" s="151"/>
      <c r="AD101" s="35"/>
    </row>
    <row r="102" spans="1:30" ht="16.5" customHeight="1" x14ac:dyDescent="0.25">
      <c r="A102" s="150"/>
      <c r="B102" s="47"/>
      <c r="C102" s="46"/>
      <c r="D102" s="46"/>
      <c r="E102" s="170"/>
      <c r="F102" s="170"/>
      <c r="G102" s="171"/>
      <c r="H102" s="172"/>
      <c r="I102" s="22"/>
      <c r="J102" s="147"/>
      <c r="K102" s="147"/>
      <c r="L102" s="144"/>
      <c r="M102" s="145"/>
      <c r="N102" s="145"/>
      <c r="O102" s="145"/>
      <c r="P102" s="145"/>
      <c r="Q102" s="148"/>
      <c r="R102" s="145"/>
      <c r="S102" s="145"/>
      <c r="T102" s="145"/>
      <c r="U102" s="145"/>
      <c r="V102" s="145"/>
      <c r="W102" s="145"/>
      <c r="X102" s="145"/>
      <c r="Y102" s="145"/>
      <c r="Z102" s="148" t="str">
        <f t="shared" si="9"/>
        <v>________</v>
      </c>
      <c r="AA102" s="149" t="str">
        <f t="shared" si="10"/>
        <v>________</v>
      </c>
      <c r="AB102" s="150">
        <f t="shared" si="11"/>
        <v>8</v>
      </c>
      <c r="AC102" s="151"/>
      <c r="AD102" s="35"/>
    </row>
    <row r="103" spans="1:30" ht="16.5" customHeight="1" x14ac:dyDescent="0.25">
      <c r="A103" s="150"/>
      <c r="B103" s="47"/>
      <c r="C103" s="46"/>
      <c r="D103" s="46"/>
      <c r="E103" s="170"/>
      <c r="F103" s="170"/>
      <c r="G103" s="171"/>
      <c r="H103" s="172"/>
      <c r="I103" s="22"/>
      <c r="J103" s="147"/>
      <c r="K103" s="147"/>
      <c r="L103" s="144"/>
      <c r="M103" s="145"/>
      <c r="N103" s="145"/>
      <c r="O103" s="145"/>
      <c r="P103" s="145"/>
      <c r="Q103" s="148"/>
      <c r="R103" s="145"/>
      <c r="S103" s="145"/>
      <c r="T103" s="145"/>
      <c r="U103" s="145"/>
      <c r="V103" s="145"/>
      <c r="W103" s="145"/>
      <c r="X103" s="145"/>
      <c r="Y103" s="145"/>
      <c r="Z103" s="148" t="str">
        <f t="shared" si="9"/>
        <v>________</v>
      </c>
      <c r="AA103" s="149" t="str">
        <f t="shared" si="10"/>
        <v>________</v>
      </c>
      <c r="AB103" s="150">
        <f t="shared" si="11"/>
        <v>8</v>
      </c>
      <c r="AC103" s="151"/>
      <c r="AD103" s="35"/>
    </row>
    <row r="104" spans="1:30" ht="16.5" customHeight="1" x14ac:dyDescent="0.25">
      <c r="A104" s="150"/>
      <c r="B104" s="47"/>
      <c r="C104" s="46"/>
      <c r="D104" s="46"/>
      <c r="E104" s="170"/>
      <c r="F104" s="170"/>
      <c r="G104" s="171"/>
      <c r="H104" s="172"/>
      <c r="I104" s="22"/>
      <c r="J104" s="147"/>
      <c r="K104" s="147"/>
      <c r="L104" s="144"/>
      <c r="M104" s="145"/>
      <c r="N104" s="145"/>
      <c r="O104" s="145"/>
      <c r="P104" s="145"/>
      <c r="Q104" s="148"/>
      <c r="R104" s="145"/>
      <c r="S104" s="145"/>
      <c r="T104" s="145"/>
      <c r="U104" s="145"/>
      <c r="V104" s="145"/>
      <c r="W104" s="145"/>
      <c r="X104" s="145"/>
      <c r="Y104" s="145"/>
      <c r="Z104" s="148" t="str">
        <f t="shared" si="9"/>
        <v>________</v>
      </c>
      <c r="AA104" s="149" t="str">
        <f t="shared" si="10"/>
        <v>________</v>
      </c>
      <c r="AB104" s="150">
        <f t="shared" si="11"/>
        <v>8</v>
      </c>
      <c r="AC104" s="151"/>
      <c r="AD104" s="35"/>
    </row>
    <row r="105" spans="1:30" ht="16.5" customHeight="1" x14ac:dyDescent="0.25">
      <c r="A105" s="150"/>
      <c r="B105" s="47"/>
      <c r="C105" s="46"/>
      <c r="D105" s="46"/>
      <c r="E105" s="170"/>
      <c r="F105" s="170"/>
      <c r="G105" s="171"/>
      <c r="H105" s="172"/>
      <c r="I105" s="22"/>
      <c r="J105" s="147"/>
      <c r="K105" s="147"/>
      <c r="L105" s="144"/>
      <c r="M105" s="145"/>
      <c r="N105" s="145"/>
      <c r="O105" s="145"/>
      <c r="P105" s="145"/>
      <c r="Q105" s="148"/>
      <c r="R105" s="145"/>
      <c r="S105" s="145"/>
      <c r="T105" s="145"/>
      <c r="U105" s="145"/>
      <c r="V105" s="145"/>
      <c r="W105" s="145"/>
      <c r="X105" s="145"/>
      <c r="Y105" s="145"/>
      <c r="Z105" s="148" t="str">
        <f t="shared" si="9"/>
        <v>________</v>
      </c>
      <c r="AA105" s="149" t="str">
        <f t="shared" si="10"/>
        <v>________</v>
      </c>
      <c r="AB105" s="150">
        <f t="shared" si="11"/>
        <v>8</v>
      </c>
      <c r="AC105" s="151"/>
      <c r="AD105" s="35"/>
    </row>
    <row r="106" spans="1:30" ht="16.5" customHeight="1" x14ac:dyDescent="0.25">
      <c r="A106" s="150"/>
      <c r="B106" s="47"/>
      <c r="C106" s="46"/>
      <c r="D106" s="46"/>
      <c r="E106" s="170"/>
      <c r="F106" s="170"/>
      <c r="G106" s="171"/>
      <c r="H106" s="172"/>
      <c r="I106" s="22"/>
      <c r="J106" s="147"/>
      <c r="K106" s="147"/>
      <c r="L106" s="144"/>
      <c r="M106" s="145"/>
      <c r="N106" s="145"/>
      <c r="O106" s="145"/>
      <c r="P106" s="145"/>
      <c r="Q106" s="148"/>
      <c r="R106" s="145"/>
      <c r="S106" s="145"/>
      <c r="T106" s="145"/>
      <c r="U106" s="145"/>
      <c r="V106" s="145"/>
      <c r="W106" s="145"/>
      <c r="X106" s="145"/>
      <c r="Y106" s="145"/>
      <c r="Z106" s="148" t="str">
        <f t="shared" si="9"/>
        <v>________</v>
      </c>
      <c r="AA106" s="149" t="str">
        <f t="shared" si="10"/>
        <v>________</v>
      </c>
      <c r="AB106" s="150">
        <f t="shared" si="11"/>
        <v>8</v>
      </c>
      <c r="AC106" s="151"/>
      <c r="AD106" s="35"/>
    </row>
    <row r="107" spans="1:30" ht="16.5" customHeight="1" x14ac:dyDescent="0.25">
      <c r="A107" s="150"/>
      <c r="B107" s="47"/>
      <c r="C107" s="46"/>
      <c r="D107" s="46"/>
      <c r="E107" s="170"/>
      <c r="F107" s="170"/>
      <c r="G107" s="171"/>
      <c r="H107" s="172"/>
      <c r="I107" s="22"/>
      <c r="J107" s="147"/>
      <c r="K107" s="147"/>
      <c r="L107" s="144"/>
      <c r="M107" s="145"/>
      <c r="N107" s="145"/>
      <c r="O107" s="145"/>
      <c r="P107" s="145"/>
      <c r="Q107" s="148"/>
      <c r="R107" s="145"/>
      <c r="S107" s="145"/>
      <c r="T107" s="145"/>
      <c r="U107" s="145"/>
      <c r="V107" s="145"/>
      <c r="W107" s="145"/>
      <c r="X107" s="145"/>
      <c r="Y107" s="145"/>
      <c r="Z107" s="148" t="str">
        <f t="shared" si="9"/>
        <v>________</v>
      </c>
      <c r="AA107" s="149" t="str">
        <f t="shared" si="10"/>
        <v>________</v>
      </c>
      <c r="AB107" s="150">
        <f t="shared" si="11"/>
        <v>8</v>
      </c>
      <c r="AC107" s="151"/>
      <c r="AD107" s="35"/>
    </row>
    <row r="108" spans="1:30" ht="16.5" customHeight="1" x14ac:dyDescent="0.25">
      <c r="A108" s="150"/>
      <c r="B108" s="47"/>
      <c r="C108" s="46"/>
      <c r="D108" s="46"/>
      <c r="E108" s="170"/>
      <c r="F108" s="170"/>
      <c r="G108" s="171"/>
      <c r="H108" s="172"/>
      <c r="I108" s="22"/>
      <c r="J108" s="147"/>
      <c r="K108" s="147"/>
      <c r="L108" s="144"/>
      <c r="M108" s="145"/>
      <c r="N108" s="145"/>
      <c r="O108" s="145"/>
      <c r="P108" s="145"/>
      <c r="Q108" s="148"/>
      <c r="R108" s="145"/>
      <c r="S108" s="145"/>
      <c r="T108" s="145"/>
      <c r="U108" s="145"/>
      <c r="V108" s="145"/>
      <c r="W108" s="145"/>
      <c r="X108" s="145"/>
      <c r="Y108" s="145"/>
      <c r="Z108" s="148" t="str">
        <f t="shared" si="9"/>
        <v>________</v>
      </c>
      <c r="AA108" s="149" t="str">
        <f t="shared" si="10"/>
        <v>________</v>
      </c>
      <c r="AB108" s="150">
        <f t="shared" si="11"/>
        <v>8</v>
      </c>
      <c r="AC108" s="151"/>
      <c r="AD108" s="35"/>
    </row>
    <row r="109" spans="1:30" ht="16.5" customHeight="1" x14ac:dyDescent="0.25">
      <c r="A109" s="150"/>
      <c r="B109" s="47"/>
      <c r="C109" s="46"/>
      <c r="D109" s="46"/>
      <c r="E109" s="170"/>
      <c r="F109" s="170"/>
      <c r="G109" s="171"/>
      <c r="H109" s="172"/>
      <c r="I109" s="22"/>
      <c r="J109" s="147"/>
      <c r="K109" s="147"/>
      <c r="L109" s="144"/>
      <c r="M109" s="145"/>
      <c r="N109" s="145"/>
      <c r="O109" s="145"/>
      <c r="P109" s="145"/>
      <c r="Q109" s="148"/>
      <c r="R109" s="145"/>
      <c r="S109" s="145"/>
      <c r="T109" s="145"/>
      <c r="U109" s="145"/>
      <c r="V109" s="145"/>
      <c r="W109" s="145"/>
      <c r="X109" s="145"/>
      <c r="Y109" s="145"/>
      <c r="Z109" s="148" t="str">
        <f t="shared" si="9"/>
        <v>________</v>
      </c>
      <c r="AA109" s="149" t="str">
        <f t="shared" si="10"/>
        <v>________</v>
      </c>
      <c r="AB109" s="150">
        <f t="shared" si="11"/>
        <v>8</v>
      </c>
      <c r="AC109" s="151"/>
      <c r="AD109" s="35"/>
    </row>
    <row r="110" spans="1:30" ht="16.5" customHeight="1" x14ac:dyDescent="0.25">
      <c r="A110" s="150"/>
      <c r="B110" s="47"/>
      <c r="C110" s="46"/>
      <c r="D110" s="46"/>
      <c r="E110" s="170"/>
      <c r="F110" s="170"/>
      <c r="G110" s="171"/>
      <c r="H110" s="172"/>
      <c r="I110" s="22"/>
      <c r="J110" s="147"/>
      <c r="K110" s="147"/>
      <c r="L110" s="144"/>
      <c r="M110" s="145"/>
      <c r="N110" s="145"/>
      <c r="O110" s="145"/>
      <c r="P110" s="145"/>
      <c r="Q110" s="148"/>
      <c r="R110" s="145"/>
      <c r="S110" s="145"/>
      <c r="T110" s="145"/>
      <c r="U110" s="145"/>
      <c r="V110" s="145"/>
      <c r="W110" s="145"/>
      <c r="X110" s="145"/>
      <c r="Y110" s="145"/>
      <c r="Z110" s="148" t="str">
        <f t="shared" si="9"/>
        <v>________</v>
      </c>
      <c r="AA110" s="149" t="str">
        <f t="shared" si="10"/>
        <v>________</v>
      </c>
      <c r="AB110" s="150">
        <f t="shared" si="11"/>
        <v>8</v>
      </c>
      <c r="AC110" s="151"/>
      <c r="AD110" s="35"/>
    </row>
    <row r="111" spans="1:30" ht="16.5" customHeight="1" x14ac:dyDescent="0.25">
      <c r="A111" s="150"/>
      <c r="B111" s="47"/>
      <c r="C111" s="46"/>
      <c r="D111" s="46"/>
      <c r="E111" s="170"/>
      <c r="F111" s="170"/>
      <c r="G111" s="171"/>
      <c r="H111" s="172"/>
      <c r="I111" s="22"/>
      <c r="J111" s="147"/>
      <c r="K111" s="147"/>
      <c r="L111" s="144"/>
      <c r="M111" s="145"/>
      <c r="N111" s="145"/>
      <c r="O111" s="145"/>
      <c r="P111" s="145"/>
      <c r="Q111" s="148"/>
      <c r="R111" s="145"/>
      <c r="S111" s="145"/>
      <c r="T111" s="145"/>
      <c r="U111" s="145"/>
      <c r="V111" s="145"/>
      <c r="W111" s="145"/>
      <c r="X111" s="145"/>
      <c r="Y111" s="145"/>
      <c r="Z111" s="148" t="str">
        <f t="shared" si="9"/>
        <v>________</v>
      </c>
      <c r="AA111" s="149" t="str">
        <f t="shared" si="10"/>
        <v>________</v>
      </c>
      <c r="AB111" s="150">
        <f t="shared" si="11"/>
        <v>8</v>
      </c>
      <c r="AC111" s="151"/>
      <c r="AD111" s="35"/>
    </row>
    <row r="112" spans="1:30" ht="16.5" customHeight="1" x14ac:dyDescent="0.25">
      <c r="A112" s="150"/>
      <c r="B112" s="47"/>
      <c r="C112" s="46"/>
      <c r="D112" s="46"/>
      <c r="E112" s="170"/>
      <c r="F112" s="170"/>
      <c r="G112" s="171"/>
      <c r="H112" s="172"/>
      <c r="I112" s="22"/>
      <c r="J112" s="147"/>
      <c r="K112" s="147"/>
      <c r="L112" s="144"/>
      <c r="M112" s="145"/>
      <c r="N112" s="145"/>
      <c r="O112" s="145"/>
      <c r="P112" s="145"/>
      <c r="Q112" s="148"/>
      <c r="R112" s="145"/>
      <c r="S112" s="145"/>
      <c r="T112" s="145"/>
      <c r="U112" s="145"/>
      <c r="V112" s="145"/>
      <c r="W112" s="145"/>
      <c r="X112" s="145"/>
      <c r="Y112" s="145"/>
      <c r="Z112" s="148" t="str">
        <f t="shared" si="9"/>
        <v>________</v>
      </c>
      <c r="AA112" s="149" t="str">
        <f t="shared" si="10"/>
        <v>________</v>
      </c>
      <c r="AB112" s="150">
        <f t="shared" si="11"/>
        <v>8</v>
      </c>
      <c r="AC112" s="151"/>
      <c r="AD112" s="35"/>
    </row>
    <row r="113" spans="1:32" ht="16.5" customHeight="1" x14ac:dyDescent="0.25">
      <c r="A113" s="150"/>
      <c r="B113" s="47"/>
      <c r="C113" s="46"/>
      <c r="D113" s="46"/>
      <c r="E113" s="170"/>
      <c r="F113" s="170"/>
      <c r="G113" s="171"/>
      <c r="H113" s="172"/>
      <c r="I113" s="22"/>
      <c r="J113" s="147"/>
      <c r="K113" s="147"/>
      <c r="L113" s="144"/>
      <c r="M113" s="145"/>
      <c r="N113" s="145"/>
      <c r="O113" s="145"/>
      <c r="P113" s="145"/>
      <c r="Q113" s="148"/>
      <c r="R113" s="145"/>
      <c r="S113" s="145"/>
      <c r="T113" s="145"/>
      <c r="U113" s="145"/>
      <c r="V113" s="145"/>
      <c r="W113" s="145"/>
      <c r="X113" s="145"/>
      <c r="Y113" s="145"/>
      <c r="Z113" s="148" t="str">
        <f t="shared" si="9"/>
        <v>________</v>
      </c>
      <c r="AA113" s="149" t="str">
        <f t="shared" si="10"/>
        <v>________</v>
      </c>
      <c r="AB113" s="150">
        <f t="shared" si="11"/>
        <v>8</v>
      </c>
      <c r="AC113" s="151"/>
      <c r="AD113" s="35"/>
    </row>
    <row r="114" spans="1:32" ht="16.5" customHeight="1" x14ac:dyDescent="0.25">
      <c r="A114" s="150"/>
      <c r="B114" s="47"/>
      <c r="C114" s="46"/>
      <c r="D114" s="46"/>
      <c r="E114" s="170"/>
      <c r="F114" s="170"/>
      <c r="G114" s="171"/>
      <c r="H114" s="172"/>
      <c r="I114" s="22"/>
      <c r="J114" s="147"/>
      <c r="K114" s="147"/>
      <c r="L114" s="144"/>
      <c r="M114" s="145"/>
      <c r="N114" s="145"/>
      <c r="O114" s="145"/>
      <c r="P114" s="145"/>
      <c r="Q114" s="148"/>
      <c r="R114" s="145"/>
      <c r="S114" s="145"/>
      <c r="T114" s="145"/>
      <c r="U114" s="145"/>
      <c r="V114" s="145"/>
      <c r="W114" s="145"/>
      <c r="X114" s="145"/>
      <c r="Y114" s="145"/>
      <c r="Z114" s="148" t="str">
        <f t="shared" si="9"/>
        <v>________</v>
      </c>
      <c r="AA114" s="149" t="str">
        <f t="shared" si="10"/>
        <v>________</v>
      </c>
      <c r="AB114" s="150">
        <f t="shared" si="11"/>
        <v>8</v>
      </c>
      <c r="AC114" s="151"/>
      <c r="AD114" s="35"/>
    </row>
    <row r="115" spans="1:32" ht="16.5" customHeight="1" x14ac:dyDescent="0.25">
      <c r="A115" s="150"/>
      <c r="B115" s="47"/>
      <c r="C115" s="46"/>
      <c r="D115" s="46"/>
      <c r="E115" s="170"/>
      <c r="F115" s="170"/>
      <c r="G115" s="171"/>
      <c r="H115" s="172"/>
      <c r="I115" s="22"/>
      <c r="J115" s="147"/>
      <c r="K115" s="147"/>
      <c r="L115" s="144"/>
      <c r="M115" s="145"/>
      <c r="N115" s="145"/>
      <c r="O115" s="145"/>
      <c r="P115" s="145"/>
      <c r="Q115" s="148"/>
      <c r="R115" s="145"/>
      <c r="S115" s="145"/>
      <c r="T115" s="145"/>
      <c r="U115" s="145"/>
      <c r="V115" s="145"/>
      <c r="W115" s="145"/>
      <c r="X115" s="145"/>
      <c r="Y115" s="145"/>
      <c r="Z115" s="148" t="str">
        <f t="shared" si="9"/>
        <v>________</v>
      </c>
      <c r="AA115" s="149" t="str">
        <f t="shared" si="10"/>
        <v>________</v>
      </c>
      <c r="AB115" s="150">
        <f t="shared" si="11"/>
        <v>8</v>
      </c>
      <c r="AC115" s="151"/>
      <c r="AD115" s="35"/>
    </row>
    <row r="116" spans="1:32" ht="16.5" customHeight="1" x14ac:dyDescent="0.25">
      <c r="A116" s="150"/>
      <c r="B116" s="47"/>
      <c r="C116" s="46"/>
      <c r="D116" s="46"/>
      <c r="E116" s="170"/>
      <c r="F116" s="170"/>
      <c r="G116" s="171"/>
      <c r="H116" s="172"/>
      <c r="I116" s="22"/>
      <c r="J116" s="147"/>
      <c r="K116" s="147"/>
      <c r="L116" s="144"/>
      <c r="M116" s="145"/>
      <c r="N116" s="145"/>
      <c r="O116" s="145"/>
      <c r="P116" s="145"/>
      <c r="Q116" s="148"/>
      <c r="R116" s="145"/>
      <c r="S116" s="145"/>
      <c r="T116" s="145"/>
      <c r="U116" s="145"/>
      <c r="V116" s="145"/>
      <c r="W116" s="145"/>
      <c r="X116" s="145"/>
      <c r="Y116" s="145"/>
      <c r="Z116" s="148" t="str">
        <f t="shared" si="9"/>
        <v>________</v>
      </c>
      <c r="AA116" s="149" t="str">
        <f t="shared" si="10"/>
        <v>________</v>
      </c>
      <c r="AB116" s="150">
        <f t="shared" si="11"/>
        <v>8</v>
      </c>
      <c r="AC116" s="151"/>
      <c r="AD116" s="35"/>
    </row>
    <row r="117" spans="1:32" ht="16.5" customHeight="1" x14ac:dyDescent="0.25">
      <c r="A117" s="150"/>
      <c r="B117" s="47"/>
      <c r="C117" s="46"/>
      <c r="D117" s="46"/>
      <c r="E117" s="170"/>
      <c r="F117" s="170"/>
      <c r="G117" s="171"/>
      <c r="H117" s="172"/>
      <c r="I117" s="22"/>
      <c r="J117" s="147"/>
      <c r="K117" s="147"/>
      <c r="L117" s="144"/>
      <c r="M117" s="145"/>
      <c r="N117" s="145"/>
      <c r="O117" s="145"/>
      <c r="P117" s="145"/>
      <c r="Q117" s="148"/>
      <c r="R117" s="145"/>
      <c r="S117" s="145"/>
      <c r="T117" s="145"/>
      <c r="U117" s="145"/>
      <c r="V117" s="145"/>
      <c r="W117" s="145"/>
      <c r="X117" s="145"/>
      <c r="Y117" s="145"/>
      <c r="Z117" s="148" t="str">
        <f t="shared" si="9"/>
        <v>________</v>
      </c>
      <c r="AA117" s="149" t="str">
        <f t="shared" si="10"/>
        <v>________</v>
      </c>
      <c r="AB117" s="150">
        <f t="shared" si="11"/>
        <v>8</v>
      </c>
      <c r="AC117" s="151"/>
      <c r="AD117" s="35"/>
    </row>
    <row r="118" spans="1:32" ht="16.5" customHeight="1" x14ac:dyDescent="0.25">
      <c r="A118" s="150"/>
      <c r="B118" s="47"/>
      <c r="C118" s="46"/>
      <c r="D118" s="46"/>
      <c r="E118" s="170"/>
      <c r="F118" s="170"/>
      <c r="G118" s="171"/>
      <c r="H118" s="172"/>
      <c r="I118" s="22"/>
      <c r="J118" s="147"/>
      <c r="K118" s="147"/>
      <c r="L118" s="144"/>
      <c r="M118" s="145"/>
      <c r="N118" s="145"/>
      <c r="O118" s="145"/>
      <c r="P118" s="145"/>
      <c r="Q118" s="148"/>
      <c r="R118" s="145"/>
      <c r="S118" s="145"/>
      <c r="T118" s="145"/>
      <c r="U118" s="145"/>
      <c r="V118" s="145"/>
      <c r="W118" s="145"/>
      <c r="X118" s="145"/>
      <c r="Y118" s="145"/>
      <c r="Z118" s="148" t="str">
        <f t="shared" si="9"/>
        <v>________</v>
      </c>
      <c r="AA118" s="149" t="str">
        <f t="shared" si="10"/>
        <v>________</v>
      </c>
      <c r="AB118" s="150">
        <f t="shared" si="11"/>
        <v>8</v>
      </c>
      <c r="AC118" s="151"/>
      <c r="AD118" s="35"/>
    </row>
    <row r="119" spans="1:32" ht="16.5" customHeight="1" x14ac:dyDescent="0.25">
      <c r="A119" s="150"/>
      <c r="B119" s="47"/>
      <c r="C119" s="46"/>
      <c r="D119" s="46"/>
      <c r="E119" s="170"/>
      <c r="F119" s="170"/>
      <c r="G119" s="171"/>
      <c r="H119" s="172"/>
      <c r="I119" s="22"/>
      <c r="J119" s="147"/>
      <c r="K119" s="147"/>
      <c r="L119" s="144"/>
      <c r="M119" s="145"/>
      <c r="N119" s="145"/>
      <c r="O119" s="145"/>
      <c r="P119" s="145"/>
      <c r="Q119" s="148"/>
      <c r="R119" s="145"/>
      <c r="S119" s="145"/>
      <c r="T119" s="145"/>
      <c r="U119" s="145"/>
      <c r="V119" s="145"/>
      <c r="W119" s="145"/>
      <c r="X119" s="145"/>
      <c r="Y119" s="145"/>
      <c r="Z119" s="148" t="str">
        <f t="shared" si="9"/>
        <v>________</v>
      </c>
      <c r="AA119" s="149" t="str">
        <f t="shared" si="10"/>
        <v>________</v>
      </c>
      <c r="AB119" s="150">
        <f t="shared" si="11"/>
        <v>8</v>
      </c>
      <c r="AC119" s="151"/>
      <c r="AD119" s="35"/>
    </row>
    <row r="120" spans="1:32" ht="16.5" customHeight="1" x14ac:dyDescent="0.25">
      <c r="A120" s="150"/>
      <c r="B120" s="47"/>
      <c r="C120" s="46"/>
      <c r="D120" s="46"/>
      <c r="E120" s="170"/>
      <c r="F120" s="170"/>
      <c r="G120" s="171"/>
      <c r="H120" s="172"/>
      <c r="I120" s="22"/>
      <c r="J120" s="147"/>
      <c r="K120" s="147"/>
      <c r="L120" s="144"/>
      <c r="M120" s="145"/>
      <c r="N120" s="145"/>
      <c r="O120" s="145"/>
      <c r="P120" s="145"/>
      <c r="Q120" s="148"/>
      <c r="R120" s="145"/>
      <c r="S120" s="145"/>
      <c r="T120" s="145"/>
      <c r="U120" s="145"/>
      <c r="V120" s="145"/>
      <c r="W120" s="145"/>
      <c r="X120" s="145"/>
      <c r="Y120" s="145"/>
      <c r="Z120" s="148" t="str">
        <f t="shared" si="9"/>
        <v>________</v>
      </c>
      <c r="AA120" s="149" t="str">
        <f t="shared" si="10"/>
        <v>________</v>
      </c>
      <c r="AB120" s="150">
        <f t="shared" si="11"/>
        <v>8</v>
      </c>
      <c r="AC120" s="151"/>
      <c r="AD120" s="35"/>
    </row>
    <row r="121" spans="1:32" ht="16.5" customHeight="1" x14ac:dyDescent="0.25">
      <c r="A121" s="150"/>
      <c r="B121" s="47"/>
      <c r="C121" s="46"/>
      <c r="D121" s="46"/>
      <c r="E121" s="170"/>
      <c r="F121" s="170"/>
      <c r="G121" s="171"/>
      <c r="H121" s="172"/>
      <c r="I121" s="22"/>
      <c r="J121" s="147"/>
      <c r="K121" s="147"/>
      <c r="L121" s="144"/>
      <c r="M121" s="145"/>
      <c r="N121" s="145"/>
      <c r="O121" s="145"/>
      <c r="P121" s="145"/>
      <c r="Q121" s="148"/>
      <c r="R121" s="145"/>
      <c r="S121" s="145"/>
      <c r="T121" s="145"/>
      <c r="U121" s="145"/>
      <c r="V121" s="145"/>
      <c r="W121" s="145"/>
      <c r="X121" s="145"/>
      <c r="Y121" s="145"/>
      <c r="Z121" s="148" t="str">
        <f t="shared" si="9"/>
        <v>________</v>
      </c>
      <c r="AA121" s="149" t="str">
        <f t="shared" si="10"/>
        <v>________</v>
      </c>
      <c r="AB121" s="150">
        <f t="shared" si="11"/>
        <v>8</v>
      </c>
      <c r="AC121" s="151"/>
      <c r="AD121" s="35"/>
    </row>
    <row r="122" spans="1:32" ht="16.5" customHeight="1" x14ac:dyDescent="0.25">
      <c r="A122" s="150"/>
      <c r="B122" s="47"/>
      <c r="C122" s="46"/>
      <c r="D122" s="46"/>
      <c r="E122" s="170"/>
      <c r="F122" s="170"/>
      <c r="G122" s="171"/>
      <c r="H122" s="172"/>
      <c r="I122" s="22"/>
      <c r="J122" s="147"/>
      <c r="K122" s="147"/>
      <c r="L122" s="144"/>
      <c r="M122" s="145"/>
      <c r="N122" s="145"/>
      <c r="O122" s="145"/>
      <c r="P122" s="145"/>
      <c r="Q122" s="148"/>
      <c r="R122" s="145"/>
      <c r="S122" s="145"/>
      <c r="T122" s="145"/>
      <c r="U122" s="145"/>
      <c r="V122" s="145"/>
      <c r="W122" s="145"/>
      <c r="X122" s="145"/>
      <c r="Y122" s="145"/>
      <c r="Z122" s="148" t="str">
        <f t="shared" si="9"/>
        <v>________</v>
      </c>
      <c r="AA122" s="149" t="str">
        <f t="shared" si="10"/>
        <v>________</v>
      </c>
      <c r="AB122" s="150">
        <f t="shared" si="11"/>
        <v>8</v>
      </c>
      <c r="AC122" s="151"/>
      <c r="AD122" s="35"/>
    </row>
    <row r="123" spans="1:32" ht="16.5" customHeight="1" x14ac:dyDescent="0.25">
      <c r="A123" s="150"/>
      <c r="B123" s="47"/>
      <c r="C123" s="46"/>
      <c r="D123" s="46"/>
      <c r="E123" s="170"/>
      <c r="F123" s="170"/>
      <c r="G123" s="171"/>
      <c r="H123" s="172"/>
      <c r="I123" s="22"/>
      <c r="J123" s="147"/>
      <c r="K123" s="147"/>
      <c r="L123" s="144"/>
      <c r="M123" s="145"/>
      <c r="N123" s="145"/>
      <c r="O123" s="145"/>
      <c r="P123" s="145"/>
      <c r="Q123" s="148"/>
      <c r="R123" s="145"/>
      <c r="S123" s="145"/>
      <c r="T123" s="145"/>
      <c r="U123" s="145"/>
      <c r="V123" s="145"/>
      <c r="W123" s="145"/>
      <c r="X123" s="145"/>
      <c r="Y123" s="145"/>
      <c r="Z123" s="148" t="str">
        <f t="shared" si="9"/>
        <v>________</v>
      </c>
      <c r="AA123" s="149" t="str">
        <f t="shared" si="10"/>
        <v>________</v>
      </c>
      <c r="AB123" s="150">
        <f t="shared" si="11"/>
        <v>8</v>
      </c>
      <c r="AC123" s="151"/>
      <c r="AD123" s="35"/>
    </row>
    <row r="124" spans="1:32" s="26" customFormat="1" ht="61.5" customHeight="1" x14ac:dyDescent="0.25">
      <c r="A124" s="150"/>
      <c r="B124" s="147"/>
      <c r="C124" s="2"/>
      <c r="D124" s="2"/>
      <c r="E124" s="147"/>
      <c r="F124" s="147"/>
      <c r="G124" s="147"/>
      <c r="H124" s="147"/>
      <c r="I124" s="22"/>
      <c r="J124" s="2"/>
      <c r="K124" s="2"/>
      <c r="L124" s="144"/>
      <c r="M124" s="145"/>
      <c r="N124" s="145"/>
      <c r="O124" s="145"/>
      <c r="P124" s="145"/>
      <c r="Q124" s="148"/>
      <c r="R124" s="145"/>
      <c r="S124" s="145"/>
      <c r="T124" s="145"/>
      <c r="U124" s="148"/>
      <c r="V124" s="145"/>
      <c r="W124" s="145"/>
      <c r="X124" s="145"/>
      <c r="Y124" s="145"/>
      <c r="Z124" s="148" t="e" vm="1">
        <f t="shared" ref="Z124:Z155" ca="1" si="12">_xlfn.CONCAT(L124,"_",N124,"_",P124,"_",T124,"_",Q124,"_",U124,"_",W124,"_",M124)</f>
        <v>#NAME?</v>
      </c>
      <c r="AA124" s="149" t="str">
        <f t="shared" ref="AA124:AA155" si="13">CONCATENATE(G124,"_",L124,"_",N124,"_",P124,"_",T124,"_",Q124,"_",U124,"_",W124,"_",H124,"_",M124)</f>
        <v>_________</v>
      </c>
      <c r="AB124" s="150"/>
      <c r="AC124" s="151"/>
      <c r="AD124" s="145"/>
      <c r="AE124" s="145"/>
      <c r="AF124" s="23" t="s">
        <v>99</v>
      </c>
    </row>
    <row r="125" spans="1:32" ht="61.5" customHeight="1" x14ac:dyDescent="0.25">
      <c r="A125" s="150"/>
      <c r="B125" s="147"/>
      <c r="C125" s="2"/>
      <c r="D125" s="2"/>
      <c r="E125" s="147"/>
      <c r="F125" s="147"/>
      <c r="G125" s="147"/>
      <c r="H125" s="147"/>
      <c r="I125" s="22"/>
      <c r="J125" s="2"/>
      <c r="K125" s="2"/>
      <c r="L125" s="144"/>
      <c r="M125" s="145"/>
      <c r="N125" s="145"/>
      <c r="O125" s="145"/>
      <c r="P125" s="145"/>
      <c r="Q125" s="148"/>
      <c r="R125" s="145"/>
      <c r="S125" s="145"/>
      <c r="T125" s="145"/>
      <c r="U125" s="148"/>
      <c r="V125" s="145"/>
      <c r="W125" s="145"/>
      <c r="X125" s="145"/>
      <c r="Y125" s="145"/>
      <c r="Z125" s="148" t="e" vm="1">
        <f t="shared" ca="1" si="12"/>
        <v>#NAME?</v>
      </c>
      <c r="AA125" s="149" t="str">
        <f t="shared" si="13"/>
        <v>_________</v>
      </c>
      <c r="AB125" s="150"/>
      <c r="AC125" s="151"/>
      <c r="AD125" s="145"/>
      <c r="AE125" s="145"/>
      <c r="AF125" s="23"/>
    </row>
    <row r="126" spans="1:32" ht="61.5" customHeight="1" x14ac:dyDescent="0.25">
      <c r="A126" s="150"/>
      <c r="B126" s="147"/>
      <c r="C126" s="2"/>
      <c r="D126" s="2"/>
      <c r="E126" s="147"/>
      <c r="F126" s="147"/>
      <c r="G126" s="147"/>
      <c r="H126" s="147"/>
      <c r="I126" s="22"/>
      <c r="J126" s="2"/>
      <c r="K126" s="2"/>
      <c r="L126" s="144"/>
      <c r="M126" s="145"/>
      <c r="N126" s="145"/>
      <c r="O126" s="145"/>
      <c r="P126" s="145"/>
      <c r="Q126" s="148"/>
      <c r="R126" s="145"/>
      <c r="S126" s="145"/>
      <c r="T126" s="145"/>
      <c r="U126" s="148"/>
      <c r="V126" s="145"/>
      <c r="W126" s="145"/>
      <c r="X126" s="145"/>
      <c r="Y126" s="145"/>
      <c r="Z126" s="148" t="e" vm="1">
        <f t="shared" ca="1" si="12"/>
        <v>#NAME?</v>
      </c>
      <c r="AA126" s="149" t="str">
        <f t="shared" si="13"/>
        <v>_________</v>
      </c>
      <c r="AB126" s="150"/>
      <c r="AC126" s="151"/>
      <c r="AD126" s="145"/>
      <c r="AE126" s="145"/>
      <c r="AF126" s="23" t="s">
        <v>99</v>
      </c>
    </row>
    <row r="127" spans="1:32" ht="61.5" customHeight="1" x14ac:dyDescent="0.25">
      <c r="A127" s="150"/>
      <c r="B127" s="147"/>
      <c r="C127" s="2"/>
      <c r="D127" s="2"/>
      <c r="E127" s="147"/>
      <c r="F127" s="147"/>
      <c r="G127" s="147"/>
      <c r="H127" s="147"/>
      <c r="I127" s="22"/>
      <c r="J127" s="2"/>
      <c r="K127" s="2"/>
      <c r="L127" s="144"/>
      <c r="M127" s="145"/>
      <c r="N127" s="145"/>
      <c r="O127" s="145"/>
      <c r="P127" s="145"/>
      <c r="Q127" s="148"/>
      <c r="R127" s="145"/>
      <c r="S127" s="145"/>
      <c r="T127" s="145"/>
      <c r="U127" s="148"/>
      <c r="V127" s="145"/>
      <c r="W127" s="145"/>
      <c r="X127" s="145"/>
      <c r="Y127" s="145"/>
      <c r="Z127" s="148" t="e" vm="1">
        <f t="shared" ca="1" si="12"/>
        <v>#NAME?</v>
      </c>
      <c r="AA127" s="149" t="str">
        <f t="shared" si="13"/>
        <v>_________</v>
      </c>
      <c r="AB127" s="150"/>
      <c r="AC127" s="151"/>
      <c r="AD127" s="145"/>
      <c r="AE127" s="145"/>
      <c r="AF127" s="23" t="s">
        <v>99</v>
      </c>
    </row>
    <row r="128" spans="1:32" s="26" customFormat="1" ht="61.5" customHeight="1" x14ac:dyDescent="0.25">
      <c r="A128" s="150"/>
      <c r="B128" s="147"/>
      <c r="C128" s="2"/>
      <c r="D128" s="2"/>
      <c r="E128" s="147"/>
      <c r="F128" s="147"/>
      <c r="G128" s="147"/>
      <c r="H128" s="147"/>
      <c r="I128" s="22"/>
      <c r="J128" s="2"/>
      <c r="K128" s="2"/>
      <c r="L128" s="144"/>
      <c r="M128" s="145"/>
      <c r="N128" s="145"/>
      <c r="O128" s="145"/>
      <c r="P128" s="145"/>
      <c r="Q128" s="148"/>
      <c r="R128" s="145"/>
      <c r="S128" s="145"/>
      <c r="T128" s="145"/>
      <c r="U128" s="148"/>
      <c r="V128" s="145"/>
      <c r="W128" s="145"/>
      <c r="X128" s="145"/>
      <c r="Y128" s="145"/>
      <c r="Z128" s="148" t="e" vm="1">
        <f t="shared" ca="1" si="12"/>
        <v>#NAME?</v>
      </c>
      <c r="AA128" s="149" t="str">
        <f t="shared" si="13"/>
        <v>_________</v>
      </c>
      <c r="AB128" s="150"/>
      <c r="AC128" s="151"/>
      <c r="AD128" s="145"/>
      <c r="AE128" s="145"/>
      <c r="AF128" s="23" t="s">
        <v>100</v>
      </c>
    </row>
    <row r="129" spans="1:32" ht="61.5" customHeight="1" x14ac:dyDescent="0.25">
      <c r="A129" s="150"/>
      <c r="B129" s="147"/>
      <c r="C129" s="2"/>
      <c r="D129" s="2"/>
      <c r="E129" s="147"/>
      <c r="F129" s="147"/>
      <c r="G129" s="147"/>
      <c r="H129" s="147"/>
      <c r="I129" s="22"/>
      <c r="J129" s="2"/>
      <c r="K129" s="2"/>
      <c r="L129" s="144"/>
      <c r="M129" s="145"/>
      <c r="N129" s="145"/>
      <c r="O129" s="145"/>
      <c r="P129" s="145"/>
      <c r="Q129" s="148"/>
      <c r="R129" s="145"/>
      <c r="S129" s="145"/>
      <c r="T129" s="145"/>
      <c r="U129" s="148"/>
      <c r="V129" s="145"/>
      <c r="W129" s="145"/>
      <c r="X129" s="145"/>
      <c r="Y129" s="145"/>
      <c r="Z129" s="148" t="e" vm="1">
        <f t="shared" ca="1" si="12"/>
        <v>#NAME?</v>
      </c>
      <c r="AA129" s="149" t="str">
        <f t="shared" si="13"/>
        <v>_________</v>
      </c>
      <c r="AB129" s="150"/>
      <c r="AC129" s="151"/>
      <c r="AD129" s="145"/>
      <c r="AE129" s="145"/>
      <c r="AF129" s="23"/>
    </row>
    <row r="130" spans="1:32" ht="61.5" customHeight="1" x14ac:dyDescent="0.25">
      <c r="A130" s="150"/>
      <c r="B130" s="147"/>
      <c r="C130" s="2"/>
      <c r="D130" s="2"/>
      <c r="E130" s="147"/>
      <c r="F130" s="147"/>
      <c r="G130" s="147"/>
      <c r="H130" s="147"/>
      <c r="I130" s="22"/>
      <c r="J130" s="2"/>
      <c r="K130" s="2"/>
      <c r="L130" s="144"/>
      <c r="M130" s="145"/>
      <c r="N130" s="145"/>
      <c r="O130" s="145"/>
      <c r="P130" s="145"/>
      <c r="Q130" s="148"/>
      <c r="R130" s="145"/>
      <c r="S130" s="145"/>
      <c r="T130" s="145"/>
      <c r="U130" s="148"/>
      <c r="V130" s="145"/>
      <c r="W130" s="145"/>
      <c r="X130" s="145"/>
      <c r="Y130" s="145"/>
      <c r="Z130" s="148" t="e" vm="1">
        <f t="shared" ca="1" si="12"/>
        <v>#NAME?</v>
      </c>
      <c r="AA130" s="149" t="str">
        <f t="shared" si="13"/>
        <v>_________</v>
      </c>
      <c r="AB130" s="150"/>
      <c r="AC130" s="151"/>
      <c r="AD130" s="145"/>
      <c r="AE130" s="145"/>
      <c r="AF130" s="23" t="s">
        <v>100</v>
      </c>
    </row>
    <row r="131" spans="1:32" ht="61.5" customHeight="1" x14ac:dyDescent="0.25">
      <c r="A131" s="150"/>
      <c r="B131" s="147"/>
      <c r="C131" s="2"/>
      <c r="D131" s="2"/>
      <c r="E131" s="147"/>
      <c r="F131" s="147"/>
      <c r="G131" s="147"/>
      <c r="H131" s="147"/>
      <c r="I131" s="22"/>
      <c r="J131" s="2"/>
      <c r="K131" s="2"/>
      <c r="L131" s="144"/>
      <c r="M131" s="145"/>
      <c r="N131" s="145"/>
      <c r="O131" s="145"/>
      <c r="P131" s="145"/>
      <c r="Q131" s="148"/>
      <c r="R131" s="145"/>
      <c r="S131" s="145"/>
      <c r="T131" s="145"/>
      <c r="U131" s="148"/>
      <c r="V131" s="145"/>
      <c r="W131" s="145"/>
      <c r="X131" s="145"/>
      <c r="Y131" s="145"/>
      <c r="Z131" s="148" t="e" vm="1">
        <f t="shared" ca="1" si="12"/>
        <v>#NAME?</v>
      </c>
      <c r="AA131" s="149" t="str">
        <f t="shared" si="13"/>
        <v>_________</v>
      </c>
      <c r="AB131" s="150"/>
      <c r="AC131" s="151"/>
      <c r="AD131" s="145"/>
      <c r="AE131" s="145"/>
      <c r="AF131" s="23" t="s">
        <v>100</v>
      </c>
    </row>
    <row r="132" spans="1:32" s="26" customFormat="1" ht="61.5" customHeight="1" x14ac:dyDescent="0.25">
      <c r="A132" s="150"/>
      <c r="B132" s="147"/>
      <c r="C132" s="2"/>
      <c r="D132" s="2"/>
      <c r="E132" s="147"/>
      <c r="F132" s="147"/>
      <c r="G132" s="147"/>
      <c r="H132" s="147"/>
      <c r="I132" s="22"/>
      <c r="J132" s="2"/>
      <c r="K132" s="2"/>
      <c r="L132" s="144"/>
      <c r="M132" s="145"/>
      <c r="N132" s="145"/>
      <c r="O132" s="145"/>
      <c r="P132" s="145"/>
      <c r="Q132" s="148"/>
      <c r="R132" s="145"/>
      <c r="S132" s="145"/>
      <c r="T132" s="145"/>
      <c r="U132" s="148"/>
      <c r="V132" s="145"/>
      <c r="W132" s="145"/>
      <c r="X132" s="145"/>
      <c r="Y132" s="145"/>
      <c r="Z132" s="148" t="e" vm="1">
        <f t="shared" ca="1" si="12"/>
        <v>#NAME?</v>
      </c>
      <c r="AA132" s="149" t="str">
        <f t="shared" si="13"/>
        <v>_________</v>
      </c>
      <c r="AB132" s="150"/>
      <c r="AC132" s="151"/>
      <c r="AD132" s="145"/>
      <c r="AE132" s="147" t="s">
        <v>101</v>
      </c>
      <c r="AF132" s="23" t="s">
        <v>102</v>
      </c>
    </row>
    <row r="133" spans="1:32" ht="61.5" customHeight="1" x14ac:dyDescent="0.25">
      <c r="A133" s="150"/>
      <c r="B133" s="147"/>
      <c r="C133" s="2"/>
      <c r="D133" s="2"/>
      <c r="E133" s="147"/>
      <c r="F133" s="147"/>
      <c r="G133" s="147"/>
      <c r="H133" s="147"/>
      <c r="I133" s="22"/>
      <c r="J133" s="2"/>
      <c r="K133" s="2"/>
      <c r="L133" s="144"/>
      <c r="M133" s="145"/>
      <c r="N133" s="145"/>
      <c r="O133" s="145"/>
      <c r="P133" s="145"/>
      <c r="Q133" s="148"/>
      <c r="R133" s="145"/>
      <c r="S133" s="145"/>
      <c r="T133" s="145"/>
      <c r="U133" s="148"/>
      <c r="V133" s="145"/>
      <c r="W133" s="145"/>
      <c r="X133" s="145"/>
      <c r="Y133" s="145"/>
      <c r="Z133" s="148" t="e" vm="1">
        <f t="shared" ca="1" si="12"/>
        <v>#NAME?</v>
      </c>
      <c r="AA133" s="149" t="str">
        <f t="shared" si="13"/>
        <v>_________</v>
      </c>
      <c r="AB133" s="150"/>
      <c r="AC133" s="151"/>
      <c r="AD133" s="145"/>
      <c r="AE133" s="147"/>
      <c r="AF133" s="23"/>
    </row>
    <row r="134" spans="1:32" ht="61.5" customHeight="1" x14ac:dyDescent="0.25">
      <c r="A134" s="150"/>
      <c r="B134" s="147"/>
      <c r="C134" s="2"/>
      <c r="D134" s="2"/>
      <c r="E134" s="147"/>
      <c r="F134" s="147"/>
      <c r="G134" s="147"/>
      <c r="H134" s="147"/>
      <c r="I134" s="22"/>
      <c r="J134" s="2"/>
      <c r="K134" s="2"/>
      <c r="L134" s="144"/>
      <c r="M134" s="145"/>
      <c r="N134" s="145"/>
      <c r="O134" s="145"/>
      <c r="P134" s="145"/>
      <c r="Q134" s="148"/>
      <c r="R134" s="145"/>
      <c r="S134" s="145"/>
      <c r="T134" s="145"/>
      <c r="U134" s="148"/>
      <c r="V134" s="145"/>
      <c r="W134" s="145"/>
      <c r="X134" s="145"/>
      <c r="Y134" s="145"/>
      <c r="Z134" s="148" t="e" vm="1">
        <f t="shared" ca="1" si="12"/>
        <v>#NAME?</v>
      </c>
      <c r="AA134" s="149" t="str">
        <f t="shared" si="13"/>
        <v>_________</v>
      </c>
      <c r="AB134" s="150"/>
      <c r="AC134" s="151"/>
      <c r="AD134" s="145"/>
      <c r="AE134" s="147" t="s">
        <v>101</v>
      </c>
      <c r="AF134" s="23" t="s">
        <v>102</v>
      </c>
    </row>
    <row r="135" spans="1:32" s="26" customFormat="1" ht="61.5" customHeight="1" x14ac:dyDescent="0.25">
      <c r="A135" s="150"/>
      <c r="B135" s="147"/>
      <c r="C135" s="2"/>
      <c r="D135" s="2"/>
      <c r="E135" s="147"/>
      <c r="F135" s="147"/>
      <c r="G135" s="147"/>
      <c r="H135" s="147"/>
      <c r="I135" s="22"/>
      <c r="J135" s="2"/>
      <c r="K135" s="2"/>
      <c r="L135" s="144"/>
      <c r="M135" s="145"/>
      <c r="N135" s="145"/>
      <c r="O135" s="145"/>
      <c r="P135" s="145"/>
      <c r="Q135" s="148"/>
      <c r="R135" s="145"/>
      <c r="S135" s="145"/>
      <c r="T135" s="145"/>
      <c r="U135" s="148"/>
      <c r="V135" s="145"/>
      <c r="W135" s="145"/>
      <c r="X135" s="145"/>
      <c r="Y135" s="145"/>
      <c r="Z135" s="148" t="e" vm="1">
        <f t="shared" ca="1" si="12"/>
        <v>#NAME?</v>
      </c>
      <c r="AA135" s="149" t="str">
        <f t="shared" si="13"/>
        <v>_________</v>
      </c>
      <c r="AB135" s="150"/>
      <c r="AC135" s="151"/>
      <c r="AD135" s="145"/>
      <c r="AE135" s="145"/>
      <c r="AF135" s="23" t="s">
        <v>103</v>
      </c>
    </row>
    <row r="136" spans="1:32" ht="61.5" customHeight="1" x14ac:dyDescent="0.25">
      <c r="A136" s="150"/>
      <c r="B136" s="147"/>
      <c r="C136" s="2"/>
      <c r="D136" s="2"/>
      <c r="E136" s="147"/>
      <c r="F136" s="147"/>
      <c r="G136" s="147"/>
      <c r="H136" s="147"/>
      <c r="I136" s="22"/>
      <c r="J136" s="2"/>
      <c r="K136" s="2"/>
      <c r="L136" s="144"/>
      <c r="M136" s="145"/>
      <c r="N136" s="145"/>
      <c r="O136" s="145"/>
      <c r="P136" s="145"/>
      <c r="Q136" s="148"/>
      <c r="R136" s="145"/>
      <c r="S136" s="145"/>
      <c r="T136" s="145"/>
      <c r="U136" s="148"/>
      <c r="V136" s="145"/>
      <c r="W136" s="145"/>
      <c r="X136" s="145"/>
      <c r="Y136" s="145"/>
      <c r="Z136" s="148" t="e" vm="1">
        <f t="shared" ca="1" si="12"/>
        <v>#NAME?</v>
      </c>
      <c r="AA136" s="149" t="str">
        <f t="shared" si="13"/>
        <v>_________</v>
      </c>
      <c r="AB136" s="150"/>
      <c r="AC136" s="151"/>
      <c r="AD136" s="145"/>
      <c r="AE136" s="145"/>
      <c r="AF136" s="23"/>
    </row>
    <row r="137" spans="1:32" ht="61.5" customHeight="1" x14ac:dyDescent="0.25">
      <c r="A137" s="150"/>
      <c r="B137" s="147"/>
      <c r="C137" s="2"/>
      <c r="D137" s="2"/>
      <c r="E137" s="147"/>
      <c r="F137" s="147"/>
      <c r="G137" s="147"/>
      <c r="H137" s="147"/>
      <c r="I137" s="22"/>
      <c r="J137" s="2"/>
      <c r="K137" s="2"/>
      <c r="L137" s="144"/>
      <c r="M137" s="145"/>
      <c r="N137" s="145"/>
      <c r="O137" s="145"/>
      <c r="P137" s="145"/>
      <c r="Q137" s="148"/>
      <c r="R137" s="145"/>
      <c r="S137" s="145"/>
      <c r="T137" s="145"/>
      <c r="U137" s="148"/>
      <c r="V137" s="145"/>
      <c r="W137" s="145"/>
      <c r="X137" s="145"/>
      <c r="Y137" s="145"/>
      <c r="Z137" s="148" t="e" vm="1">
        <f t="shared" ca="1" si="12"/>
        <v>#NAME?</v>
      </c>
      <c r="AA137" s="149" t="str">
        <f t="shared" si="13"/>
        <v>_________</v>
      </c>
      <c r="AB137" s="150"/>
      <c r="AC137" s="151"/>
      <c r="AD137" s="145"/>
      <c r="AE137" s="145"/>
      <c r="AF137" s="23" t="s">
        <v>103</v>
      </c>
    </row>
    <row r="138" spans="1:32" s="26" customFormat="1" ht="61.5" customHeight="1" x14ac:dyDescent="0.25">
      <c r="A138" s="150"/>
      <c r="B138" s="147"/>
      <c r="C138" s="2"/>
      <c r="D138" s="2"/>
      <c r="E138" s="147"/>
      <c r="F138" s="147"/>
      <c r="G138" s="147"/>
      <c r="H138" s="147"/>
      <c r="I138" s="22"/>
      <c r="J138" s="2"/>
      <c r="K138" s="2"/>
      <c r="L138" s="144"/>
      <c r="M138" s="145"/>
      <c r="N138" s="145"/>
      <c r="O138" s="145"/>
      <c r="P138" s="145"/>
      <c r="Q138" s="148"/>
      <c r="R138" s="145"/>
      <c r="S138" s="145"/>
      <c r="T138" s="145"/>
      <c r="U138" s="148"/>
      <c r="V138" s="145"/>
      <c r="W138" s="145"/>
      <c r="X138" s="145"/>
      <c r="Y138" s="145"/>
      <c r="Z138" s="148" t="e" vm="1">
        <f t="shared" ca="1" si="12"/>
        <v>#NAME?</v>
      </c>
      <c r="AA138" s="149" t="str">
        <f t="shared" si="13"/>
        <v>_________</v>
      </c>
      <c r="AB138" s="150"/>
      <c r="AC138" s="151"/>
      <c r="AD138" s="145"/>
      <c r="AE138" s="145"/>
      <c r="AF138" s="23" t="s">
        <v>100</v>
      </c>
    </row>
    <row r="139" spans="1:32" ht="61.5" customHeight="1" x14ac:dyDescent="0.25">
      <c r="A139" s="150"/>
      <c r="B139" s="147"/>
      <c r="C139" s="2"/>
      <c r="D139" s="2"/>
      <c r="E139" s="147"/>
      <c r="F139" s="147"/>
      <c r="G139" s="147"/>
      <c r="H139" s="147"/>
      <c r="I139" s="22"/>
      <c r="J139" s="2"/>
      <c r="K139" s="2"/>
      <c r="L139" s="144"/>
      <c r="M139" s="145"/>
      <c r="N139" s="145"/>
      <c r="O139" s="145"/>
      <c r="P139" s="145"/>
      <c r="Q139" s="148"/>
      <c r="R139" s="145"/>
      <c r="S139" s="145"/>
      <c r="T139" s="145"/>
      <c r="U139" s="148"/>
      <c r="V139" s="145"/>
      <c r="W139" s="145"/>
      <c r="X139" s="145"/>
      <c r="Y139" s="145"/>
      <c r="Z139" s="148" t="e" vm="1">
        <f t="shared" ca="1" si="12"/>
        <v>#NAME?</v>
      </c>
      <c r="AA139" s="149" t="str">
        <f t="shared" si="13"/>
        <v>_________</v>
      </c>
      <c r="AB139" s="150"/>
      <c r="AC139" s="151"/>
      <c r="AD139" s="145"/>
      <c r="AE139" s="145"/>
      <c r="AF139" s="23"/>
    </row>
    <row r="140" spans="1:32" ht="61.5" customHeight="1" x14ac:dyDescent="0.25">
      <c r="A140" s="150"/>
      <c r="B140" s="147"/>
      <c r="C140" s="2"/>
      <c r="D140" s="2"/>
      <c r="E140" s="147"/>
      <c r="F140" s="147"/>
      <c r="G140" s="147"/>
      <c r="H140" s="147"/>
      <c r="I140" s="22"/>
      <c r="J140" s="2"/>
      <c r="K140" s="2"/>
      <c r="L140" s="144"/>
      <c r="M140" s="145"/>
      <c r="N140" s="145"/>
      <c r="O140" s="145"/>
      <c r="P140" s="145"/>
      <c r="Q140" s="148"/>
      <c r="R140" s="145"/>
      <c r="S140" s="145"/>
      <c r="T140" s="145"/>
      <c r="U140" s="148"/>
      <c r="V140" s="145"/>
      <c r="W140" s="145"/>
      <c r="X140" s="145"/>
      <c r="Y140" s="145"/>
      <c r="Z140" s="148" t="e" vm="1">
        <f t="shared" ca="1" si="12"/>
        <v>#NAME?</v>
      </c>
      <c r="AA140" s="149" t="str">
        <f t="shared" si="13"/>
        <v>_________</v>
      </c>
      <c r="AB140" s="150"/>
      <c r="AC140" s="151"/>
      <c r="AD140" s="145"/>
      <c r="AE140" s="145"/>
      <c r="AF140" s="23" t="s">
        <v>100</v>
      </c>
    </row>
    <row r="141" spans="1:32" s="26" customFormat="1" ht="61.5" customHeight="1" x14ac:dyDescent="0.25">
      <c r="A141" s="150"/>
      <c r="B141" s="147"/>
      <c r="C141" s="2"/>
      <c r="D141" s="2"/>
      <c r="E141" s="147"/>
      <c r="F141" s="147"/>
      <c r="G141" s="147"/>
      <c r="H141" s="147"/>
      <c r="I141" s="22"/>
      <c r="J141" s="2"/>
      <c r="K141" s="2"/>
      <c r="L141" s="144"/>
      <c r="M141" s="145"/>
      <c r="N141" s="145"/>
      <c r="O141" s="145"/>
      <c r="P141" s="145"/>
      <c r="Q141" s="148"/>
      <c r="R141" s="145"/>
      <c r="S141" s="145"/>
      <c r="T141" s="145"/>
      <c r="U141" s="148"/>
      <c r="V141" s="145"/>
      <c r="W141" s="145"/>
      <c r="X141" s="145"/>
      <c r="Y141" s="145"/>
      <c r="Z141" s="148" t="e" vm="1">
        <f t="shared" ca="1" si="12"/>
        <v>#NAME?</v>
      </c>
      <c r="AA141" s="149" t="str">
        <f t="shared" si="13"/>
        <v>_________</v>
      </c>
      <c r="AB141" s="150"/>
      <c r="AC141" s="151"/>
      <c r="AD141" s="145"/>
      <c r="AE141" s="145"/>
      <c r="AF141" s="23" t="s">
        <v>99</v>
      </c>
    </row>
    <row r="142" spans="1:32" ht="61.5" customHeight="1" x14ac:dyDescent="0.25">
      <c r="A142" s="150"/>
      <c r="B142" s="147"/>
      <c r="C142" s="2"/>
      <c r="D142" s="2"/>
      <c r="E142" s="147"/>
      <c r="F142" s="147"/>
      <c r="G142" s="147"/>
      <c r="H142" s="147"/>
      <c r="I142" s="22"/>
      <c r="J142" s="2"/>
      <c r="K142" s="2"/>
      <c r="L142" s="144"/>
      <c r="M142" s="145"/>
      <c r="N142" s="145"/>
      <c r="O142" s="145"/>
      <c r="P142" s="145"/>
      <c r="Q142" s="148"/>
      <c r="R142" s="145"/>
      <c r="S142" s="145"/>
      <c r="T142" s="145"/>
      <c r="U142" s="148"/>
      <c r="V142" s="145"/>
      <c r="W142" s="145"/>
      <c r="X142" s="145"/>
      <c r="Y142" s="145"/>
      <c r="Z142" s="148" t="e" vm="1">
        <f t="shared" ca="1" si="12"/>
        <v>#NAME?</v>
      </c>
      <c r="AA142" s="149" t="str">
        <f t="shared" si="13"/>
        <v>_________</v>
      </c>
      <c r="AB142" s="150"/>
      <c r="AC142" s="151"/>
      <c r="AD142" s="145"/>
      <c r="AE142" s="145"/>
      <c r="AF142" s="23"/>
    </row>
    <row r="143" spans="1:32" ht="61.5" customHeight="1" x14ac:dyDescent="0.25">
      <c r="A143" s="150"/>
      <c r="B143" s="147"/>
      <c r="C143" s="2"/>
      <c r="D143" s="2"/>
      <c r="E143" s="147"/>
      <c r="F143" s="147"/>
      <c r="G143" s="147"/>
      <c r="H143" s="147"/>
      <c r="I143" s="22"/>
      <c r="J143" s="2"/>
      <c r="K143" s="2"/>
      <c r="L143" s="144"/>
      <c r="M143" s="145"/>
      <c r="N143" s="145"/>
      <c r="O143" s="145"/>
      <c r="P143" s="145"/>
      <c r="Q143" s="148"/>
      <c r="R143" s="145"/>
      <c r="S143" s="145"/>
      <c r="T143" s="145"/>
      <c r="U143" s="148"/>
      <c r="V143" s="145"/>
      <c r="W143" s="145"/>
      <c r="X143" s="145"/>
      <c r="Y143" s="145"/>
      <c r="Z143" s="148" t="e" vm="1">
        <f t="shared" ca="1" si="12"/>
        <v>#NAME?</v>
      </c>
      <c r="AA143" s="149" t="str">
        <f t="shared" si="13"/>
        <v>_________</v>
      </c>
      <c r="AB143" s="150"/>
      <c r="AC143" s="151"/>
      <c r="AD143" s="145"/>
      <c r="AE143" s="145"/>
      <c r="AF143" s="23" t="s">
        <v>99</v>
      </c>
    </row>
    <row r="144" spans="1:32" s="26" customFormat="1" ht="61.5" customHeight="1" x14ac:dyDescent="0.25">
      <c r="A144" s="150"/>
      <c r="B144" s="147"/>
      <c r="C144" s="2"/>
      <c r="D144" s="2"/>
      <c r="E144" s="147"/>
      <c r="F144" s="147"/>
      <c r="G144" s="147"/>
      <c r="H144" s="147"/>
      <c r="I144" s="22"/>
      <c r="J144" s="2"/>
      <c r="K144" s="2"/>
      <c r="L144" s="144"/>
      <c r="M144" s="145"/>
      <c r="N144" s="145"/>
      <c r="O144" s="145"/>
      <c r="P144" s="145"/>
      <c r="Q144" s="148"/>
      <c r="R144" s="145"/>
      <c r="S144" s="145"/>
      <c r="T144" s="145"/>
      <c r="U144" s="148"/>
      <c r="V144" s="145"/>
      <c r="W144" s="145"/>
      <c r="X144" s="145"/>
      <c r="Y144" s="145"/>
      <c r="Z144" s="148" t="e" vm="1">
        <f t="shared" ca="1" si="12"/>
        <v>#NAME?</v>
      </c>
      <c r="AA144" s="149" t="str">
        <f t="shared" si="13"/>
        <v>_________</v>
      </c>
      <c r="AB144" s="150"/>
      <c r="AC144" s="151"/>
      <c r="AD144" s="145"/>
      <c r="AE144" s="145"/>
      <c r="AF144" s="23" t="s">
        <v>99</v>
      </c>
    </row>
    <row r="145" spans="1:32" ht="61.5" customHeight="1" x14ac:dyDescent="0.25">
      <c r="A145" s="150"/>
      <c r="B145" s="147"/>
      <c r="C145" s="2"/>
      <c r="D145" s="2"/>
      <c r="E145" s="147"/>
      <c r="F145" s="147"/>
      <c r="G145" s="147"/>
      <c r="H145" s="147"/>
      <c r="I145" s="22"/>
      <c r="J145" s="2"/>
      <c r="K145" s="2"/>
      <c r="L145" s="144"/>
      <c r="M145" s="145"/>
      <c r="N145" s="145"/>
      <c r="O145" s="145"/>
      <c r="P145" s="145"/>
      <c r="Q145" s="148"/>
      <c r="R145" s="145"/>
      <c r="S145" s="145"/>
      <c r="T145" s="145"/>
      <c r="U145" s="148"/>
      <c r="V145" s="145"/>
      <c r="W145" s="145"/>
      <c r="X145" s="145"/>
      <c r="Y145" s="145"/>
      <c r="Z145" s="148" t="e" vm="1">
        <f t="shared" ca="1" si="12"/>
        <v>#NAME?</v>
      </c>
      <c r="AA145" s="149" t="str">
        <f t="shared" si="13"/>
        <v>_________</v>
      </c>
      <c r="AB145" s="150"/>
      <c r="AC145" s="151"/>
      <c r="AD145" s="145"/>
      <c r="AE145" s="145"/>
      <c r="AF145" s="23"/>
    </row>
    <row r="146" spans="1:32" ht="61.5" customHeight="1" x14ac:dyDescent="0.25">
      <c r="A146" s="150"/>
      <c r="B146" s="147"/>
      <c r="C146" s="2"/>
      <c r="D146" s="2"/>
      <c r="E146" s="147"/>
      <c r="F146" s="147"/>
      <c r="G146" s="147"/>
      <c r="H146" s="147"/>
      <c r="I146" s="22"/>
      <c r="J146" s="2"/>
      <c r="K146" s="2"/>
      <c r="L146" s="144"/>
      <c r="M146" s="145"/>
      <c r="N146" s="145"/>
      <c r="O146" s="145"/>
      <c r="P146" s="145"/>
      <c r="Q146" s="148"/>
      <c r="R146" s="145"/>
      <c r="S146" s="145"/>
      <c r="T146" s="145"/>
      <c r="U146" s="148"/>
      <c r="V146" s="145"/>
      <c r="W146" s="145"/>
      <c r="X146" s="145"/>
      <c r="Y146" s="145"/>
      <c r="Z146" s="148" t="e" vm="1">
        <f t="shared" ca="1" si="12"/>
        <v>#NAME?</v>
      </c>
      <c r="AA146" s="149" t="str">
        <f t="shared" si="13"/>
        <v>_________</v>
      </c>
      <c r="AB146" s="150"/>
      <c r="AC146" s="151"/>
      <c r="AD146" s="145"/>
      <c r="AE146" s="145"/>
      <c r="AF146" s="23" t="s">
        <v>99</v>
      </c>
    </row>
    <row r="147" spans="1:32" ht="61.5" customHeight="1" x14ac:dyDescent="0.25">
      <c r="A147" s="150"/>
      <c r="B147" s="147"/>
      <c r="C147" s="2"/>
      <c r="D147" s="2"/>
      <c r="E147" s="147"/>
      <c r="F147" s="147"/>
      <c r="G147" s="147"/>
      <c r="H147" s="147"/>
      <c r="I147" s="22"/>
      <c r="J147" s="2"/>
      <c r="K147" s="2"/>
      <c r="L147" s="144"/>
      <c r="M147" s="145"/>
      <c r="N147" s="145"/>
      <c r="O147" s="145"/>
      <c r="P147" s="145"/>
      <c r="Q147" s="148"/>
      <c r="R147" s="145"/>
      <c r="S147" s="145"/>
      <c r="T147" s="145"/>
      <c r="U147" s="148"/>
      <c r="V147" s="145"/>
      <c r="W147" s="145"/>
      <c r="X147" s="145"/>
      <c r="Y147" s="145"/>
      <c r="Z147" s="148" t="e" vm="1">
        <f t="shared" ca="1" si="12"/>
        <v>#NAME?</v>
      </c>
      <c r="AA147" s="149" t="str">
        <f t="shared" si="13"/>
        <v>_________</v>
      </c>
      <c r="AB147" s="150"/>
      <c r="AC147" s="151"/>
      <c r="AD147" s="145"/>
      <c r="AE147" s="145"/>
      <c r="AF147" s="23" t="s">
        <v>99</v>
      </c>
    </row>
    <row r="148" spans="1:32" ht="61.5" customHeight="1" x14ac:dyDescent="0.25">
      <c r="A148" s="150"/>
      <c r="B148" s="147"/>
      <c r="C148" s="2"/>
      <c r="D148" s="2"/>
      <c r="E148" s="147"/>
      <c r="F148" s="147"/>
      <c r="G148" s="147"/>
      <c r="H148" s="147"/>
      <c r="I148" s="22"/>
      <c r="J148" s="2"/>
      <c r="K148" s="2"/>
      <c r="L148" s="144"/>
      <c r="M148" s="145"/>
      <c r="N148" s="145"/>
      <c r="O148" s="145"/>
      <c r="P148" s="145"/>
      <c r="Q148" s="148"/>
      <c r="R148" s="145"/>
      <c r="S148" s="145"/>
      <c r="T148" s="145"/>
      <c r="U148" s="148"/>
      <c r="V148" s="145"/>
      <c r="W148" s="145"/>
      <c r="X148" s="145"/>
      <c r="Y148" s="145"/>
      <c r="Z148" s="148" t="e" vm="1">
        <f t="shared" ca="1" si="12"/>
        <v>#NAME?</v>
      </c>
      <c r="AA148" s="149" t="str">
        <f t="shared" si="13"/>
        <v>_________</v>
      </c>
      <c r="AB148" s="150"/>
      <c r="AC148" s="151"/>
      <c r="AD148" s="145"/>
      <c r="AE148" s="145"/>
      <c r="AF148" s="23"/>
    </row>
    <row r="149" spans="1:32" ht="61.5" customHeight="1" x14ac:dyDescent="0.25">
      <c r="A149" s="150"/>
      <c r="B149" s="147"/>
      <c r="C149" s="2"/>
      <c r="D149" s="2"/>
      <c r="E149" s="147"/>
      <c r="F149" s="147"/>
      <c r="G149" s="147"/>
      <c r="H149" s="147"/>
      <c r="I149" s="22"/>
      <c r="J149" s="2"/>
      <c r="K149" s="2"/>
      <c r="L149" s="144"/>
      <c r="M149" s="145"/>
      <c r="N149" s="145"/>
      <c r="O149" s="145"/>
      <c r="P149" s="145"/>
      <c r="Q149" s="148"/>
      <c r="R149" s="145"/>
      <c r="S149" s="145"/>
      <c r="T149" s="145"/>
      <c r="U149" s="148"/>
      <c r="V149" s="145"/>
      <c r="W149" s="145"/>
      <c r="X149" s="145"/>
      <c r="Y149" s="145"/>
      <c r="Z149" s="148" t="e" vm="1">
        <f t="shared" ca="1" si="12"/>
        <v>#NAME?</v>
      </c>
      <c r="AA149" s="149" t="str">
        <f t="shared" si="13"/>
        <v>_________</v>
      </c>
      <c r="AB149" s="150"/>
      <c r="AC149" s="151"/>
      <c r="AD149" s="145"/>
      <c r="AE149" s="145"/>
      <c r="AF149" s="23"/>
    </row>
    <row r="150" spans="1:32" s="26" customFormat="1" ht="61.5" customHeight="1" x14ac:dyDescent="0.25">
      <c r="A150" s="150"/>
      <c r="B150" s="147"/>
      <c r="C150" s="2"/>
      <c r="D150" s="2"/>
      <c r="E150" s="147"/>
      <c r="F150" s="147"/>
      <c r="G150" s="147"/>
      <c r="H150" s="147"/>
      <c r="I150" s="22"/>
      <c r="J150" s="2"/>
      <c r="K150" s="2"/>
      <c r="L150" s="144"/>
      <c r="M150" s="145"/>
      <c r="N150" s="145"/>
      <c r="O150" s="145"/>
      <c r="P150" s="145"/>
      <c r="Q150" s="148"/>
      <c r="R150" s="145"/>
      <c r="S150" s="145"/>
      <c r="T150" s="145"/>
      <c r="U150" s="148"/>
      <c r="V150" s="145"/>
      <c r="W150" s="145"/>
      <c r="X150" s="145"/>
      <c r="Y150" s="145"/>
      <c r="Z150" s="148" t="e" vm="1">
        <f t="shared" ca="1" si="12"/>
        <v>#NAME?</v>
      </c>
      <c r="AA150" s="149" t="str">
        <f t="shared" si="13"/>
        <v>_________</v>
      </c>
      <c r="AB150" s="150"/>
      <c r="AC150" s="151"/>
      <c r="AD150" s="145"/>
      <c r="AE150" s="145" t="s">
        <v>104</v>
      </c>
      <c r="AF150" s="23" t="s">
        <v>105</v>
      </c>
    </row>
    <row r="151" spans="1:32" s="26" customFormat="1" ht="61.5" customHeight="1" x14ac:dyDescent="0.25">
      <c r="A151" s="150"/>
      <c r="B151" s="147"/>
      <c r="C151" s="2"/>
      <c r="D151" s="2"/>
      <c r="E151" s="147"/>
      <c r="F151" s="147"/>
      <c r="G151" s="147"/>
      <c r="H151" s="147"/>
      <c r="I151" s="22"/>
      <c r="J151" s="2"/>
      <c r="K151" s="2"/>
      <c r="L151" s="144"/>
      <c r="M151" s="145"/>
      <c r="N151" s="145"/>
      <c r="O151" s="145"/>
      <c r="P151" s="145"/>
      <c r="Q151" s="148"/>
      <c r="R151" s="145"/>
      <c r="S151" s="145"/>
      <c r="T151" s="145"/>
      <c r="U151" s="148"/>
      <c r="V151" s="145"/>
      <c r="W151" s="145"/>
      <c r="X151" s="145"/>
      <c r="Y151" s="145"/>
      <c r="Z151" s="148" t="e" vm="1">
        <f t="shared" ca="1" si="12"/>
        <v>#NAME?</v>
      </c>
      <c r="AA151" s="149" t="str">
        <f t="shared" si="13"/>
        <v>_________</v>
      </c>
      <c r="AB151" s="150"/>
      <c r="AC151" s="151"/>
      <c r="AD151" s="145"/>
      <c r="AE151" s="145" t="s">
        <v>104</v>
      </c>
      <c r="AF151" s="23" t="s">
        <v>105</v>
      </c>
    </row>
    <row r="152" spans="1:32" s="26" customFormat="1" ht="61.5" customHeight="1" x14ac:dyDescent="0.25">
      <c r="A152" s="150"/>
      <c r="B152" s="147"/>
      <c r="C152" s="2"/>
      <c r="D152" s="2"/>
      <c r="E152" s="147"/>
      <c r="F152" s="147"/>
      <c r="G152" s="147"/>
      <c r="H152" s="147"/>
      <c r="I152" s="22"/>
      <c r="J152" s="2"/>
      <c r="K152" s="2"/>
      <c r="L152" s="144"/>
      <c r="M152" s="145"/>
      <c r="N152" s="145"/>
      <c r="O152" s="145"/>
      <c r="P152" s="145"/>
      <c r="Q152" s="148"/>
      <c r="R152" s="145"/>
      <c r="S152" s="145"/>
      <c r="T152" s="145"/>
      <c r="U152" s="148"/>
      <c r="V152" s="145"/>
      <c r="W152" s="145"/>
      <c r="X152" s="145"/>
      <c r="Y152" s="145"/>
      <c r="Z152" s="148" t="e" vm="1">
        <f t="shared" ca="1" si="12"/>
        <v>#NAME?</v>
      </c>
      <c r="AA152" s="149" t="str">
        <f t="shared" si="13"/>
        <v>_________</v>
      </c>
      <c r="AB152" s="150"/>
      <c r="AC152" s="151"/>
      <c r="AD152" s="145"/>
      <c r="AE152" s="145" t="s">
        <v>104</v>
      </c>
      <c r="AF152" s="23" t="s">
        <v>105</v>
      </c>
    </row>
    <row r="153" spans="1:32" ht="61.5" customHeight="1" x14ac:dyDescent="0.25">
      <c r="A153" s="150"/>
      <c r="B153" s="147"/>
      <c r="C153" s="2"/>
      <c r="D153" s="2"/>
      <c r="E153" s="147"/>
      <c r="F153" s="147"/>
      <c r="G153" s="147"/>
      <c r="H153" s="147"/>
      <c r="I153" s="22"/>
      <c r="J153" s="2"/>
      <c r="K153" s="2"/>
      <c r="L153" s="144"/>
      <c r="M153" s="145"/>
      <c r="N153" s="145"/>
      <c r="O153" s="145"/>
      <c r="P153" s="145"/>
      <c r="Q153" s="148"/>
      <c r="R153" s="145"/>
      <c r="S153" s="145"/>
      <c r="T153" s="145"/>
      <c r="U153" s="148"/>
      <c r="V153" s="145"/>
      <c r="W153" s="145"/>
      <c r="X153" s="145"/>
      <c r="Y153" s="145"/>
      <c r="Z153" s="148" t="e" vm="1">
        <f t="shared" ca="1" si="12"/>
        <v>#NAME?</v>
      </c>
      <c r="AA153" s="149" t="str">
        <f t="shared" si="13"/>
        <v>_________</v>
      </c>
      <c r="AB153" s="150"/>
      <c r="AC153" s="151"/>
      <c r="AD153" s="145"/>
      <c r="AE153" s="29"/>
      <c r="AF153" s="29"/>
    </row>
    <row r="154" spans="1:32" ht="61.5" customHeight="1" x14ac:dyDescent="0.25">
      <c r="A154" s="150"/>
      <c r="B154" s="147"/>
      <c r="C154" s="2"/>
      <c r="D154" s="2"/>
      <c r="E154" s="147"/>
      <c r="F154" s="147"/>
      <c r="G154" s="147"/>
      <c r="H154" s="147"/>
      <c r="I154" s="22"/>
      <c r="J154" s="2"/>
      <c r="K154" s="2"/>
      <c r="L154" s="144"/>
      <c r="M154" s="145"/>
      <c r="N154" s="145"/>
      <c r="O154" s="145"/>
      <c r="P154" s="145"/>
      <c r="Q154" s="148"/>
      <c r="R154" s="145"/>
      <c r="S154" s="145"/>
      <c r="T154" s="145"/>
      <c r="U154" s="148"/>
      <c r="V154" s="145"/>
      <c r="W154" s="145"/>
      <c r="X154" s="145"/>
      <c r="Y154" s="145"/>
      <c r="Z154" s="148" t="e" vm="1">
        <f t="shared" ca="1" si="12"/>
        <v>#NAME?</v>
      </c>
      <c r="AA154" s="149" t="str">
        <f t="shared" si="13"/>
        <v>_________</v>
      </c>
      <c r="AB154" s="150"/>
      <c r="AC154" s="151"/>
      <c r="AD154" s="145"/>
      <c r="AE154" s="29"/>
      <c r="AF154" s="29"/>
    </row>
    <row r="155" spans="1:32" ht="61.5" customHeight="1" x14ac:dyDescent="0.25">
      <c r="A155" s="150"/>
      <c r="B155" s="147"/>
      <c r="C155" s="2"/>
      <c r="D155" s="2"/>
      <c r="E155" s="147"/>
      <c r="F155" s="147"/>
      <c r="G155" s="147"/>
      <c r="H155" s="147"/>
      <c r="I155" s="22"/>
      <c r="J155" s="2"/>
      <c r="K155" s="2"/>
      <c r="L155" s="144"/>
      <c r="M155" s="145"/>
      <c r="N155" s="145"/>
      <c r="O155" s="145"/>
      <c r="P155" s="145"/>
      <c r="Q155" s="148"/>
      <c r="R155" s="145"/>
      <c r="S155" s="145"/>
      <c r="T155" s="145"/>
      <c r="U155" s="148"/>
      <c r="V155" s="145"/>
      <c r="W155" s="145"/>
      <c r="X155" s="145"/>
      <c r="Y155" s="145"/>
      <c r="Z155" s="148" t="e" vm="1">
        <f t="shared" ca="1" si="12"/>
        <v>#NAME?</v>
      </c>
      <c r="AA155" s="149" t="str">
        <f t="shared" si="13"/>
        <v>_________</v>
      </c>
      <c r="AB155" s="150"/>
      <c r="AC155" s="151"/>
      <c r="AD155" s="145"/>
      <c r="AE155" s="28"/>
      <c r="AF155" s="28"/>
    </row>
    <row r="156" spans="1:32" ht="61.5" customHeight="1" x14ac:dyDescent="0.25">
      <c r="A156" s="150"/>
      <c r="B156" s="147"/>
      <c r="C156" s="2"/>
      <c r="D156" s="2"/>
      <c r="E156" s="147"/>
      <c r="F156" s="147"/>
      <c r="G156" s="147"/>
      <c r="H156" s="147"/>
      <c r="I156" s="22"/>
      <c r="J156" s="2"/>
      <c r="K156" s="2"/>
      <c r="L156" s="144"/>
      <c r="M156" s="145"/>
      <c r="N156" s="145"/>
      <c r="O156" s="145"/>
      <c r="P156" s="145"/>
      <c r="Q156" s="148"/>
      <c r="R156" s="145"/>
      <c r="S156" s="145"/>
      <c r="T156" s="145"/>
      <c r="U156" s="148"/>
      <c r="V156" s="145"/>
      <c r="W156" s="145"/>
      <c r="X156" s="145"/>
      <c r="Y156" s="145"/>
      <c r="Z156" s="148" t="e" vm="1">
        <f t="shared" ref="Z156:Z190" ca="1" si="14">_xlfn.CONCAT(L156,"_",N156,"_",P156,"_",T156,"_",Q156,"_",U156,"_",W156,"_",M156)</f>
        <v>#NAME?</v>
      </c>
      <c r="AA156" s="149" t="str">
        <f t="shared" ref="AA156:AA190" si="15">CONCATENATE(G156,"_",L156,"_",N156,"_",P156,"_",T156,"_",Q156,"_",U156,"_",W156,"_",H156,"_",M156)</f>
        <v>_________</v>
      </c>
      <c r="AB156" s="150"/>
      <c r="AC156" s="151"/>
      <c r="AD156" s="145"/>
      <c r="AE156" s="28"/>
      <c r="AF156" s="28"/>
    </row>
    <row r="157" spans="1:32" s="26" customFormat="1" ht="61.5" customHeight="1" x14ac:dyDescent="0.25">
      <c r="A157" s="150"/>
      <c r="B157" s="147"/>
      <c r="C157" s="2"/>
      <c r="D157" s="2"/>
      <c r="E157" s="147"/>
      <c r="F157" s="147"/>
      <c r="G157" s="147"/>
      <c r="H157" s="147"/>
      <c r="I157" s="22"/>
      <c r="J157" s="2"/>
      <c r="K157" s="2"/>
      <c r="L157" s="144"/>
      <c r="M157" s="145"/>
      <c r="N157" s="145"/>
      <c r="O157" s="145"/>
      <c r="P157" s="145"/>
      <c r="Q157" s="148"/>
      <c r="R157" s="145"/>
      <c r="S157" s="145"/>
      <c r="T157" s="145"/>
      <c r="U157" s="148"/>
      <c r="V157" s="145"/>
      <c r="W157" s="145"/>
      <c r="X157" s="145"/>
      <c r="Y157" s="145"/>
      <c r="Z157" s="148" t="e" vm="1">
        <f t="shared" ca="1" si="14"/>
        <v>#NAME?</v>
      </c>
      <c r="AA157" s="149" t="str">
        <f t="shared" si="15"/>
        <v>_________</v>
      </c>
      <c r="AB157" s="150"/>
      <c r="AC157" s="151"/>
      <c r="AD157" s="145"/>
      <c r="AE157" s="145" t="s">
        <v>104</v>
      </c>
      <c r="AF157" s="23" t="s">
        <v>106</v>
      </c>
    </row>
    <row r="158" spans="1:32" s="26" customFormat="1" ht="61.5" customHeight="1" x14ac:dyDescent="0.25">
      <c r="A158" s="150"/>
      <c r="B158" s="147"/>
      <c r="C158" s="2"/>
      <c r="D158" s="2"/>
      <c r="E158" s="147"/>
      <c r="F158" s="147"/>
      <c r="G158" s="147"/>
      <c r="H158" s="147"/>
      <c r="I158" s="22"/>
      <c r="J158" s="2"/>
      <c r="K158" s="2"/>
      <c r="L158" s="144"/>
      <c r="M158" s="145"/>
      <c r="N158" s="145"/>
      <c r="O158" s="145"/>
      <c r="P158" s="145"/>
      <c r="Q158" s="148"/>
      <c r="R158" s="145"/>
      <c r="S158" s="145"/>
      <c r="T158" s="145"/>
      <c r="U158" s="148"/>
      <c r="V158" s="145"/>
      <c r="W158" s="145"/>
      <c r="X158" s="145"/>
      <c r="Y158" s="145"/>
      <c r="Z158" s="148" t="e" vm="1">
        <f t="shared" ca="1" si="14"/>
        <v>#NAME?</v>
      </c>
      <c r="AA158" s="149" t="str">
        <f t="shared" si="15"/>
        <v>_________</v>
      </c>
      <c r="AB158" s="150"/>
      <c r="AC158" s="151"/>
      <c r="AD158" s="145"/>
      <c r="AE158" s="145" t="s">
        <v>104</v>
      </c>
      <c r="AF158" s="23" t="s">
        <v>106</v>
      </c>
    </row>
    <row r="159" spans="1:32" s="26" customFormat="1" ht="61.5" customHeight="1" x14ac:dyDescent="0.25">
      <c r="A159" s="150"/>
      <c r="B159" s="147"/>
      <c r="C159" s="2"/>
      <c r="D159" s="2"/>
      <c r="E159" s="147"/>
      <c r="F159" s="147"/>
      <c r="G159" s="147"/>
      <c r="H159" s="147"/>
      <c r="I159" s="22"/>
      <c r="J159" s="2"/>
      <c r="K159" s="2"/>
      <c r="L159" s="144"/>
      <c r="M159" s="145"/>
      <c r="N159" s="145"/>
      <c r="O159" s="145"/>
      <c r="P159" s="145"/>
      <c r="Q159" s="148"/>
      <c r="R159" s="145"/>
      <c r="S159" s="145"/>
      <c r="T159" s="145"/>
      <c r="U159" s="148"/>
      <c r="V159" s="145"/>
      <c r="W159" s="145"/>
      <c r="X159" s="145"/>
      <c r="Y159" s="145"/>
      <c r="Z159" s="148" t="e" vm="1">
        <f t="shared" ca="1" si="14"/>
        <v>#NAME?</v>
      </c>
      <c r="AA159" s="149" t="str">
        <f t="shared" si="15"/>
        <v>_________</v>
      </c>
      <c r="AB159" s="150"/>
      <c r="AC159" s="151"/>
      <c r="AD159" s="145"/>
      <c r="AE159" s="145" t="s">
        <v>104</v>
      </c>
      <c r="AF159" s="23" t="s">
        <v>106</v>
      </c>
    </row>
    <row r="160" spans="1:32" ht="61.5" customHeight="1" x14ac:dyDescent="0.25">
      <c r="A160" s="150"/>
      <c r="B160" s="147"/>
      <c r="C160" s="2"/>
      <c r="D160" s="2"/>
      <c r="E160" s="147"/>
      <c r="F160" s="147"/>
      <c r="G160" s="147"/>
      <c r="H160" s="147"/>
      <c r="I160" s="22"/>
      <c r="J160" s="2"/>
      <c r="K160" s="2"/>
      <c r="L160" s="144"/>
      <c r="M160" s="145"/>
      <c r="N160" s="145"/>
      <c r="O160" s="145"/>
      <c r="P160" s="145"/>
      <c r="Q160" s="148"/>
      <c r="R160" s="145"/>
      <c r="S160" s="145"/>
      <c r="T160" s="145"/>
      <c r="U160" s="148"/>
      <c r="V160" s="145"/>
      <c r="W160" s="145"/>
      <c r="X160" s="145"/>
      <c r="Y160" s="145"/>
      <c r="Z160" s="148" t="e" vm="1">
        <f t="shared" ca="1" si="14"/>
        <v>#NAME?</v>
      </c>
      <c r="AA160" s="149" t="str">
        <f t="shared" si="15"/>
        <v>_________</v>
      </c>
      <c r="AB160" s="150"/>
      <c r="AC160" s="151"/>
      <c r="AD160" s="145"/>
    </row>
    <row r="161" spans="1:32" ht="61.5" customHeight="1" x14ac:dyDescent="0.25">
      <c r="A161" s="150"/>
      <c r="B161" s="147"/>
      <c r="C161" s="2"/>
      <c r="D161" s="2"/>
      <c r="E161" s="147"/>
      <c r="F161" s="147"/>
      <c r="G161" s="147"/>
      <c r="H161" s="147"/>
      <c r="I161" s="22"/>
      <c r="J161" s="2"/>
      <c r="K161" s="2"/>
      <c r="L161" s="144"/>
      <c r="M161" s="145"/>
      <c r="N161" s="145"/>
      <c r="O161" s="145"/>
      <c r="P161" s="145"/>
      <c r="Q161" s="148"/>
      <c r="R161" s="145"/>
      <c r="S161" s="145"/>
      <c r="T161" s="145"/>
      <c r="U161" s="148"/>
      <c r="V161" s="145"/>
      <c r="W161" s="145"/>
      <c r="X161" s="145"/>
      <c r="Y161" s="145"/>
      <c r="Z161" s="148" t="e" vm="1">
        <f t="shared" ca="1" si="14"/>
        <v>#NAME?</v>
      </c>
      <c r="AA161" s="149" t="str">
        <f t="shared" si="15"/>
        <v>_________</v>
      </c>
      <c r="AB161" s="150"/>
      <c r="AC161" s="151"/>
      <c r="AD161" s="145"/>
    </row>
    <row r="162" spans="1:32" s="26" customFormat="1" ht="61.5" customHeight="1" x14ac:dyDescent="0.25">
      <c r="A162" s="150"/>
      <c r="B162" s="147"/>
      <c r="C162" s="2"/>
      <c r="D162" s="2"/>
      <c r="E162" s="147"/>
      <c r="F162" s="147"/>
      <c r="G162" s="147"/>
      <c r="H162" s="147"/>
      <c r="I162" s="22"/>
      <c r="J162" s="2"/>
      <c r="K162" s="2"/>
      <c r="L162" s="144"/>
      <c r="M162" s="145"/>
      <c r="N162" s="145"/>
      <c r="O162" s="145"/>
      <c r="P162" s="145"/>
      <c r="Q162" s="148"/>
      <c r="R162" s="145"/>
      <c r="S162" s="145"/>
      <c r="T162" s="145"/>
      <c r="U162" s="148"/>
      <c r="V162" s="145"/>
      <c r="W162" s="145"/>
      <c r="X162" s="145"/>
      <c r="Y162" s="145"/>
      <c r="Z162" s="148" t="e" vm="1">
        <f t="shared" ca="1" si="14"/>
        <v>#NAME?</v>
      </c>
      <c r="AA162" s="149" t="str">
        <f t="shared" si="15"/>
        <v>_________</v>
      </c>
      <c r="AB162" s="150"/>
      <c r="AC162" s="151"/>
      <c r="AD162" s="145"/>
      <c r="AE162" s="145"/>
      <c r="AF162" s="23" t="s">
        <v>107</v>
      </c>
    </row>
    <row r="163" spans="1:32" ht="61.5" customHeight="1" x14ac:dyDescent="0.25">
      <c r="A163" s="150"/>
      <c r="B163" s="147"/>
      <c r="C163" s="2"/>
      <c r="D163" s="2"/>
      <c r="E163" s="147"/>
      <c r="F163" s="147"/>
      <c r="G163" s="147"/>
      <c r="H163" s="147"/>
      <c r="I163" s="22"/>
      <c r="J163" s="2"/>
      <c r="K163" s="2"/>
      <c r="L163" s="144"/>
      <c r="M163" s="145"/>
      <c r="N163" s="145"/>
      <c r="O163" s="145"/>
      <c r="P163" s="145"/>
      <c r="Q163" s="148"/>
      <c r="R163" s="145"/>
      <c r="S163" s="145"/>
      <c r="T163" s="145"/>
      <c r="U163" s="148"/>
      <c r="V163" s="145"/>
      <c r="W163" s="145"/>
      <c r="X163" s="145"/>
      <c r="Y163" s="145"/>
      <c r="Z163" s="148" t="e" vm="1">
        <f t="shared" ca="1" si="14"/>
        <v>#NAME?</v>
      </c>
      <c r="AA163" s="149" t="str">
        <f t="shared" si="15"/>
        <v>_________</v>
      </c>
      <c r="AB163" s="150"/>
      <c r="AC163" s="151"/>
      <c r="AD163" s="145"/>
      <c r="AE163" s="145"/>
      <c r="AF163" s="23" t="s">
        <v>108</v>
      </c>
    </row>
    <row r="164" spans="1:32" ht="61.5" customHeight="1" x14ac:dyDescent="0.25">
      <c r="A164" s="150"/>
      <c r="B164" s="147"/>
      <c r="C164" s="2"/>
      <c r="D164" s="2"/>
      <c r="E164" s="147"/>
      <c r="F164" s="147"/>
      <c r="G164" s="147"/>
      <c r="H164" s="147"/>
      <c r="I164" s="22"/>
      <c r="J164" s="2"/>
      <c r="K164" s="2"/>
      <c r="L164" s="144"/>
      <c r="M164" s="145"/>
      <c r="N164" s="145"/>
      <c r="O164" s="145"/>
      <c r="P164" s="145"/>
      <c r="Q164" s="148"/>
      <c r="R164" s="145"/>
      <c r="S164" s="145"/>
      <c r="T164" s="145"/>
      <c r="U164" s="148"/>
      <c r="V164" s="145"/>
      <c r="W164" s="145"/>
      <c r="X164" s="145"/>
      <c r="Y164" s="145"/>
      <c r="Z164" s="148" t="e" vm="1">
        <f t="shared" ca="1" si="14"/>
        <v>#NAME?</v>
      </c>
      <c r="AA164" s="149" t="str">
        <f t="shared" si="15"/>
        <v>_________</v>
      </c>
      <c r="AB164" s="150"/>
      <c r="AC164" s="151"/>
      <c r="AD164" s="145"/>
      <c r="AE164" s="145"/>
      <c r="AF164" s="23" t="s">
        <v>108</v>
      </c>
    </row>
    <row r="165" spans="1:32" ht="61.5" customHeight="1" x14ac:dyDescent="0.25">
      <c r="A165" s="150"/>
      <c r="B165" s="147"/>
      <c r="C165" s="2"/>
      <c r="D165" s="2"/>
      <c r="E165" s="147"/>
      <c r="F165" s="147"/>
      <c r="G165" s="147"/>
      <c r="H165" s="147"/>
      <c r="I165" s="22"/>
      <c r="J165" s="2"/>
      <c r="K165" s="2"/>
      <c r="L165" s="144"/>
      <c r="M165" s="145"/>
      <c r="N165" s="145"/>
      <c r="O165" s="145"/>
      <c r="P165" s="145"/>
      <c r="Q165" s="148"/>
      <c r="R165" s="145"/>
      <c r="S165" s="145"/>
      <c r="T165" s="145"/>
      <c r="U165" s="148"/>
      <c r="V165" s="145"/>
      <c r="W165" s="145"/>
      <c r="X165" s="145"/>
      <c r="Y165" s="145"/>
      <c r="Z165" s="148" t="e" vm="1">
        <f t="shared" ca="1" si="14"/>
        <v>#NAME?</v>
      </c>
      <c r="AA165" s="149" t="str">
        <f t="shared" si="15"/>
        <v>_________</v>
      </c>
      <c r="AB165" s="150"/>
      <c r="AC165" s="151"/>
      <c r="AD165" s="145"/>
      <c r="AE165" s="31"/>
      <c r="AF165" s="27"/>
    </row>
    <row r="166" spans="1:32" ht="61.5" customHeight="1" x14ac:dyDescent="0.25">
      <c r="A166" s="150"/>
      <c r="B166" s="147"/>
      <c r="C166" s="2"/>
      <c r="D166" s="2"/>
      <c r="E166" s="147"/>
      <c r="F166" s="147"/>
      <c r="G166" s="147"/>
      <c r="H166" s="147"/>
      <c r="I166" s="22"/>
      <c r="J166" s="2"/>
      <c r="K166" s="2"/>
      <c r="L166" s="144"/>
      <c r="M166" s="145"/>
      <c r="N166" s="145"/>
      <c r="O166" s="145"/>
      <c r="P166" s="145"/>
      <c r="Q166" s="148"/>
      <c r="R166" s="145"/>
      <c r="S166" s="145"/>
      <c r="T166" s="145"/>
      <c r="U166" s="148"/>
      <c r="V166" s="145"/>
      <c r="W166" s="145"/>
      <c r="X166" s="145"/>
      <c r="Y166" s="145"/>
      <c r="Z166" s="148" t="e" vm="1">
        <f t="shared" ca="1" si="14"/>
        <v>#NAME?</v>
      </c>
      <c r="AA166" s="149" t="str">
        <f t="shared" si="15"/>
        <v>_________</v>
      </c>
      <c r="AB166" s="150"/>
      <c r="AC166" s="151"/>
      <c r="AD166" s="145"/>
      <c r="AE166" s="31"/>
      <c r="AF166" s="27"/>
    </row>
    <row r="167" spans="1:32" ht="61.5" customHeight="1" x14ac:dyDescent="0.25">
      <c r="A167" s="150"/>
      <c r="B167" s="147"/>
      <c r="C167" s="2"/>
      <c r="D167" s="2"/>
      <c r="E167" s="147"/>
      <c r="F167" s="147"/>
      <c r="G167" s="147"/>
      <c r="H167" s="147"/>
      <c r="I167" s="22"/>
      <c r="J167" s="2"/>
      <c r="K167" s="2"/>
      <c r="L167" s="144"/>
      <c r="M167" s="145"/>
      <c r="N167" s="145"/>
      <c r="O167" s="145"/>
      <c r="P167" s="145"/>
      <c r="Q167" s="148"/>
      <c r="R167" s="145"/>
      <c r="S167" s="145"/>
      <c r="T167" s="145"/>
      <c r="U167" s="148"/>
      <c r="V167" s="145"/>
      <c r="W167" s="145"/>
      <c r="X167" s="145"/>
      <c r="Y167" s="145"/>
      <c r="Z167" s="148" t="e" vm="1">
        <f t="shared" ca="1" si="14"/>
        <v>#NAME?</v>
      </c>
      <c r="AA167" s="149" t="str">
        <f t="shared" si="15"/>
        <v>_________</v>
      </c>
      <c r="AB167" s="150"/>
      <c r="AC167" s="151"/>
      <c r="AD167" s="145"/>
      <c r="AE167" s="31"/>
      <c r="AF167" s="27"/>
    </row>
    <row r="168" spans="1:32" ht="61.5" customHeight="1" x14ac:dyDescent="0.25">
      <c r="A168" s="150"/>
      <c r="B168" s="147"/>
      <c r="C168" s="2"/>
      <c r="D168" s="2"/>
      <c r="E168" s="147"/>
      <c r="F168" s="147"/>
      <c r="G168" s="147"/>
      <c r="H168" s="147"/>
      <c r="I168" s="22"/>
      <c r="J168" s="2"/>
      <c r="K168" s="2"/>
      <c r="L168" s="144"/>
      <c r="M168" s="145"/>
      <c r="N168" s="145"/>
      <c r="O168" s="145"/>
      <c r="P168" s="145"/>
      <c r="Q168" s="148"/>
      <c r="R168" s="145"/>
      <c r="S168" s="145"/>
      <c r="T168" s="145"/>
      <c r="U168" s="148"/>
      <c r="V168" s="145"/>
      <c r="W168" s="145"/>
      <c r="X168" s="145"/>
      <c r="Y168" s="145"/>
      <c r="Z168" s="148" t="e" vm="1">
        <f t="shared" ca="1" si="14"/>
        <v>#NAME?</v>
      </c>
      <c r="AA168" s="149" t="str">
        <f t="shared" si="15"/>
        <v>_________</v>
      </c>
      <c r="AB168" s="150"/>
      <c r="AC168" s="151"/>
      <c r="AD168" s="145"/>
      <c r="AE168" s="31"/>
      <c r="AF168" s="27"/>
    </row>
    <row r="169" spans="1:32" ht="61.5" customHeight="1" x14ac:dyDescent="0.25">
      <c r="A169" s="150"/>
      <c r="B169" s="147"/>
      <c r="C169" s="2"/>
      <c r="D169" s="2"/>
      <c r="E169" s="147"/>
      <c r="F169" s="147"/>
      <c r="G169" s="147"/>
      <c r="H169" s="147"/>
      <c r="I169" s="22"/>
      <c r="J169" s="2"/>
      <c r="K169" s="2"/>
      <c r="L169" s="144"/>
      <c r="M169" s="145"/>
      <c r="N169" s="145"/>
      <c r="O169" s="145"/>
      <c r="P169" s="145"/>
      <c r="Q169" s="148"/>
      <c r="R169" s="145"/>
      <c r="S169" s="145"/>
      <c r="T169" s="145"/>
      <c r="U169" s="148"/>
      <c r="V169" s="145"/>
      <c r="W169" s="145"/>
      <c r="X169" s="145"/>
      <c r="Y169" s="145"/>
      <c r="Z169" s="148" t="e" vm="1">
        <f t="shared" ca="1" si="14"/>
        <v>#NAME?</v>
      </c>
      <c r="AA169" s="149" t="str">
        <f t="shared" si="15"/>
        <v>_________</v>
      </c>
      <c r="AB169" s="150"/>
      <c r="AC169" s="151"/>
      <c r="AD169" s="145"/>
      <c r="AE169" s="31"/>
      <c r="AF169" s="27"/>
    </row>
    <row r="170" spans="1:32" ht="61.5" customHeight="1" x14ac:dyDescent="0.25">
      <c r="A170" s="150"/>
      <c r="B170" s="147"/>
      <c r="C170" s="2"/>
      <c r="D170" s="2"/>
      <c r="E170" s="147"/>
      <c r="F170" s="147"/>
      <c r="G170" s="147"/>
      <c r="H170" s="147"/>
      <c r="I170" s="22"/>
      <c r="J170" s="2"/>
      <c r="K170" s="2"/>
      <c r="L170" s="144"/>
      <c r="M170" s="145"/>
      <c r="N170" s="145"/>
      <c r="O170" s="145"/>
      <c r="P170" s="145"/>
      <c r="Q170" s="148"/>
      <c r="R170" s="145"/>
      <c r="S170" s="145"/>
      <c r="T170" s="145"/>
      <c r="U170" s="148"/>
      <c r="V170" s="145"/>
      <c r="W170" s="145"/>
      <c r="X170" s="145"/>
      <c r="Y170" s="145"/>
      <c r="Z170" s="148" t="e" vm="1">
        <f t="shared" ca="1" si="14"/>
        <v>#NAME?</v>
      </c>
      <c r="AA170" s="149" t="str">
        <f t="shared" si="15"/>
        <v>_________</v>
      </c>
      <c r="AB170" s="150"/>
      <c r="AC170" s="151"/>
      <c r="AD170" s="145"/>
      <c r="AE170" s="31"/>
      <c r="AF170" s="27"/>
    </row>
    <row r="171" spans="1:32" s="42" customFormat="1" ht="61.5" customHeight="1" x14ac:dyDescent="0.25">
      <c r="A171" s="171"/>
      <c r="B171" s="36"/>
      <c r="C171" s="43"/>
      <c r="D171" s="43"/>
      <c r="E171" s="36"/>
      <c r="F171" s="36"/>
      <c r="G171" s="36"/>
      <c r="H171" s="36"/>
      <c r="I171" s="37"/>
      <c r="J171" s="43"/>
      <c r="K171" s="43"/>
      <c r="L171" s="38"/>
      <c r="M171" s="39"/>
      <c r="N171" s="39"/>
      <c r="O171" s="145"/>
      <c r="P171" s="39"/>
      <c r="Q171" s="40"/>
      <c r="R171" s="145"/>
      <c r="S171" s="145"/>
      <c r="T171" s="39"/>
      <c r="U171" s="40"/>
      <c r="V171" s="39"/>
      <c r="W171" s="39"/>
      <c r="X171" s="39"/>
      <c r="Y171" s="39"/>
      <c r="Z171" s="40" t="e" vm="1">
        <f t="shared" ca="1" si="14"/>
        <v>#NAME?</v>
      </c>
      <c r="AA171" s="41" t="str">
        <f t="shared" si="15"/>
        <v>_________</v>
      </c>
      <c r="AB171" s="171"/>
      <c r="AC171" s="44"/>
      <c r="AD171" s="39"/>
      <c r="AE171" s="31"/>
      <c r="AF171" s="27"/>
    </row>
    <row r="172" spans="1:32" ht="122.25" customHeight="1" x14ac:dyDescent="0.25">
      <c r="A172" s="150"/>
      <c r="B172" s="147"/>
      <c r="C172" s="2"/>
      <c r="D172" s="2"/>
      <c r="E172" s="147"/>
      <c r="F172" s="147"/>
      <c r="G172" s="147"/>
      <c r="H172" s="147"/>
      <c r="I172" s="22"/>
      <c r="J172" s="2"/>
      <c r="K172" s="2"/>
      <c r="L172" s="144"/>
      <c r="M172" s="145"/>
      <c r="N172" s="145"/>
      <c r="O172" s="145"/>
      <c r="P172" s="145"/>
      <c r="Q172" s="148"/>
      <c r="R172" s="145"/>
      <c r="S172" s="145"/>
      <c r="T172" s="145"/>
      <c r="U172" s="148"/>
      <c r="V172" s="145"/>
      <c r="W172" s="145"/>
      <c r="X172" s="145"/>
      <c r="Y172" s="145"/>
      <c r="Z172" s="148" t="e" vm="1">
        <f t="shared" ca="1" si="14"/>
        <v>#NAME?</v>
      </c>
      <c r="AA172" s="149" t="str">
        <f t="shared" si="15"/>
        <v>_________</v>
      </c>
      <c r="AB172" s="150"/>
      <c r="AC172" s="151"/>
      <c r="AD172" s="145"/>
      <c r="AE172" s="31"/>
      <c r="AF172" s="27"/>
    </row>
    <row r="173" spans="1:32" ht="74.25" customHeight="1" x14ac:dyDescent="0.25">
      <c r="A173" s="150"/>
      <c r="B173" s="147"/>
      <c r="C173" s="2"/>
      <c r="D173" s="2"/>
      <c r="E173" s="147"/>
      <c r="F173" s="147"/>
      <c r="G173" s="147"/>
      <c r="H173" s="147"/>
      <c r="I173" s="22"/>
      <c r="J173" s="2"/>
      <c r="K173" s="2"/>
      <c r="L173" s="144"/>
      <c r="M173" s="145"/>
      <c r="N173" s="145"/>
      <c r="O173" s="145"/>
      <c r="P173" s="145"/>
      <c r="Q173" s="148"/>
      <c r="R173" s="145"/>
      <c r="S173" s="145"/>
      <c r="T173" s="145"/>
      <c r="U173" s="148"/>
      <c r="V173" s="145"/>
      <c r="W173" s="145"/>
      <c r="X173" s="145"/>
      <c r="Y173" s="145"/>
      <c r="Z173" s="148" t="e" vm="1">
        <f t="shared" ca="1" si="14"/>
        <v>#NAME?</v>
      </c>
      <c r="AA173" s="149" t="str">
        <f t="shared" si="15"/>
        <v>_________</v>
      </c>
      <c r="AB173" s="150"/>
      <c r="AC173" s="151"/>
      <c r="AD173" s="145"/>
      <c r="AE173" s="30"/>
      <c r="AF173" s="30"/>
    </row>
    <row r="174" spans="1:32" ht="85.5" customHeight="1" x14ac:dyDescent="0.25">
      <c r="A174" s="150"/>
      <c r="B174" s="147"/>
      <c r="C174" s="2"/>
      <c r="D174" s="2"/>
      <c r="E174" s="147"/>
      <c r="F174" s="147"/>
      <c r="G174" s="147"/>
      <c r="H174" s="147"/>
      <c r="I174" s="22"/>
      <c r="J174" s="2"/>
      <c r="K174" s="2"/>
      <c r="L174" s="144"/>
      <c r="M174" s="145"/>
      <c r="N174" s="145"/>
      <c r="O174" s="145"/>
      <c r="P174" s="145"/>
      <c r="Q174" s="148"/>
      <c r="R174" s="145"/>
      <c r="S174" s="145"/>
      <c r="T174" s="145"/>
      <c r="U174" s="148"/>
      <c r="V174" s="145"/>
      <c r="W174" s="145"/>
      <c r="X174" s="145"/>
      <c r="Y174" s="145"/>
      <c r="Z174" s="148" t="e" vm="1">
        <f t="shared" ca="1" si="14"/>
        <v>#NAME?</v>
      </c>
      <c r="AA174" s="149" t="str">
        <f t="shared" si="15"/>
        <v>_________</v>
      </c>
      <c r="AB174" s="150"/>
      <c r="AC174" s="151"/>
      <c r="AD174" s="145"/>
      <c r="AE174" s="30"/>
      <c r="AF174" s="30"/>
    </row>
    <row r="175" spans="1:32" ht="59.25" customHeight="1" x14ac:dyDescent="0.25">
      <c r="A175" s="150"/>
      <c r="B175" s="147"/>
      <c r="C175" s="2"/>
      <c r="D175" s="2"/>
      <c r="E175" s="147"/>
      <c r="F175" s="147"/>
      <c r="G175" s="147"/>
      <c r="H175" s="147"/>
      <c r="I175" s="22"/>
      <c r="J175" s="2"/>
      <c r="K175" s="2"/>
      <c r="L175" s="144"/>
      <c r="M175" s="145"/>
      <c r="N175" s="145"/>
      <c r="O175" s="145"/>
      <c r="P175" s="145"/>
      <c r="Q175" s="148"/>
      <c r="R175" s="145"/>
      <c r="S175" s="145"/>
      <c r="T175" s="145"/>
      <c r="U175" s="148"/>
      <c r="V175" s="145"/>
      <c r="W175" s="145"/>
      <c r="X175" s="145"/>
      <c r="Y175" s="145"/>
      <c r="Z175" s="148" t="e" vm="1">
        <f t="shared" ca="1" si="14"/>
        <v>#NAME?</v>
      </c>
      <c r="AA175" s="149" t="str">
        <f t="shared" si="15"/>
        <v>_________</v>
      </c>
      <c r="AB175" s="150"/>
      <c r="AC175" s="151"/>
      <c r="AD175" s="145"/>
      <c r="AE175" s="30"/>
      <c r="AF175" s="30"/>
    </row>
    <row r="176" spans="1:32" ht="95.25" customHeight="1" x14ac:dyDescent="0.25">
      <c r="A176" s="150"/>
      <c r="B176" s="147"/>
      <c r="C176" s="2"/>
      <c r="D176" s="2"/>
      <c r="E176" s="147"/>
      <c r="F176" s="147"/>
      <c r="G176" s="147"/>
      <c r="H176" s="147"/>
      <c r="I176" s="22"/>
      <c r="J176" s="2"/>
      <c r="K176" s="2"/>
      <c r="L176" s="144"/>
      <c r="M176" s="145"/>
      <c r="N176" s="145"/>
      <c r="O176" s="145"/>
      <c r="P176" s="145"/>
      <c r="Q176" s="148"/>
      <c r="R176" s="145"/>
      <c r="S176" s="145"/>
      <c r="T176" s="145"/>
      <c r="U176" s="148"/>
      <c r="V176" s="145"/>
      <c r="W176" s="145"/>
      <c r="X176" s="145"/>
      <c r="Y176" s="145"/>
      <c r="Z176" s="148" t="e" vm="1">
        <f t="shared" ca="1" si="14"/>
        <v>#NAME?</v>
      </c>
      <c r="AA176" s="149" t="str">
        <f t="shared" si="15"/>
        <v>_________</v>
      </c>
      <c r="AB176" s="150"/>
      <c r="AC176" s="151"/>
      <c r="AD176" s="145"/>
      <c r="AE176" s="30"/>
      <c r="AF176" s="30"/>
    </row>
    <row r="177" spans="1:32" ht="111" customHeight="1" x14ac:dyDescent="0.25">
      <c r="A177" s="150"/>
      <c r="B177" s="147"/>
      <c r="C177" s="2"/>
      <c r="D177" s="2"/>
      <c r="E177" s="147"/>
      <c r="F177" s="147"/>
      <c r="G177" s="147"/>
      <c r="H177" s="147"/>
      <c r="I177" s="22"/>
      <c r="J177" s="2"/>
      <c r="K177" s="2"/>
      <c r="L177" s="144"/>
      <c r="M177" s="145"/>
      <c r="N177" s="145"/>
      <c r="O177" s="145"/>
      <c r="P177" s="145"/>
      <c r="Q177" s="148"/>
      <c r="R177" s="145"/>
      <c r="S177" s="145"/>
      <c r="T177" s="145"/>
      <c r="U177" s="148"/>
      <c r="V177" s="145"/>
      <c r="W177" s="145"/>
      <c r="X177" s="145"/>
      <c r="Y177" s="145"/>
      <c r="Z177" s="148" t="e" vm="1">
        <f t="shared" ca="1" si="14"/>
        <v>#NAME?</v>
      </c>
      <c r="AA177" s="149" t="str">
        <f t="shared" si="15"/>
        <v>_________</v>
      </c>
      <c r="AB177" s="150"/>
      <c r="AC177" s="151"/>
      <c r="AD177" s="145"/>
      <c r="AE177" s="30"/>
      <c r="AF177" s="30"/>
    </row>
    <row r="178" spans="1:32" ht="84" customHeight="1" x14ac:dyDescent="0.25">
      <c r="A178" s="150"/>
      <c r="B178" s="147"/>
      <c r="C178" s="2"/>
      <c r="D178" s="2"/>
      <c r="E178" s="147"/>
      <c r="F178" s="147"/>
      <c r="G178" s="147"/>
      <c r="H178" s="147"/>
      <c r="I178" s="22"/>
      <c r="J178" s="2"/>
      <c r="K178" s="2"/>
      <c r="L178" s="144"/>
      <c r="M178" s="145"/>
      <c r="N178" s="145"/>
      <c r="O178" s="145"/>
      <c r="P178" s="145"/>
      <c r="Q178" s="148"/>
      <c r="R178" s="145"/>
      <c r="S178" s="145"/>
      <c r="T178" s="145"/>
      <c r="U178" s="148"/>
      <c r="V178" s="145"/>
      <c r="W178" s="145"/>
      <c r="X178" s="145"/>
      <c r="Y178" s="145"/>
      <c r="Z178" s="148" t="e" vm="1">
        <f t="shared" ca="1" si="14"/>
        <v>#NAME?</v>
      </c>
      <c r="AA178" s="149" t="str">
        <f t="shared" si="15"/>
        <v>_________</v>
      </c>
      <c r="AB178" s="150"/>
      <c r="AC178" s="151"/>
      <c r="AD178" s="145"/>
      <c r="AE178" s="30"/>
      <c r="AF178" s="30"/>
    </row>
    <row r="179" spans="1:32" ht="126" customHeight="1" x14ac:dyDescent="0.25">
      <c r="A179" s="150"/>
      <c r="B179" s="147"/>
      <c r="C179" s="2"/>
      <c r="D179" s="2"/>
      <c r="E179" s="147"/>
      <c r="F179" s="147"/>
      <c r="G179" s="147"/>
      <c r="H179" s="147"/>
      <c r="I179" s="22"/>
      <c r="J179" s="2"/>
      <c r="K179" s="2"/>
      <c r="L179" s="144"/>
      <c r="M179" s="145"/>
      <c r="N179" s="145"/>
      <c r="O179" s="145"/>
      <c r="P179" s="145"/>
      <c r="Q179" s="148"/>
      <c r="R179" s="145"/>
      <c r="S179" s="145"/>
      <c r="T179" s="145"/>
      <c r="U179" s="148"/>
      <c r="V179" s="145"/>
      <c r="W179" s="145"/>
      <c r="X179" s="145"/>
      <c r="Y179" s="145"/>
      <c r="Z179" s="148" t="e" vm="1">
        <f t="shared" ca="1" si="14"/>
        <v>#NAME?</v>
      </c>
      <c r="AA179" s="149" t="str">
        <f t="shared" si="15"/>
        <v>_________</v>
      </c>
      <c r="AB179" s="150"/>
      <c r="AC179" s="151"/>
      <c r="AD179" s="145"/>
      <c r="AE179" s="30"/>
      <c r="AF179" s="30"/>
    </row>
    <row r="180" spans="1:32" ht="109.5" customHeight="1" x14ac:dyDescent="0.25">
      <c r="A180" s="150"/>
      <c r="B180" s="147"/>
      <c r="C180" s="2"/>
      <c r="D180" s="2"/>
      <c r="E180" s="147"/>
      <c r="F180" s="147"/>
      <c r="G180" s="147"/>
      <c r="H180" s="147"/>
      <c r="I180" s="22"/>
      <c r="J180" s="2"/>
      <c r="K180" s="2"/>
      <c r="L180" s="144"/>
      <c r="M180" s="145"/>
      <c r="N180" s="145"/>
      <c r="O180" s="145"/>
      <c r="P180" s="145"/>
      <c r="Q180" s="148"/>
      <c r="R180" s="145"/>
      <c r="S180" s="145"/>
      <c r="T180" s="145"/>
      <c r="U180" s="148"/>
      <c r="V180" s="145"/>
      <c r="W180" s="145"/>
      <c r="X180" s="145"/>
      <c r="Y180" s="145"/>
      <c r="Z180" s="148" t="e" vm="1">
        <f t="shared" ca="1" si="14"/>
        <v>#NAME?</v>
      </c>
      <c r="AA180" s="149" t="str">
        <f t="shared" si="15"/>
        <v>_________</v>
      </c>
      <c r="AB180" s="150"/>
      <c r="AC180" s="151"/>
      <c r="AD180" s="145"/>
      <c r="AE180" s="30"/>
      <c r="AF180" s="30"/>
    </row>
    <row r="181" spans="1:32" ht="70.5" customHeight="1" x14ac:dyDescent="0.25">
      <c r="A181" s="150"/>
      <c r="B181" s="147"/>
      <c r="C181" s="2"/>
      <c r="D181" s="2"/>
      <c r="E181" s="147"/>
      <c r="F181" s="147"/>
      <c r="G181" s="147"/>
      <c r="H181" s="147"/>
      <c r="I181" s="22"/>
      <c r="J181" s="2"/>
      <c r="K181" s="2"/>
      <c r="L181" s="144"/>
      <c r="M181" s="145"/>
      <c r="N181" s="145"/>
      <c r="O181" s="145"/>
      <c r="P181" s="145"/>
      <c r="Q181" s="148"/>
      <c r="R181" s="145"/>
      <c r="S181" s="145"/>
      <c r="T181" s="145"/>
      <c r="U181" s="148"/>
      <c r="V181" s="145"/>
      <c r="W181" s="145"/>
      <c r="X181" s="145"/>
      <c r="Y181" s="145"/>
      <c r="Z181" s="148" t="e" vm="1">
        <f t="shared" ca="1" si="14"/>
        <v>#NAME?</v>
      </c>
      <c r="AA181" s="149" t="str">
        <f t="shared" si="15"/>
        <v>_________</v>
      </c>
      <c r="AB181" s="150"/>
      <c r="AC181" s="151"/>
      <c r="AD181" s="145"/>
      <c r="AE181" s="30"/>
      <c r="AF181" s="30"/>
    </row>
    <row r="182" spans="1:32" ht="61.5" customHeight="1" x14ac:dyDescent="0.25">
      <c r="A182" s="150"/>
      <c r="B182" s="147"/>
      <c r="C182" s="2"/>
      <c r="D182" s="2"/>
      <c r="E182" s="147"/>
      <c r="F182" s="147"/>
      <c r="G182" s="147"/>
      <c r="H182" s="147"/>
      <c r="I182" s="22"/>
      <c r="J182" s="2"/>
      <c r="K182" s="2"/>
      <c r="L182" s="144"/>
      <c r="M182" s="145"/>
      <c r="N182" s="145"/>
      <c r="O182" s="145"/>
      <c r="P182" s="145"/>
      <c r="Q182" s="148"/>
      <c r="R182" s="145"/>
      <c r="S182" s="145"/>
      <c r="T182" s="145"/>
      <c r="U182" s="148"/>
      <c r="V182" s="145"/>
      <c r="W182" s="145"/>
      <c r="X182" s="145"/>
      <c r="Y182" s="145"/>
      <c r="Z182" s="148" t="e" vm="1">
        <f t="shared" ca="1" si="14"/>
        <v>#NAME?</v>
      </c>
      <c r="AA182" s="149" t="str">
        <f t="shared" si="15"/>
        <v>_________</v>
      </c>
      <c r="AB182" s="150"/>
      <c r="AC182" s="151"/>
      <c r="AD182" s="145"/>
      <c r="AE182" s="30"/>
      <c r="AF182" s="30"/>
    </row>
    <row r="183" spans="1:32" ht="71.25" customHeight="1" x14ac:dyDescent="0.25">
      <c r="A183" s="150"/>
      <c r="B183" s="147"/>
      <c r="C183" s="2"/>
      <c r="D183" s="2"/>
      <c r="E183" s="147"/>
      <c r="F183" s="147"/>
      <c r="G183" s="147"/>
      <c r="H183" s="147"/>
      <c r="I183" s="22"/>
      <c r="J183" s="2"/>
      <c r="K183" s="2"/>
      <c r="L183" s="144"/>
      <c r="M183" s="145"/>
      <c r="N183" s="145"/>
      <c r="O183" s="145"/>
      <c r="P183" s="145"/>
      <c r="Q183" s="148"/>
      <c r="R183" s="145"/>
      <c r="S183" s="145"/>
      <c r="T183" s="145"/>
      <c r="U183" s="148"/>
      <c r="V183" s="145"/>
      <c r="W183" s="145"/>
      <c r="X183" s="145"/>
      <c r="Y183" s="145"/>
      <c r="Z183" s="148" t="e" vm="1">
        <f t="shared" ca="1" si="14"/>
        <v>#NAME?</v>
      </c>
      <c r="AA183" s="149" t="str">
        <f t="shared" si="15"/>
        <v>_________</v>
      </c>
      <c r="AB183" s="150"/>
      <c r="AC183" s="151"/>
      <c r="AD183" s="145"/>
      <c r="AE183" s="30"/>
      <c r="AF183" s="30"/>
    </row>
    <row r="184" spans="1:32" ht="56.25" customHeight="1" x14ac:dyDescent="0.25">
      <c r="A184" s="150"/>
      <c r="B184" s="147"/>
      <c r="C184" s="2"/>
      <c r="D184" s="2"/>
      <c r="E184" s="147"/>
      <c r="F184" s="147"/>
      <c r="G184" s="147"/>
      <c r="H184" s="147"/>
      <c r="I184" s="22"/>
      <c r="J184" s="2"/>
      <c r="K184" s="2"/>
      <c r="L184" s="144"/>
      <c r="M184" s="145"/>
      <c r="N184" s="145"/>
      <c r="O184" s="145"/>
      <c r="P184" s="145"/>
      <c r="Q184" s="148"/>
      <c r="R184" s="145"/>
      <c r="S184" s="145"/>
      <c r="T184" s="145"/>
      <c r="U184" s="148"/>
      <c r="V184" s="145"/>
      <c r="W184" s="145"/>
      <c r="X184" s="145"/>
      <c r="Y184" s="145"/>
      <c r="Z184" s="148" t="e" vm="1">
        <f t="shared" ca="1" si="14"/>
        <v>#NAME?</v>
      </c>
      <c r="AA184" s="149" t="str">
        <f t="shared" si="15"/>
        <v>_________</v>
      </c>
      <c r="AB184" s="150"/>
      <c r="AC184" s="151"/>
      <c r="AD184" s="145"/>
      <c r="AE184" s="30"/>
      <c r="AF184" s="30"/>
    </row>
    <row r="185" spans="1:32" ht="62.25" customHeight="1" x14ac:dyDescent="0.25">
      <c r="A185" s="150"/>
      <c r="B185" s="147"/>
      <c r="C185" s="2"/>
      <c r="D185" s="2"/>
      <c r="E185" s="147"/>
      <c r="F185" s="147"/>
      <c r="G185" s="147"/>
      <c r="H185" s="147"/>
      <c r="I185" s="22"/>
      <c r="J185" s="2"/>
      <c r="K185" s="2"/>
      <c r="L185" s="144"/>
      <c r="M185" s="145"/>
      <c r="N185" s="145"/>
      <c r="O185" s="145"/>
      <c r="P185" s="145"/>
      <c r="Q185" s="148"/>
      <c r="R185" s="145"/>
      <c r="S185" s="145"/>
      <c r="T185" s="145"/>
      <c r="U185" s="148"/>
      <c r="V185" s="145"/>
      <c r="W185" s="145"/>
      <c r="X185" s="145"/>
      <c r="Y185" s="145"/>
      <c r="Z185" s="148" t="e" vm="1">
        <f t="shared" ca="1" si="14"/>
        <v>#NAME?</v>
      </c>
      <c r="AA185" s="149" t="str">
        <f t="shared" si="15"/>
        <v>_________</v>
      </c>
      <c r="AB185" s="150"/>
      <c r="AC185" s="151"/>
      <c r="AD185" s="145"/>
      <c r="AE185" s="30"/>
      <c r="AF185" s="30"/>
    </row>
    <row r="186" spans="1:32" ht="74.25" customHeight="1" x14ac:dyDescent="0.25">
      <c r="A186" s="150"/>
      <c r="B186" s="147"/>
      <c r="C186" s="2"/>
      <c r="D186" s="2"/>
      <c r="E186" s="147"/>
      <c r="F186" s="147"/>
      <c r="G186" s="147"/>
      <c r="H186" s="147"/>
      <c r="I186" s="22"/>
      <c r="J186" s="2"/>
      <c r="K186" s="2"/>
      <c r="L186" s="144"/>
      <c r="M186" s="145"/>
      <c r="N186" s="145"/>
      <c r="O186" s="145"/>
      <c r="P186" s="145"/>
      <c r="Q186" s="148"/>
      <c r="R186" s="145"/>
      <c r="S186" s="145"/>
      <c r="T186" s="145"/>
      <c r="U186" s="148"/>
      <c r="V186" s="145"/>
      <c r="W186" s="145"/>
      <c r="X186" s="145"/>
      <c r="Y186" s="145"/>
      <c r="Z186" s="148" t="e" vm="1">
        <f t="shared" ca="1" si="14"/>
        <v>#NAME?</v>
      </c>
      <c r="AA186" s="149" t="str">
        <f t="shared" si="15"/>
        <v>_________</v>
      </c>
      <c r="AB186" s="150"/>
      <c r="AC186" s="151"/>
      <c r="AD186" s="145"/>
      <c r="AE186" s="30"/>
      <c r="AF186" s="30"/>
    </row>
    <row r="187" spans="1:32" ht="74.25" customHeight="1" x14ac:dyDescent="0.25">
      <c r="A187" s="150"/>
      <c r="B187" s="147"/>
      <c r="C187" s="2"/>
      <c r="D187" s="2"/>
      <c r="E187" s="147"/>
      <c r="F187" s="147"/>
      <c r="G187" s="147"/>
      <c r="H187" s="147"/>
      <c r="I187" s="22"/>
      <c r="J187" s="2"/>
      <c r="K187" s="2"/>
      <c r="L187" s="144"/>
      <c r="M187" s="145"/>
      <c r="N187" s="145"/>
      <c r="O187" s="145"/>
      <c r="P187" s="145"/>
      <c r="Q187" s="148"/>
      <c r="R187" s="145"/>
      <c r="S187" s="145"/>
      <c r="T187" s="145"/>
      <c r="U187" s="148"/>
      <c r="V187" s="145"/>
      <c r="W187" s="145"/>
      <c r="X187" s="145"/>
      <c r="Y187" s="145"/>
      <c r="Z187" s="148" t="e" vm="1">
        <f t="shared" ca="1" si="14"/>
        <v>#NAME?</v>
      </c>
      <c r="AA187" s="149" t="str">
        <f t="shared" si="15"/>
        <v>_________</v>
      </c>
      <c r="AB187" s="150"/>
      <c r="AC187" s="151"/>
      <c r="AD187" s="145"/>
      <c r="AE187" s="30"/>
      <c r="AF187" s="30"/>
    </row>
    <row r="188" spans="1:32" ht="39" customHeight="1" x14ac:dyDescent="0.25">
      <c r="A188" s="150"/>
      <c r="B188" s="147"/>
      <c r="C188" s="2"/>
      <c r="D188" s="2"/>
      <c r="E188" s="147"/>
      <c r="F188" s="147"/>
      <c r="G188" s="147"/>
      <c r="H188" s="147"/>
      <c r="I188" s="22"/>
      <c r="J188" s="2"/>
      <c r="K188" s="2"/>
      <c r="L188" s="144"/>
      <c r="M188" s="145"/>
      <c r="N188" s="145"/>
      <c r="O188" s="145"/>
      <c r="P188" s="145"/>
      <c r="Q188" s="148"/>
      <c r="R188" s="145"/>
      <c r="S188" s="145"/>
      <c r="T188" s="145"/>
      <c r="U188" s="148"/>
      <c r="V188" s="145"/>
      <c r="W188" s="145"/>
      <c r="X188" s="145"/>
      <c r="Y188" s="145"/>
      <c r="Z188" s="148" t="e" vm="1">
        <f t="shared" ca="1" si="14"/>
        <v>#NAME?</v>
      </c>
      <c r="AA188" s="149" t="str">
        <f t="shared" si="15"/>
        <v>_________</v>
      </c>
      <c r="AB188" s="150"/>
      <c r="AC188" s="151"/>
      <c r="AD188" s="145"/>
      <c r="AE188" s="30"/>
      <c r="AF188" s="30"/>
    </row>
    <row r="189" spans="1:32" ht="61.5" customHeight="1" x14ac:dyDescent="0.25">
      <c r="A189" s="150"/>
      <c r="B189" s="147"/>
      <c r="C189" s="2"/>
      <c r="D189" s="2"/>
      <c r="E189" s="147"/>
      <c r="F189" s="147"/>
      <c r="G189" s="147"/>
      <c r="H189" s="147"/>
      <c r="I189" s="22"/>
      <c r="J189" s="2"/>
      <c r="K189" s="2"/>
      <c r="L189" s="144"/>
      <c r="M189" s="145"/>
      <c r="N189" s="145"/>
      <c r="O189" s="145"/>
      <c r="P189" s="145"/>
      <c r="Q189" s="148"/>
      <c r="R189" s="145"/>
      <c r="S189" s="145"/>
      <c r="T189" s="145"/>
      <c r="U189" s="148"/>
      <c r="V189" s="145"/>
      <c r="W189" s="145"/>
      <c r="X189" s="145"/>
      <c r="Y189" s="145"/>
      <c r="Z189" s="148" t="e" vm="1">
        <f t="shared" ca="1" si="14"/>
        <v>#NAME?</v>
      </c>
      <c r="AA189" s="149" t="str">
        <f t="shared" si="15"/>
        <v>_________</v>
      </c>
      <c r="AB189" s="150"/>
      <c r="AC189" s="151"/>
      <c r="AD189" s="145"/>
    </row>
    <row r="190" spans="1:32" ht="26.25" customHeight="1" x14ac:dyDescent="0.25">
      <c r="A190" s="150"/>
      <c r="B190" s="147"/>
      <c r="C190" s="2"/>
      <c r="D190" s="2"/>
      <c r="E190" s="147"/>
      <c r="F190" s="147"/>
      <c r="G190" s="147"/>
      <c r="H190" s="147"/>
      <c r="I190" s="22"/>
      <c r="J190" s="2"/>
      <c r="K190" s="2"/>
      <c r="L190" s="144"/>
      <c r="M190" s="145"/>
      <c r="N190" s="145"/>
      <c r="O190" s="145"/>
      <c r="P190" s="145"/>
      <c r="Q190" s="148"/>
      <c r="R190" s="145"/>
      <c r="S190" s="145"/>
      <c r="T190" s="145"/>
      <c r="U190" s="148"/>
      <c r="V190" s="145"/>
      <c r="W190" s="145"/>
      <c r="X190" s="145"/>
      <c r="Y190" s="145"/>
      <c r="Z190" s="148" t="e" vm="1">
        <f t="shared" ca="1" si="14"/>
        <v>#NAME?</v>
      </c>
      <c r="AA190" s="149" t="str">
        <f t="shared" si="15"/>
        <v>_________</v>
      </c>
      <c r="AB190" s="150"/>
      <c r="AC190" s="151"/>
      <c r="AD190" s="145"/>
    </row>
    <row r="216" spans="2:2" x14ac:dyDescent="0.25">
      <c r="B216" s="45"/>
    </row>
  </sheetData>
  <autoFilter ref="A2:AF190" xr:uid="{00000000-0009-0000-0000-000011000000}"/>
  <mergeCells count="2">
    <mergeCell ref="A1:M1"/>
    <mergeCell ref="N1:AF1"/>
  </mergeCells>
  <conditionalFormatting sqref="AB124:AB682">
    <cfRule type="cellIs" dxfId="123" priority="36" operator="greaterThan">
      <formula>150</formula>
    </cfRule>
  </conditionalFormatting>
  <conditionalFormatting sqref="H124:H190">
    <cfRule type="duplicateValues" dxfId="122" priority="35"/>
  </conditionalFormatting>
  <conditionalFormatting sqref="E2:F2">
    <cfRule type="duplicateValues" dxfId="121" priority="30"/>
    <cfRule type="duplicateValues" dxfId="120" priority="31"/>
    <cfRule type="duplicateValues" dxfId="119" priority="32"/>
    <cfRule type="duplicateValues" dxfId="118" priority="33"/>
    <cfRule type="duplicateValues" dxfId="117" priority="34"/>
  </conditionalFormatting>
  <conditionalFormatting sqref="AB3">
    <cfRule type="cellIs" dxfId="116" priority="29" operator="greaterThan">
      <formula>150</formula>
    </cfRule>
  </conditionalFormatting>
  <conditionalFormatting sqref="AB2:AF2 A2:D2 G2:Z2">
    <cfRule type="duplicateValues" dxfId="115" priority="37"/>
    <cfRule type="duplicateValues" dxfId="114" priority="38"/>
    <cfRule type="duplicateValues" dxfId="113" priority="39"/>
    <cfRule type="duplicateValues" dxfId="112" priority="40"/>
    <cfRule type="duplicateValues" dxfId="111" priority="41"/>
  </conditionalFormatting>
  <conditionalFormatting sqref="AB4:AB7 AB12:AB13 AB9 AB20 AB35:AB123">
    <cfRule type="cellIs" dxfId="110" priority="27" operator="greaterThan">
      <formula>150</formula>
    </cfRule>
  </conditionalFormatting>
  <conditionalFormatting sqref="H20 H35:H123">
    <cfRule type="duplicateValues" dxfId="109" priority="28"/>
  </conditionalFormatting>
  <conditionalFormatting sqref="AB11">
    <cfRule type="cellIs" dxfId="108" priority="26" operator="greaterThan">
      <formula>150</formula>
    </cfRule>
  </conditionalFormatting>
  <conditionalFormatting sqref="AB10">
    <cfRule type="cellIs" dxfId="107" priority="25" operator="greaterThan">
      <formula>150</formula>
    </cfRule>
  </conditionalFormatting>
  <conditionalFormatting sqref="AB8">
    <cfRule type="cellIs" dxfId="106" priority="24" operator="greaterThan">
      <formula>150</formula>
    </cfRule>
  </conditionalFormatting>
  <conditionalFormatting sqref="AB14">
    <cfRule type="cellIs" dxfId="105" priority="23" operator="greaterThan">
      <formula>150</formula>
    </cfRule>
  </conditionalFormatting>
  <conditionalFormatting sqref="AB15">
    <cfRule type="cellIs" dxfId="104" priority="22" operator="greaterThan">
      <formula>150</formula>
    </cfRule>
  </conditionalFormatting>
  <conditionalFormatting sqref="AB21">
    <cfRule type="cellIs" dxfId="103" priority="16" operator="greaterThan">
      <formula>150</formula>
    </cfRule>
  </conditionalFormatting>
  <conditionalFormatting sqref="AB22:AB25 AB30:AB31 AB27">
    <cfRule type="cellIs" dxfId="102" priority="15" operator="greaterThan">
      <formula>150</formula>
    </cfRule>
  </conditionalFormatting>
  <conditionalFormatting sqref="AB26">
    <cfRule type="cellIs" dxfId="101" priority="12" operator="greaterThan">
      <formula>150</formula>
    </cfRule>
  </conditionalFormatting>
  <conditionalFormatting sqref="AB17">
    <cfRule type="cellIs" dxfId="100" priority="9" operator="greaterThan">
      <formula>150</formula>
    </cfRule>
  </conditionalFormatting>
  <conditionalFormatting sqref="AB16">
    <cfRule type="cellIs" dxfId="99" priority="8" operator="greaterThan">
      <formula>150</formula>
    </cfRule>
  </conditionalFormatting>
  <conditionalFormatting sqref="AB18">
    <cfRule type="cellIs" dxfId="98" priority="7" operator="greaterThan">
      <formula>150</formula>
    </cfRule>
  </conditionalFormatting>
  <conditionalFormatting sqref="AB19">
    <cfRule type="cellIs" dxfId="97" priority="6" operator="greaterThan">
      <formula>150</formula>
    </cfRule>
  </conditionalFormatting>
  <conditionalFormatting sqref="AB32">
    <cfRule type="cellIs" dxfId="96" priority="5" operator="greaterThan">
      <formula>150</formula>
    </cfRule>
  </conditionalFormatting>
  <conditionalFormatting sqref="AB33">
    <cfRule type="cellIs" dxfId="95" priority="4" operator="greaterThan">
      <formula>150</formula>
    </cfRule>
  </conditionalFormatting>
  <conditionalFormatting sqref="AB28">
    <cfRule type="cellIs" dxfId="94" priority="3" operator="greaterThan">
      <formula>150</formula>
    </cfRule>
  </conditionalFormatting>
  <conditionalFormatting sqref="AB29">
    <cfRule type="cellIs" dxfId="93" priority="2" operator="greaterThan">
      <formula>150</formula>
    </cfRule>
  </conditionalFormatting>
  <conditionalFormatting sqref="AB34">
    <cfRule type="cellIs" dxfId="92" priority="1" operator="greaterThan">
      <formula>150</formula>
    </cfRule>
  </conditionalFormatting>
  <dataValidations count="2">
    <dataValidation type="list" allowBlank="1" showInputMessage="1" showErrorMessage="1" sqref="J191:M1270 C191:H1270 J35:K190 G3:G19 D7:D20 C3:C33 D25:D33 L35:M123 C34:D190 G21:G34 J3:M34" xr:uid="{00000000-0002-0000-1100-000000000000}">
      <formula1>#REF!</formula1>
    </dataValidation>
    <dataValidation allowBlank="1" showInputMessage="1" showErrorMessage="1" sqref="D3:D6 D21:D24" xr:uid="{00000000-0002-0000-1100-000001000000}"/>
  </dataValidations>
  <hyperlinks>
    <hyperlink ref="AD3" r:id="rId1" xr:uid="{00000000-0004-0000-1100-000000000000}"/>
    <hyperlink ref="AD4" r:id="rId2" xr:uid="{00000000-0004-0000-1100-000001000000}"/>
    <hyperlink ref="AD5" r:id="rId3" xr:uid="{00000000-0004-0000-1100-000002000000}"/>
    <hyperlink ref="AD6" r:id="rId4" xr:uid="{00000000-0004-0000-1100-000003000000}"/>
    <hyperlink ref="AD7" r:id="rId5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04000000}"/>
    <hyperlink ref="AD8" r:id="rId6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05000000}"/>
    <hyperlink ref="AD9" r:id="rId7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06000000}"/>
    <hyperlink ref="AD10" r:id="rId8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07000000}"/>
    <hyperlink ref="AD11" r:id="rId9" xr:uid="{00000000-0004-0000-1100-000008000000}"/>
    <hyperlink ref="AD12" r:id="rId10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09000000}"/>
    <hyperlink ref="AD13" r:id="rId11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0A000000}"/>
    <hyperlink ref="AD14" r:id="rId12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0B000000}"/>
    <hyperlink ref="AD15" r:id="rId13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0C000000}"/>
    <hyperlink ref="AD16" r:id="rId14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0D000000}"/>
    <hyperlink ref="AD17" r:id="rId15" xr:uid="{00000000-0004-0000-1100-00000E000000}"/>
    <hyperlink ref="AD18" r:id="rId16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0F000000}"/>
    <hyperlink ref="AD19" r:id="rId17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10000000}"/>
    <hyperlink ref="AD21" r:id="rId18" xr:uid="{00000000-0004-0000-1100-000011000000}"/>
    <hyperlink ref="AD22" r:id="rId19" xr:uid="{00000000-0004-0000-1100-000012000000}"/>
    <hyperlink ref="AD23" r:id="rId20" xr:uid="{00000000-0004-0000-1100-000013000000}"/>
    <hyperlink ref="AD24" r:id="rId21" xr:uid="{00000000-0004-0000-1100-000014000000}"/>
    <hyperlink ref="AD25" r:id="rId22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15000000}"/>
    <hyperlink ref="AD26" r:id="rId23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16000000}"/>
    <hyperlink ref="AD27" r:id="rId24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17000000}"/>
    <hyperlink ref="AD28" r:id="rId25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18000000}"/>
    <hyperlink ref="AD29" r:id="rId26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19000000}"/>
    <hyperlink ref="AD30" r:id="rId27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1A000000}"/>
    <hyperlink ref="AD31" r:id="rId28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100-00001B000000}"/>
    <hyperlink ref="AD32" r:id="rId29" display="https://www.poise.com/en-us/samples-and-offers/coupons?utm_source=dv360&amp;utm_medium=display&amp;utm_campaign=poise2022" xr:uid="{00000000-0004-0000-1100-00001C000000}"/>
    <hyperlink ref="AD33" r:id="rId30" display="https://www.poise.com/en-us/samples-and-offers/coupons?utm_source=dv360&amp;utm_medium=display&amp;utm_campaign=poise2022" xr:uid="{00000000-0004-0000-1100-00001D000000}"/>
    <hyperlink ref="AD34" r:id="rId31" display="https://www.poise.com/en-us/samples-and-offers/coupons?utm_source=dv360&amp;utm_medium=display&amp;utm_campaign=poise2022" xr:uid="{00000000-0004-0000-1100-00001E000000}"/>
  </hyperlinks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AF217"/>
  <sheetViews>
    <sheetView showGridLines="0" zoomScale="110" zoomScaleNormal="110" zoomScalePageLayoutView="80" workbookViewId="0">
      <selection activeCell="AF59" sqref="A2:AF59"/>
    </sheetView>
  </sheetViews>
  <sheetFormatPr defaultColWidth="8.42578125" defaultRowHeight="15" x14ac:dyDescent="0.25"/>
  <cols>
    <col min="1" max="1" width="20" style="152" bestFit="1" customWidth="1"/>
    <col min="2" max="2" width="158.7109375" style="152" bestFit="1" customWidth="1"/>
    <col min="3" max="4" width="20.7109375" style="152" bestFit="1" customWidth="1"/>
    <col min="5" max="5" width="17.85546875" style="152" bestFit="1" customWidth="1"/>
    <col min="6" max="6" width="20.7109375" style="152" bestFit="1" customWidth="1"/>
    <col min="7" max="7" width="27" style="152" bestFit="1" customWidth="1"/>
    <col min="8" max="8" width="18.85546875" style="152" bestFit="1" customWidth="1"/>
    <col min="9" max="9" width="52.85546875" style="152" bestFit="1" customWidth="1"/>
    <col min="10" max="11" width="21.85546875" style="152" bestFit="1" customWidth="1"/>
    <col min="12" max="12" width="28" style="152" bestFit="1" customWidth="1"/>
    <col min="13" max="13" width="20.42578125" style="152" bestFit="1" customWidth="1"/>
    <col min="14" max="14" width="11.42578125" style="152" bestFit="1" customWidth="1"/>
    <col min="15" max="15" width="20.7109375" style="152" bestFit="1" customWidth="1"/>
    <col min="16" max="16" width="18.42578125" style="152" bestFit="1" customWidth="1"/>
    <col min="17" max="18" width="19.85546875" style="152" bestFit="1" customWidth="1"/>
    <col min="19" max="19" width="21.140625" style="152" bestFit="1" customWidth="1"/>
    <col min="20" max="20" width="17.140625" style="152" bestFit="1" customWidth="1"/>
    <col min="21" max="21" width="11.42578125" style="152" bestFit="1" customWidth="1"/>
    <col min="22" max="22" width="16.28515625" style="19" bestFit="1" customWidth="1"/>
    <col min="23" max="23" width="11.85546875" style="152" customWidth="1"/>
    <col min="24" max="24" width="11.28515625" style="152" bestFit="1" customWidth="1"/>
    <col min="25" max="25" width="14.140625" style="152" bestFit="1" customWidth="1"/>
    <col min="26" max="27" width="115.140625" style="152" bestFit="1" customWidth="1"/>
    <col min="28" max="28" width="21.7109375" style="152" bestFit="1" customWidth="1"/>
    <col min="29" max="29" width="14.7109375" style="152" bestFit="1" customWidth="1"/>
    <col min="30" max="30" width="118.85546875" style="152" bestFit="1" customWidth="1"/>
    <col min="31" max="31" width="63.7109375" style="152" bestFit="1" customWidth="1"/>
    <col min="32" max="32" width="36.28515625" style="152" bestFit="1" customWidth="1"/>
    <col min="33" max="33" width="8.42578125" style="152" customWidth="1"/>
    <col min="34" max="16384" width="8.42578125" style="152"/>
  </cols>
  <sheetData>
    <row r="1" spans="1:32" s="21" customFormat="1" ht="21" customHeight="1" x14ac:dyDescent="0.25">
      <c r="A1" s="177" t="s">
        <v>165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9"/>
      <c r="N1" s="180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9"/>
    </row>
    <row r="2" spans="1:32" s="18" customFormat="1" ht="33" customHeight="1" x14ac:dyDescent="0.25">
      <c r="A2" s="20" t="s">
        <v>4</v>
      </c>
      <c r="B2" s="20" t="s">
        <v>64</v>
      </c>
      <c r="C2" s="20" t="s">
        <v>6</v>
      </c>
      <c r="D2" s="20" t="s">
        <v>7</v>
      </c>
      <c r="E2" s="20" t="s">
        <v>8</v>
      </c>
      <c r="F2" s="20" t="s">
        <v>9</v>
      </c>
      <c r="G2" s="20" t="s">
        <v>65</v>
      </c>
      <c r="H2" s="20" t="s">
        <v>10</v>
      </c>
      <c r="I2" s="20" t="s">
        <v>53</v>
      </c>
      <c r="J2" s="20" t="s">
        <v>54</v>
      </c>
      <c r="K2" s="20" t="s">
        <v>66</v>
      </c>
      <c r="L2" s="20" t="s">
        <v>56</v>
      </c>
      <c r="M2" s="20" t="s">
        <v>57</v>
      </c>
      <c r="N2" s="20" t="s">
        <v>67</v>
      </c>
      <c r="O2" s="20" t="s">
        <v>68</v>
      </c>
      <c r="P2" s="20" t="s">
        <v>69</v>
      </c>
      <c r="Q2" s="20" t="s">
        <v>70</v>
      </c>
      <c r="R2" s="20" t="s">
        <v>71</v>
      </c>
      <c r="S2" s="20" t="s">
        <v>72</v>
      </c>
      <c r="T2" s="20" t="s">
        <v>73</v>
      </c>
      <c r="U2" s="20" t="s">
        <v>74</v>
      </c>
      <c r="V2" s="20" t="s">
        <v>75</v>
      </c>
      <c r="W2" s="20" t="s">
        <v>76</v>
      </c>
      <c r="X2" s="20" t="s">
        <v>77</v>
      </c>
      <c r="Y2" s="20" t="s">
        <v>78</v>
      </c>
      <c r="Z2" s="20" t="s">
        <v>79</v>
      </c>
      <c r="AA2" s="20" t="s">
        <v>80</v>
      </c>
      <c r="AB2" s="20" t="s">
        <v>81</v>
      </c>
      <c r="AC2" s="20" t="s">
        <v>82</v>
      </c>
      <c r="AD2" s="20" t="s">
        <v>83</v>
      </c>
      <c r="AE2" s="20" t="s">
        <v>84</v>
      </c>
      <c r="AF2" s="20" t="s">
        <v>11</v>
      </c>
    </row>
    <row r="3" spans="1:32" s="87" customFormat="1" ht="16.5" customHeight="1" x14ac:dyDescent="0.25">
      <c r="A3" s="76" t="s">
        <v>19</v>
      </c>
      <c r="B3" s="76" t="s">
        <v>305</v>
      </c>
      <c r="C3" s="77">
        <v>44652</v>
      </c>
      <c r="D3" s="77">
        <v>44926</v>
      </c>
      <c r="E3" s="78" t="s">
        <v>306</v>
      </c>
      <c r="F3" s="78" t="s">
        <v>307</v>
      </c>
      <c r="G3" s="79" t="s">
        <v>62</v>
      </c>
      <c r="H3" s="78" t="s">
        <v>308</v>
      </c>
      <c r="I3" s="80" t="s">
        <v>60</v>
      </c>
      <c r="J3" s="81" t="s">
        <v>61</v>
      </c>
      <c r="K3" s="81" t="s">
        <v>61</v>
      </c>
      <c r="L3" s="78" t="s">
        <v>61</v>
      </c>
      <c r="M3" s="79" t="s">
        <v>62</v>
      </c>
      <c r="N3" s="79" t="s">
        <v>421</v>
      </c>
      <c r="O3" s="79" t="s">
        <v>86</v>
      </c>
      <c r="P3" s="79" t="s">
        <v>422</v>
      </c>
      <c r="Q3" s="82" t="s">
        <v>88</v>
      </c>
      <c r="R3" s="79" t="s">
        <v>423</v>
      </c>
      <c r="S3" s="79" t="s">
        <v>424</v>
      </c>
      <c r="T3" s="79" t="s">
        <v>236</v>
      </c>
      <c r="U3" s="79" t="s">
        <v>298</v>
      </c>
      <c r="V3" s="79" t="s">
        <v>169</v>
      </c>
      <c r="W3" s="79" t="s">
        <v>61</v>
      </c>
      <c r="X3" s="79" t="s">
        <v>94</v>
      </c>
      <c r="Y3" s="79" t="s">
        <v>95</v>
      </c>
      <c r="Z3" s="82" t="str">
        <f t="shared" ref="Z3:Z34" si="0">CONCATENATE(N3,"_",P3,"_",T3,"_",Q3,"_",R3,"_",S3,"_",U3,"_",W3,"_",M3)</f>
        <v>UltraThin_FunFact_10xDrier_ItTakesPoise_NowWithWings_NowHere_GetACoupon_NA_DCM0001A</v>
      </c>
      <c r="AA3" s="83" t="str">
        <f t="shared" ref="AA3:AA34" si="1">CONCATENATE(N3,"_",P3,"_",T3,"_",Q3,"_",R3,"_",S3,"_",U3,"_",W3,"_",M3)</f>
        <v>UltraThin_FunFact_10xDrier_ItTakesPoise_NowWithWings_NowHere_GetACoupon_NA_DCM0001A</v>
      </c>
      <c r="AB3" s="84">
        <f t="shared" ref="AB3:AB18" si="2">LEN(AA3)</f>
        <v>83</v>
      </c>
      <c r="AC3" s="85">
        <v>0</v>
      </c>
      <c r="AD3" s="86" t="s">
        <v>299</v>
      </c>
    </row>
    <row r="4" spans="1:32" s="87" customFormat="1" ht="16.5" customHeight="1" x14ac:dyDescent="0.25">
      <c r="A4" s="76" t="s">
        <v>19</v>
      </c>
      <c r="B4" s="76" t="s">
        <v>311</v>
      </c>
      <c r="C4" s="77">
        <v>44652</v>
      </c>
      <c r="D4" s="77">
        <v>44926</v>
      </c>
      <c r="E4" s="78" t="s">
        <v>312</v>
      </c>
      <c r="F4" s="78" t="s">
        <v>313</v>
      </c>
      <c r="G4" s="79" t="s">
        <v>62</v>
      </c>
      <c r="H4" s="78" t="s">
        <v>314</v>
      </c>
      <c r="I4" s="80" t="s">
        <v>60</v>
      </c>
      <c r="J4" s="81" t="s">
        <v>61</v>
      </c>
      <c r="K4" s="81" t="s">
        <v>61</v>
      </c>
      <c r="L4" s="78" t="s">
        <v>61</v>
      </c>
      <c r="M4" s="79" t="s">
        <v>62</v>
      </c>
      <c r="N4" s="79" t="s">
        <v>421</v>
      </c>
      <c r="O4" s="79" t="s">
        <v>86</v>
      </c>
      <c r="P4" s="79" t="s">
        <v>422</v>
      </c>
      <c r="Q4" s="82" t="s">
        <v>88</v>
      </c>
      <c r="R4" s="79" t="s">
        <v>423</v>
      </c>
      <c r="S4" s="79" t="s">
        <v>424</v>
      </c>
      <c r="T4" s="79" t="s">
        <v>236</v>
      </c>
      <c r="U4" s="79" t="s">
        <v>298</v>
      </c>
      <c r="V4" s="79" t="s">
        <v>169</v>
      </c>
      <c r="W4" s="79" t="s">
        <v>61</v>
      </c>
      <c r="X4" s="79" t="s">
        <v>94</v>
      </c>
      <c r="Y4" s="79" t="s">
        <v>95</v>
      </c>
      <c r="Z4" s="82" t="str">
        <f t="shared" si="0"/>
        <v>UltraThin_FunFact_10xDrier_ItTakesPoise_NowWithWings_NowHere_GetACoupon_NA_DCM0001A</v>
      </c>
      <c r="AA4" s="83" t="str">
        <f t="shared" si="1"/>
        <v>UltraThin_FunFact_10xDrier_ItTakesPoise_NowWithWings_NowHere_GetACoupon_NA_DCM0001A</v>
      </c>
      <c r="AB4" s="84">
        <f t="shared" si="2"/>
        <v>83</v>
      </c>
      <c r="AC4" s="85">
        <v>0</v>
      </c>
      <c r="AD4" s="86" t="s">
        <v>299</v>
      </c>
    </row>
    <row r="5" spans="1:32" s="87" customFormat="1" ht="16.5" customHeight="1" x14ac:dyDescent="0.25">
      <c r="A5" s="76" t="s">
        <v>19</v>
      </c>
      <c r="B5" s="76" t="s">
        <v>326</v>
      </c>
      <c r="C5" s="77">
        <v>44652</v>
      </c>
      <c r="D5" s="77">
        <v>44926</v>
      </c>
      <c r="E5" s="78" t="s">
        <v>327</v>
      </c>
      <c r="F5" s="78" t="s">
        <v>328</v>
      </c>
      <c r="G5" s="79" t="s">
        <v>62</v>
      </c>
      <c r="H5" s="78" t="s">
        <v>329</v>
      </c>
      <c r="I5" s="80" t="s">
        <v>60</v>
      </c>
      <c r="J5" s="81" t="s">
        <v>61</v>
      </c>
      <c r="K5" s="81" t="s">
        <v>61</v>
      </c>
      <c r="L5" s="78" t="s">
        <v>61</v>
      </c>
      <c r="M5" s="79" t="s">
        <v>62</v>
      </c>
      <c r="N5" s="79" t="s">
        <v>421</v>
      </c>
      <c r="O5" s="79" t="s">
        <v>86</v>
      </c>
      <c r="P5" s="79" t="s">
        <v>431</v>
      </c>
      <c r="Q5" s="82" t="s">
        <v>88</v>
      </c>
      <c r="R5" s="79" t="s">
        <v>432</v>
      </c>
      <c r="S5" s="79" t="s">
        <v>424</v>
      </c>
      <c r="T5" s="79" t="s">
        <v>428</v>
      </c>
      <c r="U5" s="79" t="s">
        <v>298</v>
      </c>
      <c r="V5" s="79" t="s">
        <v>169</v>
      </c>
      <c r="W5" s="79" t="s">
        <v>61</v>
      </c>
      <c r="X5" s="79" t="s">
        <v>94</v>
      </c>
      <c r="Y5" s="79" t="s">
        <v>95</v>
      </c>
      <c r="Z5" s="82" t="str">
        <f t="shared" si="0"/>
        <v>UltraThin_ItTakesWings_StayInPlaceWings_ItTakesPoise_DesignedToStayPut_NowHere_GetACoupon_NA_DCM0001A</v>
      </c>
      <c r="AA5" s="83" t="str">
        <f t="shared" si="1"/>
        <v>UltraThin_ItTakesWings_StayInPlaceWings_ItTakesPoise_DesignedToStayPut_NowHere_GetACoupon_NA_DCM0001A</v>
      </c>
      <c r="AB5" s="84">
        <f t="shared" si="2"/>
        <v>101</v>
      </c>
      <c r="AC5" s="85">
        <v>0</v>
      </c>
      <c r="AD5" s="86" t="s">
        <v>299</v>
      </c>
    </row>
    <row r="6" spans="1:32" s="87" customFormat="1" ht="16.5" customHeight="1" x14ac:dyDescent="0.25">
      <c r="A6" s="76" t="s">
        <v>19</v>
      </c>
      <c r="B6" s="76" t="s">
        <v>326</v>
      </c>
      <c r="C6" s="77">
        <v>44652</v>
      </c>
      <c r="D6" s="77">
        <v>44926</v>
      </c>
      <c r="E6" s="78" t="s">
        <v>327</v>
      </c>
      <c r="F6" s="78" t="s">
        <v>328</v>
      </c>
      <c r="G6" s="79" t="s">
        <v>62</v>
      </c>
      <c r="H6" s="78" t="s">
        <v>329</v>
      </c>
      <c r="I6" s="80" t="s">
        <v>60</v>
      </c>
      <c r="J6" s="81" t="s">
        <v>61</v>
      </c>
      <c r="K6" s="81" t="s">
        <v>61</v>
      </c>
      <c r="L6" s="78" t="s">
        <v>61</v>
      </c>
      <c r="M6" s="79" t="s">
        <v>62</v>
      </c>
      <c r="N6" s="79" t="s">
        <v>421</v>
      </c>
      <c r="O6" s="79" t="s">
        <v>86</v>
      </c>
      <c r="P6" s="79" t="s">
        <v>431</v>
      </c>
      <c r="Q6" s="82" t="s">
        <v>88</v>
      </c>
      <c r="R6" s="79" t="s">
        <v>432</v>
      </c>
      <c r="S6" s="79" t="s">
        <v>424</v>
      </c>
      <c r="T6" s="79" t="s">
        <v>428</v>
      </c>
      <c r="U6" s="79" t="s">
        <v>92</v>
      </c>
      <c r="V6" s="79" t="s">
        <v>76</v>
      </c>
      <c r="W6" s="79" t="s">
        <v>93</v>
      </c>
      <c r="X6" s="79" t="s">
        <v>94</v>
      </c>
      <c r="Y6" s="79" t="s">
        <v>95</v>
      </c>
      <c r="Z6" s="82" t="str">
        <f t="shared" si="0"/>
        <v>UltraThin_ItTakesWings_StayInPlaceWings_ItTakesPoise_DesignedToStayPut_NowHere_BuyNow_AMZ_DCM0001A</v>
      </c>
      <c r="AA6" s="83" t="str">
        <f t="shared" si="1"/>
        <v>UltraThin_ItTakesWings_StayInPlaceWings_ItTakesPoise_DesignedToStayPut_NowHere_BuyNow_AMZ_DCM0001A</v>
      </c>
      <c r="AB6" s="84">
        <f t="shared" si="2"/>
        <v>98</v>
      </c>
      <c r="AC6" s="85">
        <v>0</v>
      </c>
      <c r="AD6" s="86" t="s">
        <v>426</v>
      </c>
    </row>
    <row r="7" spans="1:32" s="87" customFormat="1" ht="16.5" customHeight="1" x14ac:dyDescent="0.25">
      <c r="A7" s="76" t="s">
        <v>19</v>
      </c>
      <c r="B7" s="76" t="s">
        <v>330</v>
      </c>
      <c r="C7" s="77">
        <v>44652</v>
      </c>
      <c r="D7" s="77">
        <v>44926</v>
      </c>
      <c r="E7" s="78" t="s">
        <v>331</v>
      </c>
      <c r="F7" s="78" t="s">
        <v>332</v>
      </c>
      <c r="G7" s="79" t="s">
        <v>62</v>
      </c>
      <c r="H7" s="78" t="s">
        <v>333</v>
      </c>
      <c r="I7" s="80" t="s">
        <v>60</v>
      </c>
      <c r="J7" s="81" t="s">
        <v>61</v>
      </c>
      <c r="K7" s="81" t="s">
        <v>61</v>
      </c>
      <c r="L7" s="78" t="s">
        <v>61</v>
      </c>
      <c r="M7" s="79" t="s">
        <v>62</v>
      </c>
      <c r="N7" s="79" t="s">
        <v>421</v>
      </c>
      <c r="O7" s="79" t="s">
        <v>86</v>
      </c>
      <c r="P7" s="79" t="s">
        <v>431</v>
      </c>
      <c r="Q7" s="82" t="s">
        <v>88</v>
      </c>
      <c r="R7" s="79" t="s">
        <v>432</v>
      </c>
      <c r="S7" s="79" t="s">
        <v>424</v>
      </c>
      <c r="T7" s="79" t="s">
        <v>428</v>
      </c>
      <c r="U7" s="79" t="s">
        <v>298</v>
      </c>
      <c r="V7" s="79" t="s">
        <v>169</v>
      </c>
      <c r="W7" s="79" t="s">
        <v>61</v>
      </c>
      <c r="X7" s="79" t="s">
        <v>94</v>
      </c>
      <c r="Y7" s="79" t="s">
        <v>95</v>
      </c>
      <c r="Z7" s="82" t="str">
        <f t="shared" si="0"/>
        <v>UltraThin_ItTakesWings_StayInPlaceWings_ItTakesPoise_DesignedToStayPut_NowHere_GetACoupon_NA_DCM0001A</v>
      </c>
      <c r="AA7" s="83" t="str">
        <f t="shared" si="1"/>
        <v>UltraThin_ItTakesWings_StayInPlaceWings_ItTakesPoise_DesignedToStayPut_NowHere_GetACoupon_NA_DCM0001A</v>
      </c>
      <c r="AB7" s="84">
        <f t="shared" si="2"/>
        <v>101</v>
      </c>
      <c r="AC7" s="85">
        <v>0</v>
      </c>
      <c r="AD7" s="86" t="s">
        <v>299</v>
      </c>
    </row>
    <row r="8" spans="1:32" s="87" customFormat="1" ht="16.5" customHeight="1" x14ac:dyDescent="0.25">
      <c r="A8" s="76" t="s">
        <v>19</v>
      </c>
      <c r="B8" s="76" t="s">
        <v>330</v>
      </c>
      <c r="C8" s="77">
        <v>44652</v>
      </c>
      <c r="D8" s="77">
        <v>44926</v>
      </c>
      <c r="E8" s="78" t="s">
        <v>331</v>
      </c>
      <c r="F8" s="78" t="s">
        <v>332</v>
      </c>
      <c r="G8" s="79" t="s">
        <v>62</v>
      </c>
      <c r="H8" s="78" t="s">
        <v>333</v>
      </c>
      <c r="I8" s="80" t="s">
        <v>60</v>
      </c>
      <c r="J8" s="81" t="s">
        <v>61</v>
      </c>
      <c r="K8" s="81" t="s">
        <v>61</v>
      </c>
      <c r="L8" s="78" t="s">
        <v>61</v>
      </c>
      <c r="M8" s="79" t="s">
        <v>62</v>
      </c>
      <c r="N8" s="79" t="s">
        <v>421</v>
      </c>
      <c r="O8" s="79" t="s">
        <v>86</v>
      </c>
      <c r="P8" s="79" t="s">
        <v>431</v>
      </c>
      <c r="Q8" s="82" t="s">
        <v>88</v>
      </c>
      <c r="R8" s="79" t="s">
        <v>432</v>
      </c>
      <c r="S8" s="79" t="s">
        <v>424</v>
      </c>
      <c r="T8" s="79" t="s">
        <v>428</v>
      </c>
      <c r="U8" s="79" t="s">
        <v>92</v>
      </c>
      <c r="V8" s="79" t="s">
        <v>76</v>
      </c>
      <c r="W8" s="79" t="s">
        <v>93</v>
      </c>
      <c r="X8" s="79" t="s">
        <v>94</v>
      </c>
      <c r="Y8" s="79" t="s">
        <v>95</v>
      </c>
      <c r="Z8" s="82" t="str">
        <f t="shared" si="0"/>
        <v>UltraThin_ItTakesWings_StayInPlaceWings_ItTakesPoise_DesignedToStayPut_NowHere_BuyNow_AMZ_DCM0001A</v>
      </c>
      <c r="AA8" s="83" t="str">
        <f t="shared" si="1"/>
        <v>UltraThin_ItTakesWings_StayInPlaceWings_ItTakesPoise_DesignedToStayPut_NowHere_BuyNow_AMZ_DCM0001A</v>
      </c>
      <c r="AB8" s="84">
        <f t="shared" si="2"/>
        <v>98</v>
      </c>
      <c r="AC8" s="85">
        <v>0</v>
      </c>
      <c r="AD8" s="86" t="s">
        <v>426</v>
      </c>
    </row>
    <row r="9" spans="1:32" s="87" customFormat="1" ht="16.5" customHeight="1" x14ac:dyDescent="0.25">
      <c r="A9" s="76" t="s">
        <v>19</v>
      </c>
      <c r="B9" s="76" t="s">
        <v>334</v>
      </c>
      <c r="C9" s="77">
        <v>44652</v>
      </c>
      <c r="D9" s="77">
        <v>44926</v>
      </c>
      <c r="E9" s="78" t="s">
        <v>335</v>
      </c>
      <c r="F9" s="78" t="s">
        <v>336</v>
      </c>
      <c r="G9" s="79" t="s">
        <v>62</v>
      </c>
      <c r="H9" s="78" t="s">
        <v>337</v>
      </c>
      <c r="I9" s="80" t="s">
        <v>60</v>
      </c>
      <c r="J9" s="81" t="s">
        <v>61</v>
      </c>
      <c r="K9" s="81" t="s">
        <v>61</v>
      </c>
      <c r="L9" s="78" t="s">
        <v>61</v>
      </c>
      <c r="M9" s="79" t="s">
        <v>62</v>
      </c>
      <c r="N9" s="79" t="s">
        <v>421</v>
      </c>
      <c r="O9" s="79" t="s">
        <v>86</v>
      </c>
      <c r="P9" s="79" t="s">
        <v>431</v>
      </c>
      <c r="Q9" s="82" t="s">
        <v>88</v>
      </c>
      <c r="R9" s="79" t="s">
        <v>432</v>
      </c>
      <c r="S9" s="79" t="s">
        <v>424</v>
      </c>
      <c r="T9" s="79" t="s">
        <v>428</v>
      </c>
      <c r="U9" s="79" t="s">
        <v>298</v>
      </c>
      <c r="V9" s="79" t="s">
        <v>169</v>
      </c>
      <c r="W9" s="79" t="s">
        <v>61</v>
      </c>
      <c r="X9" s="79" t="s">
        <v>94</v>
      </c>
      <c r="Y9" s="79" t="s">
        <v>95</v>
      </c>
      <c r="Z9" s="82" t="str">
        <f t="shared" si="0"/>
        <v>UltraThin_ItTakesWings_StayInPlaceWings_ItTakesPoise_DesignedToStayPut_NowHere_GetACoupon_NA_DCM0001A</v>
      </c>
      <c r="AA9" s="83" t="str">
        <f t="shared" si="1"/>
        <v>UltraThin_ItTakesWings_StayInPlaceWings_ItTakesPoise_DesignedToStayPut_NowHere_GetACoupon_NA_DCM0001A</v>
      </c>
      <c r="AB9" s="84">
        <f t="shared" si="2"/>
        <v>101</v>
      </c>
      <c r="AC9" s="85">
        <v>0</v>
      </c>
      <c r="AD9" s="86" t="s">
        <v>299</v>
      </c>
    </row>
    <row r="10" spans="1:32" s="87" customFormat="1" ht="16.5" customHeight="1" x14ac:dyDescent="0.25">
      <c r="A10" s="76" t="s">
        <v>19</v>
      </c>
      <c r="B10" s="76" t="s">
        <v>334</v>
      </c>
      <c r="C10" s="77">
        <v>44652</v>
      </c>
      <c r="D10" s="77">
        <v>44926</v>
      </c>
      <c r="E10" s="78" t="s">
        <v>335</v>
      </c>
      <c r="F10" s="78" t="s">
        <v>336</v>
      </c>
      <c r="G10" s="79" t="s">
        <v>62</v>
      </c>
      <c r="H10" s="78" t="s">
        <v>337</v>
      </c>
      <c r="I10" s="80" t="s">
        <v>60</v>
      </c>
      <c r="J10" s="81" t="s">
        <v>61</v>
      </c>
      <c r="K10" s="81" t="s">
        <v>61</v>
      </c>
      <c r="L10" s="78" t="s">
        <v>61</v>
      </c>
      <c r="M10" s="79" t="s">
        <v>62</v>
      </c>
      <c r="N10" s="79" t="s">
        <v>421</v>
      </c>
      <c r="O10" s="79" t="s">
        <v>86</v>
      </c>
      <c r="P10" s="79" t="s">
        <v>431</v>
      </c>
      <c r="Q10" s="82" t="s">
        <v>88</v>
      </c>
      <c r="R10" s="79" t="s">
        <v>432</v>
      </c>
      <c r="S10" s="79" t="s">
        <v>424</v>
      </c>
      <c r="T10" s="79" t="s">
        <v>428</v>
      </c>
      <c r="U10" s="79" t="s">
        <v>92</v>
      </c>
      <c r="V10" s="79" t="s">
        <v>76</v>
      </c>
      <c r="W10" s="79" t="s">
        <v>93</v>
      </c>
      <c r="X10" s="79" t="s">
        <v>94</v>
      </c>
      <c r="Y10" s="79" t="s">
        <v>95</v>
      </c>
      <c r="Z10" s="82" t="str">
        <f t="shared" si="0"/>
        <v>UltraThin_ItTakesWings_StayInPlaceWings_ItTakesPoise_DesignedToStayPut_NowHere_BuyNow_AMZ_DCM0001A</v>
      </c>
      <c r="AA10" s="83" t="str">
        <f t="shared" si="1"/>
        <v>UltraThin_ItTakesWings_StayInPlaceWings_ItTakesPoise_DesignedToStayPut_NowHere_BuyNow_AMZ_DCM0001A</v>
      </c>
      <c r="AB10" s="84">
        <f t="shared" si="2"/>
        <v>98</v>
      </c>
      <c r="AC10" s="85">
        <v>0</v>
      </c>
      <c r="AD10" s="86" t="s">
        <v>426</v>
      </c>
    </row>
    <row r="11" spans="1:32" s="87" customFormat="1" ht="16.5" customHeight="1" x14ac:dyDescent="0.25">
      <c r="A11" s="76" t="s">
        <v>19</v>
      </c>
      <c r="B11" s="76" t="s">
        <v>338</v>
      </c>
      <c r="C11" s="77">
        <v>44652</v>
      </c>
      <c r="D11" s="77">
        <v>44926</v>
      </c>
      <c r="E11" s="78" t="s">
        <v>339</v>
      </c>
      <c r="F11" s="78" t="s">
        <v>340</v>
      </c>
      <c r="G11" s="79" t="s">
        <v>62</v>
      </c>
      <c r="H11" s="78" t="s">
        <v>341</v>
      </c>
      <c r="I11" s="80" t="s">
        <v>60</v>
      </c>
      <c r="J11" s="81" t="s">
        <v>61</v>
      </c>
      <c r="K11" s="81" t="s">
        <v>61</v>
      </c>
      <c r="L11" s="78" t="s">
        <v>61</v>
      </c>
      <c r="M11" s="79" t="s">
        <v>62</v>
      </c>
      <c r="N11" s="79" t="s">
        <v>421</v>
      </c>
      <c r="O11" s="79" t="s">
        <v>86</v>
      </c>
      <c r="P11" s="79" t="s">
        <v>427</v>
      </c>
      <c r="Q11" s="82" t="s">
        <v>88</v>
      </c>
      <c r="R11" s="79" t="s">
        <v>428</v>
      </c>
      <c r="S11" s="79" t="s">
        <v>424</v>
      </c>
      <c r="T11" s="79" t="s">
        <v>429</v>
      </c>
      <c r="U11" s="79" t="s">
        <v>298</v>
      </c>
      <c r="V11" s="79" t="s">
        <v>169</v>
      </c>
      <c r="W11" s="79" t="s">
        <v>61</v>
      </c>
      <c r="X11" s="79" t="s">
        <v>94</v>
      </c>
      <c r="Y11" s="79" t="s">
        <v>95</v>
      </c>
      <c r="Z11" s="82" t="str">
        <f t="shared" si="0"/>
        <v>UltraThin_SecretWeapon_100FreshProtection_ItTakesPoise_StayInPlaceWings_NowHere_GetACoupon_NA_DCM0001A</v>
      </c>
      <c r="AA11" s="83" t="str">
        <f t="shared" si="1"/>
        <v>UltraThin_SecretWeapon_100FreshProtection_ItTakesPoise_StayInPlaceWings_NowHere_GetACoupon_NA_DCM0001A</v>
      </c>
      <c r="AB11" s="84">
        <f t="shared" si="2"/>
        <v>102</v>
      </c>
      <c r="AC11" s="85">
        <v>0</v>
      </c>
      <c r="AD11" s="86" t="s">
        <v>299</v>
      </c>
    </row>
    <row r="12" spans="1:32" s="87" customFormat="1" ht="16.5" customHeight="1" x14ac:dyDescent="0.25">
      <c r="A12" s="76" t="s">
        <v>19</v>
      </c>
      <c r="B12" s="76" t="s">
        <v>338</v>
      </c>
      <c r="C12" s="77">
        <v>44652</v>
      </c>
      <c r="D12" s="77">
        <v>44926</v>
      </c>
      <c r="E12" s="78" t="s">
        <v>339</v>
      </c>
      <c r="F12" s="78" t="s">
        <v>340</v>
      </c>
      <c r="G12" s="79" t="s">
        <v>62</v>
      </c>
      <c r="H12" s="78" t="s">
        <v>341</v>
      </c>
      <c r="I12" s="80" t="s">
        <v>60</v>
      </c>
      <c r="J12" s="81" t="s">
        <v>61</v>
      </c>
      <c r="K12" s="81" t="s">
        <v>61</v>
      </c>
      <c r="L12" s="78" t="s">
        <v>61</v>
      </c>
      <c r="M12" s="79" t="s">
        <v>62</v>
      </c>
      <c r="N12" s="79" t="s">
        <v>421</v>
      </c>
      <c r="O12" s="79" t="s">
        <v>86</v>
      </c>
      <c r="P12" s="79" t="s">
        <v>427</v>
      </c>
      <c r="Q12" s="82" t="s">
        <v>88</v>
      </c>
      <c r="R12" s="79" t="s">
        <v>428</v>
      </c>
      <c r="S12" s="79" t="s">
        <v>424</v>
      </c>
      <c r="T12" s="79" t="s">
        <v>429</v>
      </c>
      <c r="U12" s="79" t="s">
        <v>92</v>
      </c>
      <c r="V12" s="79" t="s">
        <v>76</v>
      </c>
      <c r="W12" s="79" t="s">
        <v>93</v>
      </c>
      <c r="X12" s="79" t="s">
        <v>94</v>
      </c>
      <c r="Y12" s="79" t="s">
        <v>95</v>
      </c>
      <c r="Z12" s="82" t="str">
        <f t="shared" si="0"/>
        <v>UltraThin_SecretWeapon_100FreshProtection_ItTakesPoise_StayInPlaceWings_NowHere_BuyNow_AMZ_DCM0001A</v>
      </c>
      <c r="AA12" s="83" t="str">
        <f t="shared" si="1"/>
        <v>UltraThin_SecretWeapon_100FreshProtection_ItTakesPoise_StayInPlaceWings_NowHere_BuyNow_AMZ_DCM0001A</v>
      </c>
      <c r="AB12" s="84">
        <f t="shared" si="2"/>
        <v>99</v>
      </c>
      <c r="AC12" s="85">
        <v>0</v>
      </c>
      <c r="AD12" s="86" t="s">
        <v>426</v>
      </c>
    </row>
    <row r="13" spans="1:32" s="87" customFormat="1" ht="16.5" customHeight="1" x14ac:dyDescent="0.25">
      <c r="A13" s="76" t="s">
        <v>19</v>
      </c>
      <c r="B13" s="76" t="s">
        <v>342</v>
      </c>
      <c r="C13" s="77">
        <v>44652</v>
      </c>
      <c r="D13" s="77">
        <v>44926</v>
      </c>
      <c r="E13" s="78" t="s">
        <v>343</v>
      </c>
      <c r="F13" s="78" t="s">
        <v>344</v>
      </c>
      <c r="G13" s="79" t="s">
        <v>62</v>
      </c>
      <c r="H13" s="78" t="s">
        <v>345</v>
      </c>
      <c r="I13" s="80" t="s">
        <v>60</v>
      </c>
      <c r="J13" s="81" t="s">
        <v>61</v>
      </c>
      <c r="K13" s="81" t="s">
        <v>61</v>
      </c>
      <c r="L13" s="78" t="s">
        <v>61</v>
      </c>
      <c r="M13" s="79" t="s">
        <v>62</v>
      </c>
      <c r="N13" s="79" t="s">
        <v>421</v>
      </c>
      <c r="O13" s="79" t="s">
        <v>86</v>
      </c>
      <c r="P13" s="79" t="s">
        <v>431</v>
      </c>
      <c r="Q13" s="82" t="s">
        <v>88</v>
      </c>
      <c r="R13" s="79" t="s">
        <v>432</v>
      </c>
      <c r="S13" s="79" t="s">
        <v>424</v>
      </c>
      <c r="T13" s="79" t="s">
        <v>428</v>
      </c>
      <c r="U13" s="79" t="s">
        <v>298</v>
      </c>
      <c r="V13" s="79" t="s">
        <v>169</v>
      </c>
      <c r="W13" s="79" t="s">
        <v>61</v>
      </c>
      <c r="X13" s="79" t="s">
        <v>94</v>
      </c>
      <c r="Y13" s="79" t="s">
        <v>95</v>
      </c>
      <c r="Z13" s="82" t="str">
        <f t="shared" si="0"/>
        <v>UltraThin_ItTakesWings_StayInPlaceWings_ItTakesPoise_DesignedToStayPut_NowHere_GetACoupon_NA_DCM0001A</v>
      </c>
      <c r="AA13" s="83" t="str">
        <f t="shared" si="1"/>
        <v>UltraThin_ItTakesWings_StayInPlaceWings_ItTakesPoise_DesignedToStayPut_NowHere_GetACoupon_NA_DCM0001A</v>
      </c>
      <c r="AB13" s="84">
        <f t="shared" si="2"/>
        <v>101</v>
      </c>
      <c r="AC13" s="85">
        <v>0</v>
      </c>
      <c r="AD13" s="86" t="s">
        <v>299</v>
      </c>
    </row>
    <row r="14" spans="1:32" s="87" customFormat="1" ht="16.5" customHeight="1" x14ac:dyDescent="0.25">
      <c r="A14" s="76" t="s">
        <v>19</v>
      </c>
      <c r="B14" s="76" t="s">
        <v>342</v>
      </c>
      <c r="C14" s="77">
        <v>44652</v>
      </c>
      <c r="D14" s="77">
        <v>44926</v>
      </c>
      <c r="E14" s="78" t="s">
        <v>343</v>
      </c>
      <c r="F14" s="78" t="s">
        <v>344</v>
      </c>
      <c r="G14" s="79" t="s">
        <v>62</v>
      </c>
      <c r="H14" s="78" t="s">
        <v>345</v>
      </c>
      <c r="I14" s="80" t="s">
        <v>60</v>
      </c>
      <c r="J14" s="81" t="s">
        <v>61</v>
      </c>
      <c r="K14" s="81" t="s">
        <v>61</v>
      </c>
      <c r="L14" s="78" t="s">
        <v>61</v>
      </c>
      <c r="M14" s="79" t="s">
        <v>62</v>
      </c>
      <c r="N14" s="79" t="s">
        <v>421</v>
      </c>
      <c r="O14" s="79" t="s">
        <v>86</v>
      </c>
      <c r="P14" s="79" t="s">
        <v>431</v>
      </c>
      <c r="Q14" s="82" t="s">
        <v>88</v>
      </c>
      <c r="R14" s="79" t="s">
        <v>432</v>
      </c>
      <c r="S14" s="79" t="s">
        <v>424</v>
      </c>
      <c r="T14" s="79" t="s">
        <v>428</v>
      </c>
      <c r="U14" s="79" t="s">
        <v>92</v>
      </c>
      <c r="V14" s="79" t="s">
        <v>76</v>
      </c>
      <c r="W14" s="79" t="s">
        <v>93</v>
      </c>
      <c r="X14" s="79" t="s">
        <v>94</v>
      </c>
      <c r="Y14" s="79" t="s">
        <v>95</v>
      </c>
      <c r="Z14" s="82" t="str">
        <f t="shared" si="0"/>
        <v>UltraThin_ItTakesWings_StayInPlaceWings_ItTakesPoise_DesignedToStayPut_NowHere_BuyNow_AMZ_DCM0001A</v>
      </c>
      <c r="AA14" s="83" t="str">
        <f t="shared" si="1"/>
        <v>UltraThin_ItTakesWings_StayInPlaceWings_ItTakesPoise_DesignedToStayPut_NowHere_BuyNow_AMZ_DCM0001A</v>
      </c>
      <c r="AB14" s="84">
        <f t="shared" si="2"/>
        <v>98</v>
      </c>
      <c r="AC14" s="85">
        <v>0</v>
      </c>
      <c r="AD14" s="86" t="s">
        <v>426</v>
      </c>
    </row>
    <row r="15" spans="1:32" s="87" customFormat="1" ht="16.5" customHeight="1" x14ac:dyDescent="0.25">
      <c r="A15" s="76" t="s">
        <v>19</v>
      </c>
      <c r="B15" s="76" t="s">
        <v>434</v>
      </c>
      <c r="C15" s="77">
        <v>44652</v>
      </c>
      <c r="D15" s="77">
        <v>44926</v>
      </c>
      <c r="E15" s="78" t="s">
        <v>347</v>
      </c>
      <c r="F15" s="78" t="s">
        <v>348</v>
      </c>
      <c r="G15" s="79" t="s">
        <v>62</v>
      </c>
      <c r="H15" s="78" t="s">
        <v>349</v>
      </c>
      <c r="I15" s="80" t="s">
        <v>60</v>
      </c>
      <c r="J15" s="81" t="s">
        <v>61</v>
      </c>
      <c r="K15" s="81" t="s">
        <v>61</v>
      </c>
      <c r="L15" s="78" t="s">
        <v>61</v>
      </c>
      <c r="M15" s="79" t="s">
        <v>62</v>
      </c>
      <c r="N15" s="79" t="s">
        <v>421</v>
      </c>
      <c r="O15" s="79" t="s">
        <v>86</v>
      </c>
      <c r="P15" s="79" t="s">
        <v>430</v>
      </c>
      <c r="Q15" s="82" t="s">
        <v>88</v>
      </c>
      <c r="R15" s="88" t="s">
        <v>423</v>
      </c>
      <c r="S15" s="79" t="s">
        <v>424</v>
      </c>
      <c r="T15" s="79" t="s">
        <v>429</v>
      </c>
      <c r="U15" s="82" t="s">
        <v>92</v>
      </c>
      <c r="V15" s="79" t="s">
        <v>76</v>
      </c>
      <c r="W15" s="79" t="s">
        <v>93</v>
      </c>
      <c r="X15" s="79" t="s">
        <v>94</v>
      </c>
      <c r="Y15" s="79" t="s">
        <v>95</v>
      </c>
      <c r="Z15" s="82" t="str">
        <f t="shared" si="0"/>
        <v>UltraThin_FreshJustGotFresher_100FreshProtection_ItTakesPoise_NowWithWings_NowHere_BuyNow_AMZ_DCM0001A</v>
      </c>
      <c r="AA15" s="83" t="str">
        <f t="shared" si="1"/>
        <v>UltraThin_FreshJustGotFresher_100FreshProtection_ItTakesPoise_NowWithWings_NowHere_BuyNow_AMZ_DCM0001A</v>
      </c>
      <c r="AB15" s="84">
        <f t="shared" si="2"/>
        <v>102</v>
      </c>
      <c r="AC15" s="85">
        <v>0</v>
      </c>
      <c r="AD15" s="86" t="s">
        <v>426</v>
      </c>
    </row>
    <row r="16" spans="1:32" s="87" customFormat="1" ht="16.5" customHeight="1" x14ac:dyDescent="0.25">
      <c r="A16" s="76" t="s">
        <v>19</v>
      </c>
      <c r="B16" s="76" t="s">
        <v>350</v>
      </c>
      <c r="C16" s="77">
        <v>44652</v>
      </c>
      <c r="D16" s="77">
        <v>44926</v>
      </c>
      <c r="E16" s="78" t="s">
        <v>351</v>
      </c>
      <c r="F16" s="78" t="s">
        <v>352</v>
      </c>
      <c r="G16" s="79" t="s">
        <v>62</v>
      </c>
      <c r="H16" s="78" t="s">
        <v>353</v>
      </c>
      <c r="I16" s="80" t="s">
        <v>60</v>
      </c>
      <c r="J16" s="81" t="s">
        <v>61</v>
      </c>
      <c r="K16" s="81" t="s">
        <v>61</v>
      </c>
      <c r="L16" s="78" t="s">
        <v>61</v>
      </c>
      <c r="M16" s="79" t="s">
        <v>62</v>
      </c>
      <c r="N16" s="79" t="s">
        <v>421</v>
      </c>
      <c r="O16" s="79" t="s">
        <v>86</v>
      </c>
      <c r="P16" s="79" t="s">
        <v>427</v>
      </c>
      <c r="Q16" s="82" t="s">
        <v>88</v>
      </c>
      <c r="R16" s="79" t="s">
        <v>428</v>
      </c>
      <c r="S16" s="79" t="s">
        <v>424</v>
      </c>
      <c r="T16" s="79" t="s">
        <v>429</v>
      </c>
      <c r="U16" s="79" t="s">
        <v>298</v>
      </c>
      <c r="V16" s="79" t="s">
        <v>169</v>
      </c>
      <c r="W16" s="79" t="s">
        <v>61</v>
      </c>
      <c r="X16" s="79" t="s">
        <v>94</v>
      </c>
      <c r="Y16" s="79" t="s">
        <v>95</v>
      </c>
      <c r="Z16" s="82" t="str">
        <f t="shared" si="0"/>
        <v>UltraThin_SecretWeapon_100FreshProtection_ItTakesPoise_StayInPlaceWings_NowHere_GetACoupon_NA_DCM0001A</v>
      </c>
      <c r="AA16" s="83" t="str">
        <f t="shared" si="1"/>
        <v>UltraThin_SecretWeapon_100FreshProtection_ItTakesPoise_StayInPlaceWings_NowHere_GetACoupon_NA_DCM0001A</v>
      </c>
      <c r="AB16" s="84">
        <f t="shared" si="2"/>
        <v>102</v>
      </c>
      <c r="AC16" s="85">
        <v>0</v>
      </c>
      <c r="AD16" s="86" t="s">
        <v>299</v>
      </c>
    </row>
    <row r="17" spans="1:30" s="87" customFormat="1" ht="16.5" customHeight="1" x14ac:dyDescent="0.25">
      <c r="A17" s="76" t="s">
        <v>19</v>
      </c>
      <c r="B17" s="76" t="s">
        <v>350</v>
      </c>
      <c r="C17" s="77">
        <v>44652</v>
      </c>
      <c r="D17" s="77">
        <v>44926</v>
      </c>
      <c r="E17" s="78" t="s">
        <v>351</v>
      </c>
      <c r="F17" s="78" t="s">
        <v>352</v>
      </c>
      <c r="G17" s="79" t="s">
        <v>62</v>
      </c>
      <c r="H17" s="78" t="s">
        <v>353</v>
      </c>
      <c r="I17" s="80" t="s">
        <v>60</v>
      </c>
      <c r="J17" s="81" t="s">
        <v>61</v>
      </c>
      <c r="K17" s="81" t="s">
        <v>61</v>
      </c>
      <c r="L17" s="78" t="s">
        <v>61</v>
      </c>
      <c r="M17" s="79" t="s">
        <v>62</v>
      </c>
      <c r="N17" s="79" t="s">
        <v>421</v>
      </c>
      <c r="O17" s="79" t="s">
        <v>86</v>
      </c>
      <c r="P17" s="79" t="s">
        <v>427</v>
      </c>
      <c r="Q17" s="82" t="s">
        <v>88</v>
      </c>
      <c r="R17" s="79" t="s">
        <v>428</v>
      </c>
      <c r="S17" s="79" t="s">
        <v>424</v>
      </c>
      <c r="T17" s="79" t="s">
        <v>429</v>
      </c>
      <c r="U17" s="79" t="s">
        <v>92</v>
      </c>
      <c r="V17" s="79" t="s">
        <v>76</v>
      </c>
      <c r="W17" s="79" t="s">
        <v>93</v>
      </c>
      <c r="X17" s="79" t="s">
        <v>94</v>
      </c>
      <c r="Y17" s="79" t="s">
        <v>95</v>
      </c>
      <c r="Z17" s="82" t="str">
        <f t="shared" si="0"/>
        <v>UltraThin_SecretWeapon_100FreshProtection_ItTakesPoise_StayInPlaceWings_NowHere_BuyNow_AMZ_DCM0001A</v>
      </c>
      <c r="AA17" s="83" t="str">
        <f t="shared" si="1"/>
        <v>UltraThin_SecretWeapon_100FreshProtection_ItTakesPoise_StayInPlaceWings_NowHere_BuyNow_AMZ_DCM0001A</v>
      </c>
      <c r="AB17" s="84">
        <f t="shared" si="2"/>
        <v>99</v>
      </c>
      <c r="AC17" s="85">
        <v>0</v>
      </c>
      <c r="AD17" s="86" t="s">
        <v>426</v>
      </c>
    </row>
    <row r="18" spans="1:30" s="87" customFormat="1" ht="16.5" customHeight="1" x14ac:dyDescent="0.25">
      <c r="A18" s="76" t="s">
        <v>19</v>
      </c>
      <c r="B18" s="76" t="s">
        <v>435</v>
      </c>
      <c r="C18" s="77">
        <v>44652</v>
      </c>
      <c r="D18" s="77">
        <v>44926</v>
      </c>
      <c r="E18" s="78" t="s">
        <v>355</v>
      </c>
      <c r="F18" s="78" t="s">
        <v>356</v>
      </c>
      <c r="G18" s="79" t="s">
        <v>62</v>
      </c>
      <c r="H18" s="78" t="s">
        <v>357</v>
      </c>
      <c r="I18" s="80" t="s">
        <v>60</v>
      </c>
      <c r="J18" s="81" t="s">
        <v>61</v>
      </c>
      <c r="K18" s="81" t="s">
        <v>61</v>
      </c>
      <c r="L18" s="78" t="s">
        <v>61</v>
      </c>
      <c r="M18" s="79" t="s">
        <v>62</v>
      </c>
      <c r="N18" s="79" t="s">
        <v>421</v>
      </c>
      <c r="O18" s="79" t="s">
        <v>86</v>
      </c>
      <c r="P18" s="79" t="s">
        <v>425</v>
      </c>
      <c r="Q18" s="82" t="s">
        <v>88</v>
      </c>
      <c r="R18" s="79" t="s">
        <v>423</v>
      </c>
      <c r="S18" s="79" t="s">
        <v>424</v>
      </c>
      <c r="T18" s="79" t="s">
        <v>236</v>
      </c>
      <c r="U18" s="79" t="s">
        <v>92</v>
      </c>
      <c r="V18" s="79" t="s">
        <v>76</v>
      </c>
      <c r="W18" s="79" t="s">
        <v>93</v>
      </c>
      <c r="X18" s="79" t="s">
        <v>94</v>
      </c>
      <c r="Y18" s="79" t="s">
        <v>95</v>
      </c>
      <c r="Z18" s="82" t="str">
        <f t="shared" si="0"/>
        <v>UltraThin_StayDryOnTheFly_10xDrier_ItTakesPoise_NowWithWings_NowHere_BuyNow_AMZ_DCM0001A</v>
      </c>
      <c r="AA18" s="83" t="str">
        <f t="shared" si="1"/>
        <v>UltraThin_StayDryOnTheFly_10xDrier_ItTakesPoise_NowWithWings_NowHere_BuyNow_AMZ_DCM0001A</v>
      </c>
      <c r="AB18" s="84">
        <f t="shared" si="2"/>
        <v>88</v>
      </c>
      <c r="AC18" s="85">
        <v>0</v>
      </c>
      <c r="AD18" s="86" t="s">
        <v>426</v>
      </c>
    </row>
    <row r="19" spans="1:30" s="87" customFormat="1" ht="16.5" customHeight="1" x14ac:dyDescent="0.25">
      <c r="A19" s="76" t="s">
        <v>19</v>
      </c>
      <c r="B19" s="76" t="s">
        <v>358</v>
      </c>
      <c r="C19" s="77">
        <v>44652</v>
      </c>
      <c r="D19" s="77">
        <v>44926</v>
      </c>
      <c r="E19" s="78" t="s">
        <v>359</v>
      </c>
      <c r="F19" s="78" t="s">
        <v>360</v>
      </c>
      <c r="G19" s="79" t="s">
        <v>62</v>
      </c>
      <c r="H19" s="78" t="s">
        <v>361</v>
      </c>
      <c r="I19" s="80" t="s">
        <v>60</v>
      </c>
      <c r="J19" s="81" t="s">
        <v>61</v>
      </c>
      <c r="K19" s="81" t="s">
        <v>61</v>
      </c>
      <c r="L19" s="78" t="s">
        <v>61</v>
      </c>
      <c r="M19" s="79" t="s">
        <v>62</v>
      </c>
      <c r="N19" s="88" t="s">
        <v>421</v>
      </c>
      <c r="O19" s="101" t="s">
        <v>86</v>
      </c>
      <c r="P19" s="101" t="s">
        <v>425</v>
      </c>
      <c r="Q19" s="102" t="s">
        <v>88</v>
      </c>
      <c r="R19" s="101" t="s">
        <v>423</v>
      </c>
      <c r="S19" s="79" t="s">
        <v>424</v>
      </c>
      <c r="T19" s="101" t="s">
        <v>236</v>
      </c>
      <c r="U19" s="101" t="s">
        <v>298</v>
      </c>
      <c r="V19" s="101" t="s">
        <v>169</v>
      </c>
      <c r="W19" s="101" t="s">
        <v>61</v>
      </c>
      <c r="X19" s="101" t="s">
        <v>94</v>
      </c>
      <c r="Y19" s="101" t="s">
        <v>95</v>
      </c>
      <c r="Z19" s="82" t="str">
        <f t="shared" si="0"/>
        <v>UltraThin_StayDryOnTheFly_10xDrier_ItTakesPoise_NowWithWings_NowHere_GetACoupon_NA_DCM0001A</v>
      </c>
      <c r="AA19" s="83" t="str">
        <f t="shared" si="1"/>
        <v>UltraThin_StayDryOnTheFly_10xDrier_ItTakesPoise_NowWithWings_NowHere_GetACoupon_NA_DCM0001A</v>
      </c>
      <c r="AB19" s="103">
        <v>88</v>
      </c>
      <c r="AC19" s="85">
        <v>0</v>
      </c>
      <c r="AD19" s="86" t="s">
        <v>299</v>
      </c>
    </row>
    <row r="20" spans="1:30" s="87" customFormat="1" ht="16.5" customHeight="1" x14ac:dyDescent="0.25">
      <c r="A20" s="76" t="s">
        <v>19</v>
      </c>
      <c r="B20" s="76" t="s">
        <v>358</v>
      </c>
      <c r="C20" s="77">
        <v>44652</v>
      </c>
      <c r="D20" s="77">
        <v>44926</v>
      </c>
      <c r="E20" s="78" t="s">
        <v>359</v>
      </c>
      <c r="F20" s="78" t="s">
        <v>360</v>
      </c>
      <c r="G20" s="79" t="s">
        <v>62</v>
      </c>
      <c r="H20" s="78" t="s">
        <v>361</v>
      </c>
      <c r="I20" s="80" t="s">
        <v>60</v>
      </c>
      <c r="J20" s="81" t="s">
        <v>61</v>
      </c>
      <c r="K20" s="81" t="s">
        <v>61</v>
      </c>
      <c r="L20" s="78" t="s">
        <v>61</v>
      </c>
      <c r="M20" s="79" t="s">
        <v>62</v>
      </c>
      <c r="N20" s="88" t="s">
        <v>421</v>
      </c>
      <c r="O20" s="101" t="s">
        <v>86</v>
      </c>
      <c r="P20" s="101" t="s">
        <v>425</v>
      </c>
      <c r="Q20" s="102" t="s">
        <v>88</v>
      </c>
      <c r="R20" s="101" t="s">
        <v>423</v>
      </c>
      <c r="S20" s="79" t="s">
        <v>424</v>
      </c>
      <c r="T20" s="101" t="s">
        <v>236</v>
      </c>
      <c r="U20" s="101" t="s">
        <v>92</v>
      </c>
      <c r="V20" s="101" t="s">
        <v>76</v>
      </c>
      <c r="W20" s="101" t="s">
        <v>93</v>
      </c>
      <c r="X20" s="101" t="s">
        <v>94</v>
      </c>
      <c r="Y20" s="101" t="s">
        <v>95</v>
      </c>
      <c r="Z20" s="82" t="str">
        <f t="shared" si="0"/>
        <v>UltraThin_StayDryOnTheFly_10xDrier_ItTakesPoise_NowWithWings_NowHere_BuyNow_AMZ_DCM0001A</v>
      </c>
      <c r="AA20" s="83" t="str">
        <f t="shared" si="1"/>
        <v>UltraThin_StayDryOnTheFly_10xDrier_ItTakesPoise_NowWithWings_NowHere_BuyNow_AMZ_DCM0001A</v>
      </c>
      <c r="AB20" s="103">
        <v>88</v>
      </c>
      <c r="AC20" s="85">
        <v>0</v>
      </c>
      <c r="AD20" s="104" t="s">
        <v>426</v>
      </c>
    </row>
    <row r="21" spans="1:30" s="87" customFormat="1" ht="16.5" customHeight="1" x14ac:dyDescent="0.25">
      <c r="A21" s="76" t="s">
        <v>19</v>
      </c>
      <c r="B21" s="76" t="s">
        <v>362</v>
      </c>
      <c r="C21" s="77">
        <v>44652</v>
      </c>
      <c r="D21" s="77">
        <v>44926</v>
      </c>
      <c r="E21" s="78" t="s">
        <v>363</v>
      </c>
      <c r="F21" s="78" t="s">
        <v>364</v>
      </c>
      <c r="G21" s="79" t="s">
        <v>62</v>
      </c>
      <c r="H21" s="78" t="s">
        <v>365</v>
      </c>
      <c r="I21" s="80" t="s">
        <v>60</v>
      </c>
      <c r="J21" s="81" t="s">
        <v>61</v>
      </c>
      <c r="K21" s="81" t="s">
        <v>61</v>
      </c>
      <c r="L21" s="78" t="s">
        <v>61</v>
      </c>
      <c r="M21" s="79" t="s">
        <v>62</v>
      </c>
      <c r="N21" s="88" t="s">
        <v>421</v>
      </c>
      <c r="O21" s="101" t="s">
        <v>86</v>
      </c>
      <c r="P21" s="101" t="s">
        <v>425</v>
      </c>
      <c r="Q21" s="102" t="s">
        <v>88</v>
      </c>
      <c r="R21" s="101" t="s">
        <v>423</v>
      </c>
      <c r="S21" s="79" t="s">
        <v>424</v>
      </c>
      <c r="T21" s="101" t="s">
        <v>236</v>
      </c>
      <c r="U21" s="101" t="s">
        <v>298</v>
      </c>
      <c r="V21" s="101" t="s">
        <v>169</v>
      </c>
      <c r="W21" s="101" t="s">
        <v>61</v>
      </c>
      <c r="X21" s="101" t="s">
        <v>94</v>
      </c>
      <c r="Y21" s="101" t="s">
        <v>95</v>
      </c>
      <c r="Z21" s="82" t="str">
        <f t="shared" si="0"/>
        <v>UltraThin_StayDryOnTheFly_10xDrier_ItTakesPoise_NowWithWings_NowHere_GetACoupon_NA_DCM0001A</v>
      </c>
      <c r="AA21" s="83" t="str">
        <f t="shared" si="1"/>
        <v>UltraThin_StayDryOnTheFly_10xDrier_ItTakesPoise_NowWithWings_NowHere_GetACoupon_NA_DCM0001A</v>
      </c>
      <c r="AB21" s="103">
        <v>88</v>
      </c>
      <c r="AC21" s="85">
        <v>0</v>
      </c>
      <c r="AD21" s="86" t="s">
        <v>299</v>
      </c>
    </row>
    <row r="22" spans="1:30" s="87" customFormat="1" ht="16.5" customHeight="1" x14ac:dyDescent="0.25">
      <c r="A22" s="76" t="s">
        <v>19</v>
      </c>
      <c r="B22" s="76" t="s">
        <v>367</v>
      </c>
      <c r="C22" s="77">
        <v>44652</v>
      </c>
      <c r="D22" s="77">
        <v>44926</v>
      </c>
      <c r="E22" s="78" t="s">
        <v>368</v>
      </c>
      <c r="F22" s="78" t="s">
        <v>369</v>
      </c>
      <c r="G22" s="79" t="s">
        <v>62</v>
      </c>
      <c r="H22" s="78" t="s">
        <v>370</v>
      </c>
      <c r="I22" s="80" t="s">
        <v>60</v>
      </c>
      <c r="J22" s="81" t="s">
        <v>61</v>
      </c>
      <c r="K22" s="81" t="s">
        <v>61</v>
      </c>
      <c r="L22" s="78" t="s">
        <v>61</v>
      </c>
      <c r="M22" s="79" t="s">
        <v>62</v>
      </c>
      <c r="N22" s="79" t="s">
        <v>421</v>
      </c>
      <c r="O22" s="79" t="s">
        <v>86</v>
      </c>
      <c r="P22" s="79" t="s">
        <v>427</v>
      </c>
      <c r="Q22" s="82" t="s">
        <v>88</v>
      </c>
      <c r="R22" s="79" t="s">
        <v>428</v>
      </c>
      <c r="S22" s="79" t="s">
        <v>424</v>
      </c>
      <c r="T22" s="79" t="s">
        <v>429</v>
      </c>
      <c r="U22" s="79" t="s">
        <v>92</v>
      </c>
      <c r="V22" s="79" t="s">
        <v>76</v>
      </c>
      <c r="W22" s="79" t="s">
        <v>93</v>
      </c>
      <c r="X22" s="79" t="s">
        <v>94</v>
      </c>
      <c r="Y22" s="79" t="s">
        <v>95</v>
      </c>
      <c r="Z22" s="82" t="str">
        <f t="shared" si="0"/>
        <v>UltraThin_SecretWeapon_100FreshProtection_ItTakesPoise_StayInPlaceWings_NowHere_BuyNow_AMZ_DCM0001A</v>
      </c>
      <c r="AA22" s="83" t="str">
        <f t="shared" si="1"/>
        <v>UltraThin_SecretWeapon_100FreshProtection_ItTakesPoise_StayInPlaceWings_NowHere_BuyNow_AMZ_DCM0001A</v>
      </c>
      <c r="AB22" s="84">
        <f t="shared" ref="AB22:AB27" si="3">LEN(AA22)</f>
        <v>99</v>
      </c>
      <c r="AC22" s="85">
        <v>0</v>
      </c>
      <c r="AD22" s="104" t="s">
        <v>426</v>
      </c>
    </row>
    <row r="23" spans="1:30" s="87" customFormat="1" ht="16.5" customHeight="1" x14ac:dyDescent="0.25">
      <c r="A23" s="76" t="s">
        <v>19</v>
      </c>
      <c r="B23" s="76" t="s">
        <v>367</v>
      </c>
      <c r="C23" s="77">
        <v>44652</v>
      </c>
      <c r="D23" s="77">
        <v>44926</v>
      </c>
      <c r="E23" s="78" t="s">
        <v>368</v>
      </c>
      <c r="F23" s="78" t="s">
        <v>369</v>
      </c>
      <c r="G23" s="79" t="s">
        <v>62</v>
      </c>
      <c r="H23" s="78" t="s">
        <v>370</v>
      </c>
      <c r="I23" s="80" t="s">
        <v>60</v>
      </c>
      <c r="J23" s="81" t="s">
        <v>61</v>
      </c>
      <c r="K23" s="81" t="s">
        <v>61</v>
      </c>
      <c r="L23" s="78" t="s">
        <v>61</v>
      </c>
      <c r="M23" s="79" t="s">
        <v>62</v>
      </c>
      <c r="N23" s="79" t="s">
        <v>421</v>
      </c>
      <c r="O23" s="79" t="s">
        <v>86</v>
      </c>
      <c r="P23" s="82" t="s">
        <v>427</v>
      </c>
      <c r="Q23" s="79" t="s">
        <v>88</v>
      </c>
      <c r="R23" s="79" t="s">
        <v>428</v>
      </c>
      <c r="S23" s="79" t="s">
        <v>424</v>
      </c>
      <c r="T23" s="79" t="s">
        <v>429</v>
      </c>
      <c r="U23" s="79" t="s">
        <v>298</v>
      </c>
      <c r="V23" s="79" t="s">
        <v>169</v>
      </c>
      <c r="W23" s="79" t="s">
        <v>61</v>
      </c>
      <c r="X23" s="79" t="s">
        <v>94</v>
      </c>
      <c r="Y23" s="82" t="s">
        <v>95</v>
      </c>
      <c r="Z23" s="82" t="str">
        <f t="shared" si="0"/>
        <v>UltraThin_SecretWeapon_100FreshProtection_ItTakesPoise_StayInPlaceWings_NowHere_GetACoupon_NA_DCM0001A</v>
      </c>
      <c r="AA23" s="83" t="str">
        <f t="shared" si="1"/>
        <v>UltraThin_SecretWeapon_100FreshProtection_ItTakesPoise_StayInPlaceWings_NowHere_GetACoupon_NA_DCM0001A</v>
      </c>
      <c r="AB23" s="84">
        <f t="shared" si="3"/>
        <v>102</v>
      </c>
      <c r="AC23" s="85">
        <v>0</v>
      </c>
      <c r="AD23" s="86" t="s">
        <v>299</v>
      </c>
    </row>
    <row r="24" spans="1:30" s="87" customFormat="1" ht="16.5" customHeight="1" x14ac:dyDescent="0.25">
      <c r="A24" s="76" t="s">
        <v>19</v>
      </c>
      <c r="B24" s="76" t="s">
        <v>389</v>
      </c>
      <c r="C24" s="77">
        <v>44652</v>
      </c>
      <c r="D24" s="77">
        <v>44926</v>
      </c>
      <c r="E24" s="78" t="s">
        <v>390</v>
      </c>
      <c r="F24" s="78" t="s">
        <v>391</v>
      </c>
      <c r="G24" s="79" t="s">
        <v>62</v>
      </c>
      <c r="H24" s="78" t="s">
        <v>392</v>
      </c>
      <c r="I24" s="80" t="s">
        <v>60</v>
      </c>
      <c r="J24" s="81" t="s">
        <v>61</v>
      </c>
      <c r="K24" s="81" t="s">
        <v>61</v>
      </c>
      <c r="L24" s="78" t="s">
        <v>61</v>
      </c>
      <c r="M24" s="79" t="s">
        <v>62</v>
      </c>
      <c r="N24" s="79" t="s">
        <v>421</v>
      </c>
      <c r="O24" s="79" t="s">
        <v>86</v>
      </c>
      <c r="P24" s="82" t="s">
        <v>427</v>
      </c>
      <c r="Q24" s="79" t="s">
        <v>88</v>
      </c>
      <c r="R24" s="79" t="s">
        <v>428</v>
      </c>
      <c r="S24" s="79" t="s">
        <v>424</v>
      </c>
      <c r="T24" s="79" t="s">
        <v>429</v>
      </c>
      <c r="U24" s="79" t="s">
        <v>298</v>
      </c>
      <c r="V24" s="79" t="s">
        <v>169</v>
      </c>
      <c r="W24" s="79" t="s">
        <v>61</v>
      </c>
      <c r="X24" s="79" t="s">
        <v>94</v>
      </c>
      <c r="Y24" s="82" t="s">
        <v>95</v>
      </c>
      <c r="Z24" s="82" t="str">
        <f t="shared" si="0"/>
        <v>UltraThin_SecretWeapon_100FreshProtection_ItTakesPoise_StayInPlaceWings_NowHere_GetACoupon_NA_DCM0001A</v>
      </c>
      <c r="AA24" s="83" t="str">
        <f t="shared" si="1"/>
        <v>UltraThin_SecretWeapon_100FreshProtection_ItTakesPoise_StayInPlaceWings_NowHere_GetACoupon_NA_DCM0001A</v>
      </c>
      <c r="AB24" s="84">
        <f t="shared" si="3"/>
        <v>102</v>
      </c>
      <c r="AC24" s="85">
        <v>0</v>
      </c>
      <c r="AD24" s="86" t="s">
        <v>299</v>
      </c>
    </row>
    <row r="25" spans="1:30" s="87" customFormat="1" ht="16.5" customHeight="1" x14ac:dyDescent="0.25">
      <c r="A25" s="76" t="s">
        <v>19</v>
      </c>
      <c r="B25" s="76" t="s">
        <v>394</v>
      </c>
      <c r="C25" s="77">
        <v>44652</v>
      </c>
      <c r="D25" s="77">
        <v>44926</v>
      </c>
      <c r="E25" s="78" t="s">
        <v>395</v>
      </c>
      <c r="F25" s="78" t="s">
        <v>396</v>
      </c>
      <c r="G25" s="79" t="s">
        <v>62</v>
      </c>
      <c r="H25" s="78" t="s">
        <v>397</v>
      </c>
      <c r="I25" s="80" t="s">
        <v>60</v>
      </c>
      <c r="J25" s="81" t="s">
        <v>61</v>
      </c>
      <c r="K25" s="81" t="s">
        <v>61</v>
      </c>
      <c r="L25" s="78" t="s">
        <v>61</v>
      </c>
      <c r="M25" s="79" t="s">
        <v>62</v>
      </c>
      <c r="N25" s="79" t="s">
        <v>421</v>
      </c>
      <c r="O25" s="79" t="s">
        <v>86</v>
      </c>
      <c r="P25" s="79" t="s">
        <v>422</v>
      </c>
      <c r="Q25" s="82" t="s">
        <v>88</v>
      </c>
      <c r="R25" s="79" t="s">
        <v>432</v>
      </c>
      <c r="S25" s="79" t="s">
        <v>424</v>
      </c>
      <c r="T25" s="79" t="s">
        <v>428</v>
      </c>
      <c r="U25" s="79" t="s">
        <v>92</v>
      </c>
      <c r="V25" s="79" t="s">
        <v>76</v>
      </c>
      <c r="W25" s="79" t="s">
        <v>93</v>
      </c>
      <c r="X25" s="79" t="s">
        <v>94</v>
      </c>
      <c r="Y25" s="79" t="s">
        <v>95</v>
      </c>
      <c r="Z25" s="82" t="str">
        <f t="shared" si="0"/>
        <v>UltraThin_FunFact_StayInPlaceWings_ItTakesPoise_DesignedToStayPut_NowHere_BuyNow_AMZ_DCM0001A</v>
      </c>
      <c r="AA25" s="83" t="str">
        <f t="shared" si="1"/>
        <v>UltraThin_FunFact_StayInPlaceWings_ItTakesPoise_DesignedToStayPut_NowHere_BuyNow_AMZ_DCM0001A</v>
      </c>
      <c r="AB25" s="84">
        <f t="shared" si="3"/>
        <v>93</v>
      </c>
      <c r="AC25" s="85">
        <v>0</v>
      </c>
      <c r="AD25" s="86" t="s">
        <v>426</v>
      </c>
    </row>
    <row r="26" spans="1:30" s="87" customFormat="1" ht="16.5" customHeight="1" x14ac:dyDescent="0.25">
      <c r="A26" s="76" t="s">
        <v>19</v>
      </c>
      <c r="B26" s="76" t="s">
        <v>398</v>
      </c>
      <c r="C26" s="77">
        <v>44652</v>
      </c>
      <c r="D26" s="77">
        <v>44926</v>
      </c>
      <c r="E26" s="78" t="s">
        <v>399</v>
      </c>
      <c r="F26" s="78" t="s">
        <v>400</v>
      </c>
      <c r="G26" s="79" t="s">
        <v>62</v>
      </c>
      <c r="H26" s="78" t="s">
        <v>401</v>
      </c>
      <c r="I26" s="80" t="s">
        <v>60</v>
      </c>
      <c r="J26" s="81" t="s">
        <v>61</v>
      </c>
      <c r="K26" s="81" t="s">
        <v>61</v>
      </c>
      <c r="L26" s="78" t="s">
        <v>61</v>
      </c>
      <c r="M26" s="79" t="s">
        <v>62</v>
      </c>
      <c r="N26" s="79" t="s">
        <v>421</v>
      </c>
      <c r="O26" s="79" t="s">
        <v>86</v>
      </c>
      <c r="P26" s="79" t="s">
        <v>427</v>
      </c>
      <c r="Q26" s="82" t="s">
        <v>88</v>
      </c>
      <c r="R26" s="79" t="s">
        <v>428</v>
      </c>
      <c r="S26" s="79" t="s">
        <v>424</v>
      </c>
      <c r="T26" s="79" t="s">
        <v>429</v>
      </c>
      <c r="U26" s="79" t="s">
        <v>92</v>
      </c>
      <c r="V26" s="79" t="s">
        <v>76</v>
      </c>
      <c r="W26" s="79" t="s">
        <v>93</v>
      </c>
      <c r="X26" s="79" t="s">
        <v>94</v>
      </c>
      <c r="Y26" s="79" t="s">
        <v>95</v>
      </c>
      <c r="Z26" s="82" t="str">
        <f t="shared" si="0"/>
        <v>UltraThin_SecretWeapon_100FreshProtection_ItTakesPoise_StayInPlaceWings_NowHere_BuyNow_AMZ_DCM0001A</v>
      </c>
      <c r="AA26" s="83" t="str">
        <f t="shared" si="1"/>
        <v>UltraThin_SecretWeapon_100FreshProtection_ItTakesPoise_StayInPlaceWings_NowHere_BuyNow_AMZ_DCM0001A</v>
      </c>
      <c r="AB26" s="84">
        <f t="shared" si="3"/>
        <v>99</v>
      </c>
      <c r="AC26" s="85">
        <v>0</v>
      </c>
      <c r="AD26" s="104" t="s">
        <v>426</v>
      </c>
    </row>
    <row r="27" spans="1:30" s="87" customFormat="1" ht="16.5" customHeight="1" x14ac:dyDescent="0.25">
      <c r="A27" s="76" t="s">
        <v>19</v>
      </c>
      <c r="B27" s="76" t="s">
        <v>436</v>
      </c>
      <c r="C27" s="77">
        <v>44652</v>
      </c>
      <c r="D27" s="77">
        <v>44926</v>
      </c>
      <c r="E27" s="78" t="s">
        <v>403</v>
      </c>
      <c r="F27" s="78" t="s">
        <v>404</v>
      </c>
      <c r="G27" s="79" t="s">
        <v>62</v>
      </c>
      <c r="H27" s="78" t="s">
        <v>405</v>
      </c>
      <c r="I27" s="80" t="s">
        <v>60</v>
      </c>
      <c r="J27" s="81" t="s">
        <v>61</v>
      </c>
      <c r="K27" s="81" t="s">
        <v>61</v>
      </c>
      <c r="L27" s="78" t="s">
        <v>61</v>
      </c>
      <c r="M27" s="79" t="s">
        <v>62</v>
      </c>
      <c r="N27" s="79" t="s">
        <v>421</v>
      </c>
      <c r="O27" s="79" t="s">
        <v>86</v>
      </c>
      <c r="P27" s="79" t="s">
        <v>427</v>
      </c>
      <c r="Q27" s="82" t="s">
        <v>88</v>
      </c>
      <c r="R27" s="79" t="s">
        <v>428</v>
      </c>
      <c r="S27" s="79" t="s">
        <v>424</v>
      </c>
      <c r="T27" s="79" t="s">
        <v>429</v>
      </c>
      <c r="U27" s="79" t="s">
        <v>92</v>
      </c>
      <c r="V27" s="79" t="s">
        <v>76</v>
      </c>
      <c r="W27" s="79" t="s">
        <v>93</v>
      </c>
      <c r="X27" s="79" t="s">
        <v>94</v>
      </c>
      <c r="Y27" s="79" t="s">
        <v>95</v>
      </c>
      <c r="Z27" s="82" t="str">
        <f t="shared" si="0"/>
        <v>UltraThin_SecretWeapon_100FreshProtection_ItTakesPoise_StayInPlaceWings_NowHere_BuyNow_AMZ_DCM0001A</v>
      </c>
      <c r="AA27" s="83" t="str">
        <f t="shared" si="1"/>
        <v>UltraThin_SecretWeapon_100FreshProtection_ItTakesPoise_StayInPlaceWings_NowHere_BuyNow_AMZ_DCM0001A</v>
      </c>
      <c r="AB27" s="84">
        <f t="shared" si="3"/>
        <v>99</v>
      </c>
      <c r="AC27" s="85">
        <v>0</v>
      </c>
      <c r="AD27" s="104" t="s">
        <v>426</v>
      </c>
    </row>
    <row r="28" spans="1:30" s="87" customFormat="1" ht="16.5" customHeight="1" x14ac:dyDescent="0.25">
      <c r="A28" s="76" t="s">
        <v>19</v>
      </c>
      <c r="B28" s="76" t="s">
        <v>437</v>
      </c>
      <c r="C28" s="77">
        <v>44652</v>
      </c>
      <c r="D28" s="77">
        <v>44926</v>
      </c>
      <c r="E28" s="78" t="s">
        <v>407</v>
      </c>
      <c r="F28" s="78" t="s">
        <v>408</v>
      </c>
      <c r="G28" s="79" t="s">
        <v>62</v>
      </c>
      <c r="H28" s="78" t="s">
        <v>409</v>
      </c>
      <c r="I28" s="80" t="s">
        <v>60</v>
      </c>
      <c r="J28" s="81" t="s">
        <v>61</v>
      </c>
      <c r="K28" s="81" t="s">
        <v>61</v>
      </c>
      <c r="L28" s="78" t="s">
        <v>61</v>
      </c>
      <c r="M28" s="79" t="s">
        <v>62</v>
      </c>
      <c r="N28" s="88" t="s">
        <v>421</v>
      </c>
      <c r="O28" s="101" t="s">
        <v>86</v>
      </c>
      <c r="P28" s="79" t="s">
        <v>431</v>
      </c>
      <c r="Q28" s="82" t="s">
        <v>88</v>
      </c>
      <c r="R28" s="79" t="s">
        <v>432</v>
      </c>
      <c r="S28" s="79" t="s">
        <v>424</v>
      </c>
      <c r="T28" s="79" t="s">
        <v>428</v>
      </c>
      <c r="U28" s="79" t="s">
        <v>92</v>
      </c>
      <c r="V28" s="79" t="s">
        <v>76</v>
      </c>
      <c r="W28" s="79" t="s">
        <v>93</v>
      </c>
      <c r="X28" s="79" t="s">
        <v>94</v>
      </c>
      <c r="Y28" s="79" t="s">
        <v>95</v>
      </c>
      <c r="Z28" s="82" t="str">
        <f t="shared" si="0"/>
        <v>UltraThin_ItTakesWings_StayInPlaceWings_ItTakesPoise_DesignedToStayPut_NowHere_BuyNow_AMZ_DCM0001A</v>
      </c>
      <c r="AA28" s="83" t="str">
        <f t="shared" si="1"/>
        <v>UltraThin_ItTakesWings_StayInPlaceWings_ItTakesPoise_DesignedToStayPut_NowHere_BuyNow_AMZ_DCM0001A</v>
      </c>
      <c r="AB28" s="103">
        <v>99</v>
      </c>
      <c r="AC28" s="85">
        <v>0</v>
      </c>
      <c r="AD28" s="104" t="s">
        <v>426</v>
      </c>
    </row>
    <row r="29" spans="1:30" s="87" customFormat="1" ht="16.5" customHeight="1" x14ac:dyDescent="0.25">
      <c r="A29" s="76" t="s">
        <v>19</v>
      </c>
      <c r="B29" s="76" t="s">
        <v>410</v>
      </c>
      <c r="C29" s="77">
        <v>44652</v>
      </c>
      <c r="D29" s="77">
        <v>44926</v>
      </c>
      <c r="E29" s="78" t="s">
        <v>411</v>
      </c>
      <c r="F29" s="78" t="s">
        <v>412</v>
      </c>
      <c r="G29" s="79" t="s">
        <v>62</v>
      </c>
      <c r="H29" s="78" t="s">
        <v>413</v>
      </c>
      <c r="I29" s="80" t="s">
        <v>60</v>
      </c>
      <c r="J29" s="81" t="s">
        <v>61</v>
      </c>
      <c r="K29" s="81" t="s">
        <v>61</v>
      </c>
      <c r="L29" s="78" t="s">
        <v>61</v>
      </c>
      <c r="M29" s="79" t="s">
        <v>62</v>
      </c>
      <c r="N29" s="88" t="s">
        <v>421</v>
      </c>
      <c r="O29" s="101" t="s">
        <v>86</v>
      </c>
      <c r="P29" s="79" t="s">
        <v>431</v>
      </c>
      <c r="Q29" s="82" t="s">
        <v>88</v>
      </c>
      <c r="R29" s="79" t="s">
        <v>432</v>
      </c>
      <c r="S29" s="79" t="s">
        <v>424</v>
      </c>
      <c r="T29" s="79" t="s">
        <v>428</v>
      </c>
      <c r="U29" s="79" t="s">
        <v>92</v>
      </c>
      <c r="V29" s="79" t="s">
        <v>76</v>
      </c>
      <c r="W29" s="79" t="s">
        <v>93</v>
      </c>
      <c r="X29" s="79" t="s">
        <v>94</v>
      </c>
      <c r="Y29" s="79" t="s">
        <v>95</v>
      </c>
      <c r="Z29" s="82" t="str">
        <f t="shared" si="0"/>
        <v>UltraThin_ItTakesWings_StayInPlaceWings_ItTakesPoise_DesignedToStayPut_NowHere_BuyNow_AMZ_DCM0001A</v>
      </c>
      <c r="AA29" s="83" t="str">
        <f t="shared" si="1"/>
        <v>UltraThin_ItTakesWings_StayInPlaceWings_ItTakesPoise_DesignedToStayPut_NowHere_BuyNow_AMZ_DCM0001A</v>
      </c>
      <c r="AB29" s="103">
        <v>99</v>
      </c>
      <c r="AC29" s="85">
        <v>0</v>
      </c>
      <c r="AD29" s="104" t="s">
        <v>426</v>
      </c>
    </row>
    <row r="30" spans="1:30" ht="16.5" customHeight="1" x14ac:dyDescent="0.25">
      <c r="A30" s="150"/>
      <c r="B30" s="47"/>
      <c r="C30" s="46"/>
      <c r="D30" s="46"/>
      <c r="E30" s="170"/>
      <c r="F30" s="170"/>
      <c r="G30" s="171"/>
      <c r="H30" s="172"/>
      <c r="I30" s="22"/>
      <c r="J30" s="147"/>
      <c r="K30" s="147"/>
      <c r="L30" s="144"/>
      <c r="M30" s="145"/>
      <c r="N30" s="145"/>
      <c r="O30" s="145"/>
      <c r="P30" s="145"/>
      <c r="Q30" s="148"/>
      <c r="R30" s="145"/>
      <c r="S30" s="145"/>
      <c r="T30" s="145"/>
      <c r="U30" s="145"/>
      <c r="V30" s="145"/>
      <c r="W30" s="145"/>
      <c r="X30" s="145"/>
      <c r="Y30" s="145"/>
      <c r="Z30" s="148" t="str">
        <f t="shared" si="0"/>
        <v>________</v>
      </c>
      <c r="AA30" s="149" t="str">
        <f t="shared" si="1"/>
        <v>________</v>
      </c>
      <c r="AB30" s="150">
        <f t="shared" ref="AB30:AB46" si="4">LEN(AA30)</f>
        <v>8</v>
      </c>
      <c r="AC30" s="151"/>
      <c r="AD30" s="35"/>
    </row>
    <row r="31" spans="1:30" ht="16.5" customHeight="1" x14ac:dyDescent="0.25">
      <c r="A31" s="142" t="s">
        <v>19</v>
      </c>
      <c r="B31" s="142" t="s">
        <v>305</v>
      </c>
      <c r="C31" s="143">
        <v>44652</v>
      </c>
      <c r="D31" s="143">
        <v>44926</v>
      </c>
      <c r="E31" s="144" t="s">
        <v>306</v>
      </c>
      <c r="F31" s="144" t="s">
        <v>307</v>
      </c>
      <c r="G31" s="145" t="s">
        <v>62</v>
      </c>
      <c r="H31" s="144" t="s">
        <v>308</v>
      </c>
      <c r="I31" s="146" t="s">
        <v>60</v>
      </c>
      <c r="J31" s="147" t="s">
        <v>61</v>
      </c>
      <c r="K31" s="147" t="s">
        <v>61</v>
      </c>
      <c r="L31" s="144" t="s">
        <v>61</v>
      </c>
      <c r="M31" s="145" t="s">
        <v>62</v>
      </c>
      <c r="N31" s="145" t="s">
        <v>421</v>
      </c>
      <c r="O31" s="145" t="s">
        <v>86</v>
      </c>
      <c r="P31" s="145" t="s">
        <v>422</v>
      </c>
      <c r="Q31" s="148" t="s">
        <v>88</v>
      </c>
      <c r="R31" s="145" t="s">
        <v>423</v>
      </c>
      <c r="S31" s="145" t="s">
        <v>433</v>
      </c>
      <c r="T31" s="145" t="s">
        <v>236</v>
      </c>
      <c r="U31" s="145" t="s">
        <v>298</v>
      </c>
      <c r="V31" s="145" t="s">
        <v>169</v>
      </c>
      <c r="W31" s="145" t="s">
        <v>61</v>
      </c>
      <c r="X31" s="145" t="s">
        <v>94</v>
      </c>
      <c r="Y31" s="145" t="s">
        <v>95</v>
      </c>
      <c r="Z31" s="148" t="str">
        <f t="shared" si="0"/>
        <v>UltraThin_FunFact_10xDrier_ItTakesPoise_NowWithWings_NowHereAlsoDisclaimer_GetACoupon_NA_DCM0001A</v>
      </c>
      <c r="AA31" s="149" t="str">
        <f t="shared" si="1"/>
        <v>UltraThin_FunFact_10xDrier_ItTakesPoise_NowWithWings_NowHereAlsoDisclaimer_GetACoupon_NA_DCM0001A</v>
      </c>
      <c r="AB31" s="150">
        <f t="shared" si="4"/>
        <v>97</v>
      </c>
      <c r="AC31" s="151">
        <v>1</v>
      </c>
      <c r="AD31" s="35" t="s">
        <v>299</v>
      </c>
    </row>
    <row r="32" spans="1:30" ht="16.5" customHeight="1" x14ac:dyDescent="0.25">
      <c r="A32" s="142" t="s">
        <v>19</v>
      </c>
      <c r="B32" s="142" t="s">
        <v>311</v>
      </c>
      <c r="C32" s="143">
        <v>44652</v>
      </c>
      <c r="D32" s="143">
        <v>44926</v>
      </c>
      <c r="E32" s="144" t="s">
        <v>312</v>
      </c>
      <c r="F32" s="144" t="s">
        <v>313</v>
      </c>
      <c r="G32" s="145" t="s">
        <v>62</v>
      </c>
      <c r="H32" s="144" t="s">
        <v>314</v>
      </c>
      <c r="I32" s="146" t="s">
        <v>60</v>
      </c>
      <c r="J32" s="147" t="s">
        <v>61</v>
      </c>
      <c r="K32" s="147" t="s">
        <v>61</v>
      </c>
      <c r="L32" s="144" t="s">
        <v>61</v>
      </c>
      <c r="M32" s="145" t="s">
        <v>62</v>
      </c>
      <c r="N32" s="145" t="s">
        <v>421</v>
      </c>
      <c r="O32" s="145" t="s">
        <v>86</v>
      </c>
      <c r="P32" s="145" t="s">
        <v>422</v>
      </c>
      <c r="Q32" s="148" t="s">
        <v>88</v>
      </c>
      <c r="R32" s="145" t="s">
        <v>423</v>
      </c>
      <c r="S32" s="145" t="s">
        <v>433</v>
      </c>
      <c r="T32" s="145" t="s">
        <v>236</v>
      </c>
      <c r="U32" s="145" t="s">
        <v>298</v>
      </c>
      <c r="V32" s="145" t="s">
        <v>169</v>
      </c>
      <c r="W32" s="145" t="s">
        <v>61</v>
      </c>
      <c r="X32" s="145" t="s">
        <v>94</v>
      </c>
      <c r="Y32" s="145" t="s">
        <v>95</v>
      </c>
      <c r="Z32" s="148" t="str">
        <f t="shared" si="0"/>
        <v>UltraThin_FunFact_10xDrier_ItTakesPoise_NowWithWings_NowHereAlsoDisclaimer_GetACoupon_NA_DCM0001A</v>
      </c>
      <c r="AA32" s="149" t="str">
        <f t="shared" si="1"/>
        <v>UltraThin_FunFact_10xDrier_ItTakesPoise_NowWithWings_NowHereAlsoDisclaimer_GetACoupon_NA_DCM0001A</v>
      </c>
      <c r="AB32" s="150">
        <f t="shared" si="4"/>
        <v>97</v>
      </c>
      <c r="AC32" s="151">
        <v>1</v>
      </c>
      <c r="AD32" s="35" t="s">
        <v>299</v>
      </c>
    </row>
    <row r="33" spans="1:30" ht="16.5" customHeight="1" x14ac:dyDescent="0.25">
      <c r="A33" s="142" t="s">
        <v>19</v>
      </c>
      <c r="B33" s="142" t="s">
        <v>326</v>
      </c>
      <c r="C33" s="143">
        <v>44652</v>
      </c>
      <c r="D33" s="143">
        <v>44926</v>
      </c>
      <c r="E33" s="144" t="s">
        <v>327</v>
      </c>
      <c r="F33" s="144" t="s">
        <v>328</v>
      </c>
      <c r="G33" s="145" t="s">
        <v>62</v>
      </c>
      <c r="H33" s="144" t="s">
        <v>329</v>
      </c>
      <c r="I33" s="146" t="s">
        <v>60</v>
      </c>
      <c r="J33" s="147" t="s">
        <v>61</v>
      </c>
      <c r="K33" s="147" t="s">
        <v>61</v>
      </c>
      <c r="L33" s="144" t="s">
        <v>61</v>
      </c>
      <c r="M33" s="145" t="s">
        <v>62</v>
      </c>
      <c r="N33" s="145" t="s">
        <v>421</v>
      </c>
      <c r="O33" s="145" t="s">
        <v>86</v>
      </c>
      <c r="P33" s="145" t="s">
        <v>431</v>
      </c>
      <c r="Q33" s="148" t="s">
        <v>88</v>
      </c>
      <c r="R33" s="145" t="s">
        <v>432</v>
      </c>
      <c r="S33" s="145" t="s">
        <v>433</v>
      </c>
      <c r="T33" s="145" t="s">
        <v>428</v>
      </c>
      <c r="U33" s="145" t="s">
        <v>298</v>
      </c>
      <c r="V33" s="145" t="s">
        <v>169</v>
      </c>
      <c r="W33" s="145" t="s">
        <v>61</v>
      </c>
      <c r="X33" s="145" t="s">
        <v>94</v>
      </c>
      <c r="Y33" s="145" t="s">
        <v>95</v>
      </c>
      <c r="Z33" s="148" t="str">
        <f t="shared" si="0"/>
        <v>UltraThin_ItTakesWings_StayInPlaceWings_ItTakesPoise_DesignedToStayPut_NowHereAlsoDisclaimer_GetACoupon_NA_DCM0001A</v>
      </c>
      <c r="AA33" s="149" t="str">
        <f t="shared" si="1"/>
        <v>UltraThin_ItTakesWings_StayInPlaceWings_ItTakesPoise_DesignedToStayPut_NowHereAlsoDisclaimer_GetACoupon_NA_DCM0001A</v>
      </c>
      <c r="AB33" s="150">
        <f t="shared" si="4"/>
        <v>115</v>
      </c>
      <c r="AC33" s="151">
        <v>0.5</v>
      </c>
      <c r="AD33" s="35" t="s">
        <v>299</v>
      </c>
    </row>
    <row r="34" spans="1:30" ht="16.5" customHeight="1" x14ac:dyDescent="0.25">
      <c r="A34" s="142" t="s">
        <v>19</v>
      </c>
      <c r="B34" s="142" t="s">
        <v>326</v>
      </c>
      <c r="C34" s="143">
        <v>44652</v>
      </c>
      <c r="D34" s="143">
        <v>44926</v>
      </c>
      <c r="E34" s="144" t="s">
        <v>327</v>
      </c>
      <c r="F34" s="144" t="s">
        <v>328</v>
      </c>
      <c r="G34" s="145" t="s">
        <v>62</v>
      </c>
      <c r="H34" s="144" t="s">
        <v>329</v>
      </c>
      <c r="I34" s="146" t="s">
        <v>60</v>
      </c>
      <c r="J34" s="147" t="s">
        <v>61</v>
      </c>
      <c r="K34" s="147" t="s">
        <v>61</v>
      </c>
      <c r="L34" s="144" t="s">
        <v>61</v>
      </c>
      <c r="M34" s="145" t="s">
        <v>62</v>
      </c>
      <c r="N34" s="145" t="s">
        <v>421</v>
      </c>
      <c r="O34" s="145" t="s">
        <v>86</v>
      </c>
      <c r="P34" s="145" t="s">
        <v>431</v>
      </c>
      <c r="Q34" s="148" t="s">
        <v>88</v>
      </c>
      <c r="R34" s="145" t="s">
        <v>432</v>
      </c>
      <c r="S34" s="145" t="s">
        <v>433</v>
      </c>
      <c r="T34" s="145" t="s">
        <v>428</v>
      </c>
      <c r="U34" s="145" t="s">
        <v>92</v>
      </c>
      <c r="V34" s="145" t="s">
        <v>76</v>
      </c>
      <c r="W34" s="145" t="s">
        <v>93</v>
      </c>
      <c r="X34" s="145" t="s">
        <v>94</v>
      </c>
      <c r="Y34" s="145" t="s">
        <v>95</v>
      </c>
      <c r="Z34" s="148" t="str">
        <f t="shared" si="0"/>
        <v>UltraThin_ItTakesWings_StayInPlaceWings_ItTakesPoise_DesignedToStayPut_NowHereAlsoDisclaimer_BuyNow_AMZ_DCM0001A</v>
      </c>
      <c r="AA34" s="149" t="str">
        <f t="shared" si="1"/>
        <v>UltraThin_ItTakesWings_StayInPlaceWings_ItTakesPoise_DesignedToStayPut_NowHereAlsoDisclaimer_BuyNow_AMZ_DCM0001A</v>
      </c>
      <c r="AB34" s="150">
        <f t="shared" si="4"/>
        <v>112</v>
      </c>
      <c r="AC34" s="151">
        <v>0.5</v>
      </c>
      <c r="AD34" s="35" t="s">
        <v>426</v>
      </c>
    </row>
    <row r="35" spans="1:30" ht="16.5" customHeight="1" x14ac:dyDescent="0.25">
      <c r="A35" s="142" t="s">
        <v>19</v>
      </c>
      <c r="B35" s="142" t="s">
        <v>330</v>
      </c>
      <c r="C35" s="143">
        <v>44652</v>
      </c>
      <c r="D35" s="143">
        <v>44926</v>
      </c>
      <c r="E35" s="144" t="s">
        <v>331</v>
      </c>
      <c r="F35" s="144" t="s">
        <v>332</v>
      </c>
      <c r="G35" s="145" t="s">
        <v>62</v>
      </c>
      <c r="H35" s="144" t="s">
        <v>333</v>
      </c>
      <c r="I35" s="146" t="s">
        <v>60</v>
      </c>
      <c r="J35" s="147" t="s">
        <v>61</v>
      </c>
      <c r="K35" s="147" t="s">
        <v>61</v>
      </c>
      <c r="L35" s="144" t="s">
        <v>61</v>
      </c>
      <c r="M35" s="145" t="s">
        <v>62</v>
      </c>
      <c r="N35" s="145" t="s">
        <v>421</v>
      </c>
      <c r="O35" s="145" t="s">
        <v>86</v>
      </c>
      <c r="P35" s="145" t="s">
        <v>431</v>
      </c>
      <c r="Q35" s="148" t="s">
        <v>88</v>
      </c>
      <c r="R35" s="145" t="s">
        <v>432</v>
      </c>
      <c r="S35" s="145" t="s">
        <v>433</v>
      </c>
      <c r="T35" s="145" t="s">
        <v>428</v>
      </c>
      <c r="U35" s="145" t="s">
        <v>298</v>
      </c>
      <c r="V35" s="145" t="s">
        <v>169</v>
      </c>
      <c r="W35" s="145" t="s">
        <v>61</v>
      </c>
      <c r="X35" s="145" t="s">
        <v>94</v>
      </c>
      <c r="Y35" s="145" t="s">
        <v>95</v>
      </c>
      <c r="Z35" s="148" t="str">
        <f t="shared" ref="Z35:Z59" si="5">CONCATENATE(N35,"_",P35,"_",T35,"_",Q35,"_",R35,"_",S35,"_",U35,"_",W35,"_",M35)</f>
        <v>UltraThin_ItTakesWings_StayInPlaceWings_ItTakesPoise_DesignedToStayPut_NowHereAlsoDisclaimer_GetACoupon_NA_DCM0001A</v>
      </c>
      <c r="AA35" s="149" t="str">
        <f t="shared" ref="AA35:AA59" si="6">CONCATENATE(N35,"_",P35,"_",T35,"_",Q35,"_",R35,"_",S35,"_",U35,"_",W35,"_",M35)</f>
        <v>UltraThin_ItTakesWings_StayInPlaceWings_ItTakesPoise_DesignedToStayPut_NowHereAlsoDisclaimer_GetACoupon_NA_DCM0001A</v>
      </c>
      <c r="AB35" s="150">
        <f t="shared" si="4"/>
        <v>115</v>
      </c>
      <c r="AC35" s="151">
        <v>0.5</v>
      </c>
      <c r="AD35" s="35" t="s">
        <v>299</v>
      </c>
    </row>
    <row r="36" spans="1:30" ht="16.5" customHeight="1" x14ac:dyDescent="0.25">
      <c r="A36" s="142" t="s">
        <v>19</v>
      </c>
      <c r="B36" s="142" t="s">
        <v>330</v>
      </c>
      <c r="C36" s="143">
        <v>44652</v>
      </c>
      <c r="D36" s="143">
        <v>44926</v>
      </c>
      <c r="E36" s="144" t="s">
        <v>331</v>
      </c>
      <c r="F36" s="144" t="s">
        <v>332</v>
      </c>
      <c r="G36" s="145" t="s">
        <v>62</v>
      </c>
      <c r="H36" s="144" t="s">
        <v>333</v>
      </c>
      <c r="I36" s="146" t="s">
        <v>60</v>
      </c>
      <c r="J36" s="147" t="s">
        <v>61</v>
      </c>
      <c r="K36" s="147" t="s">
        <v>61</v>
      </c>
      <c r="L36" s="144" t="s">
        <v>61</v>
      </c>
      <c r="M36" s="145" t="s">
        <v>62</v>
      </c>
      <c r="N36" s="145" t="s">
        <v>421</v>
      </c>
      <c r="O36" s="145" t="s">
        <v>86</v>
      </c>
      <c r="P36" s="145" t="s">
        <v>431</v>
      </c>
      <c r="Q36" s="148" t="s">
        <v>88</v>
      </c>
      <c r="R36" s="145" t="s">
        <v>432</v>
      </c>
      <c r="S36" s="145" t="s">
        <v>433</v>
      </c>
      <c r="T36" s="145" t="s">
        <v>428</v>
      </c>
      <c r="U36" s="145" t="s">
        <v>92</v>
      </c>
      <c r="V36" s="145" t="s">
        <v>76</v>
      </c>
      <c r="W36" s="145" t="s">
        <v>93</v>
      </c>
      <c r="X36" s="145" t="s">
        <v>94</v>
      </c>
      <c r="Y36" s="145" t="s">
        <v>95</v>
      </c>
      <c r="Z36" s="148" t="str">
        <f t="shared" si="5"/>
        <v>UltraThin_ItTakesWings_StayInPlaceWings_ItTakesPoise_DesignedToStayPut_NowHereAlsoDisclaimer_BuyNow_AMZ_DCM0001A</v>
      </c>
      <c r="AA36" s="149" t="str">
        <f t="shared" si="6"/>
        <v>UltraThin_ItTakesWings_StayInPlaceWings_ItTakesPoise_DesignedToStayPut_NowHereAlsoDisclaimer_BuyNow_AMZ_DCM0001A</v>
      </c>
      <c r="AB36" s="150">
        <f t="shared" si="4"/>
        <v>112</v>
      </c>
      <c r="AC36" s="151">
        <v>0.5</v>
      </c>
      <c r="AD36" s="35" t="s">
        <v>426</v>
      </c>
    </row>
    <row r="37" spans="1:30" ht="16.5" customHeight="1" x14ac:dyDescent="0.25">
      <c r="A37" s="142" t="s">
        <v>19</v>
      </c>
      <c r="B37" s="142" t="s">
        <v>334</v>
      </c>
      <c r="C37" s="143">
        <v>44652</v>
      </c>
      <c r="D37" s="143">
        <v>44926</v>
      </c>
      <c r="E37" s="144" t="s">
        <v>335</v>
      </c>
      <c r="F37" s="144" t="s">
        <v>336</v>
      </c>
      <c r="G37" s="145" t="s">
        <v>62</v>
      </c>
      <c r="H37" s="144" t="s">
        <v>337</v>
      </c>
      <c r="I37" s="146" t="s">
        <v>60</v>
      </c>
      <c r="J37" s="147" t="s">
        <v>61</v>
      </c>
      <c r="K37" s="147" t="s">
        <v>61</v>
      </c>
      <c r="L37" s="144" t="s">
        <v>61</v>
      </c>
      <c r="M37" s="145" t="s">
        <v>62</v>
      </c>
      <c r="N37" s="145" t="s">
        <v>421</v>
      </c>
      <c r="O37" s="145" t="s">
        <v>86</v>
      </c>
      <c r="P37" s="145" t="s">
        <v>431</v>
      </c>
      <c r="Q37" s="148" t="s">
        <v>88</v>
      </c>
      <c r="R37" s="145" t="s">
        <v>432</v>
      </c>
      <c r="S37" s="145" t="s">
        <v>433</v>
      </c>
      <c r="T37" s="145" t="s">
        <v>428</v>
      </c>
      <c r="U37" s="145" t="s">
        <v>298</v>
      </c>
      <c r="V37" s="145" t="s">
        <v>169</v>
      </c>
      <c r="W37" s="145" t="s">
        <v>61</v>
      </c>
      <c r="X37" s="145" t="s">
        <v>94</v>
      </c>
      <c r="Y37" s="145" t="s">
        <v>95</v>
      </c>
      <c r="Z37" s="148" t="str">
        <f t="shared" si="5"/>
        <v>UltraThin_ItTakesWings_StayInPlaceWings_ItTakesPoise_DesignedToStayPut_NowHereAlsoDisclaimer_GetACoupon_NA_DCM0001A</v>
      </c>
      <c r="AA37" s="149" t="str">
        <f t="shared" si="6"/>
        <v>UltraThin_ItTakesWings_StayInPlaceWings_ItTakesPoise_DesignedToStayPut_NowHereAlsoDisclaimer_GetACoupon_NA_DCM0001A</v>
      </c>
      <c r="AB37" s="150">
        <f t="shared" si="4"/>
        <v>115</v>
      </c>
      <c r="AC37" s="151">
        <v>0.5</v>
      </c>
      <c r="AD37" s="35" t="s">
        <v>299</v>
      </c>
    </row>
    <row r="38" spans="1:30" ht="16.5" customHeight="1" x14ac:dyDescent="0.25">
      <c r="A38" s="142" t="s">
        <v>19</v>
      </c>
      <c r="B38" s="142" t="s">
        <v>334</v>
      </c>
      <c r="C38" s="143">
        <v>44652</v>
      </c>
      <c r="D38" s="143">
        <v>44926</v>
      </c>
      <c r="E38" s="144" t="s">
        <v>335</v>
      </c>
      <c r="F38" s="144" t="s">
        <v>336</v>
      </c>
      <c r="G38" s="145" t="s">
        <v>62</v>
      </c>
      <c r="H38" s="144" t="s">
        <v>337</v>
      </c>
      <c r="I38" s="146" t="s">
        <v>60</v>
      </c>
      <c r="J38" s="147" t="s">
        <v>61</v>
      </c>
      <c r="K38" s="147" t="s">
        <v>61</v>
      </c>
      <c r="L38" s="144" t="s">
        <v>61</v>
      </c>
      <c r="M38" s="145" t="s">
        <v>62</v>
      </c>
      <c r="N38" s="145" t="s">
        <v>421</v>
      </c>
      <c r="O38" s="145" t="s">
        <v>86</v>
      </c>
      <c r="P38" s="145" t="s">
        <v>431</v>
      </c>
      <c r="Q38" s="148" t="s">
        <v>88</v>
      </c>
      <c r="R38" s="145" t="s">
        <v>432</v>
      </c>
      <c r="S38" s="145" t="s">
        <v>433</v>
      </c>
      <c r="T38" s="145" t="s">
        <v>428</v>
      </c>
      <c r="U38" s="145" t="s">
        <v>92</v>
      </c>
      <c r="V38" s="145" t="s">
        <v>76</v>
      </c>
      <c r="W38" s="145" t="s">
        <v>93</v>
      </c>
      <c r="X38" s="145" t="s">
        <v>94</v>
      </c>
      <c r="Y38" s="145" t="s">
        <v>95</v>
      </c>
      <c r="Z38" s="148" t="str">
        <f t="shared" si="5"/>
        <v>UltraThin_ItTakesWings_StayInPlaceWings_ItTakesPoise_DesignedToStayPut_NowHereAlsoDisclaimer_BuyNow_AMZ_DCM0001A</v>
      </c>
      <c r="AA38" s="149" t="str">
        <f t="shared" si="6"/>
        <v>UltraThin_ItTakesWings_StayInPlaceWings_ItTakesPoise_DesignedToStayPut_NowHereAlsoDisclaimer_BuyNow_AMZ_DCM0001A</v>
      </c>
      <c r="AB38" s="150">
        <f t="shared" si="4"/>
        <v>112</v>
      </c>
      <c r="AC38" s="151">
        <v>0.5</v>
      </c>
      <c r="AD38" s="35" t="s">
        <v>426</v>
      </c>
    </row>
    <row r="39" spans="1:30" ht="16.5" customHeight="1" x14ac:dyDescent="0.25">
      <c r="A39" s="142" t="s">
        <v>19</v>
      </c>
      <c r="B39" s="142" t="s">
        <v>338</v>
      </c>
      <c r="C39" s="143">
        <v>44652</v>
      </c>
      <c r="D39" s="143">
        <v>44926</v>
      </c>
      <c r="E39" s="144" t="s">
        <v>339</v>
      </c>
      <c r="F39" s="144" t="s">
        <v>340</v>
      </c>
      <c r="G39" s="145" t="s">
        <v>62</v>
      </c>
      <c r="H39" s="144" t="s">
        <v>341</v>
      </c>
      <c r="I39" s="146" t="s">
        <v>60</v>
      </c>
      <c r="J39" s="147" t="s">
        <v>61</v>
      </c>
      <c r="K39" s="147" t="s">
        <v>61</v>
      </c>
      <c r="L39" s="144" t="s">
        <v>61</v>
      </c>
      <c r="M39" s="145" t="s">
        <v>62</v>
      </c>
      <c r="N39" s="145" t="s">
        <v>421</v>
      </c>
      <c r="O39" s="145" t="s">
        <v>86</v>
      </c>
      <c r="P39" s="145" t="s">
        <v>427</v>
      </c>
      <c r="Q39" s="148" t="s">
        <v>88</v>
      </c>
      <c r="R39" s="145" t="s">
        <v>428</v>
      </c>
      <c r="S39" s="145" t="s">
        <v>433</v>
      </c>
      <c r="T39" s="145" t="s">
        <v>429</v>
      </c>
      <c r="U39" s="145" t="s">
        <v>298</v>
      </c>
      <c r="V39" s="145" t="s">
        <v>169</v>
      </c>
      <c r="W39" s="145" t="s">
        <v>61</v>
      </c>
      <c r="X39" s="145" t="s">
        <v>94</v>
      </c>
      <c r="Y39" s="145" t="s">
        <v>95</v>
      </c>
      <c r="Z39" s="148" t="str">
        <f t="shared" si="5"/>
        <v>UltraThin_SecretWeapon_100FreshProtection_ItTakesPoise_StayInPlaceWings_NowHereAlsoDisclaimer_GetACoupon_NA_DCM0001A</v>
      </c>
      <c r="AA39" s="149" t="str">
        <f t="shared" si="6"/>
        <v>UltraThin_SecretWeapon_100FreshProtection_ItTakesPoise_StayInPlaceWings_NowHereAlsoDisclaimer_GetACoupon_NA_DCM0001A</v>
      </c>
      <c r="AB39" s="150">
        <f t="shared" si="4"/>
        <v>116</v>
      </c>
      <c r="AC39" s="151">
        <v>0.5</v>
      </c>
      <c r="AD39" s="35" t="s">
        <v>299</v>
      </c>
    </row>
    <row r="40" spans="1:30" ht="16.5" customHeight="1" x14ac:dyDescent="0.25">
      <c r="A40" s="142" t="s">
        <v>19</v>
      </c>
      <c r="B40" s="142" t="s">
        <v>338</v>
      </c>
      <c r="C40" s="143">
        <v>44652</v>
      </c>
      <c r="D40" s="143">
        <v>44926</v>
      </c>
      <c r="E40" s="144" t="s">
        <v>339</v>
      </c>
      <c r="F40" s="144" t="s">
        <v>340</v>
      </c>
      <c r="G40" s="145" t="s">
        <v>62</v>
      </c>
      <c r="H40" s="144" t="s">
        <v>341</v>
      </c>
      <c r="I40" s="146" t="s">
        <v>60</v>
      </c>
      <c r="J40" s="147" t="s">
        <v>61</v>
      </c>
      <c r="K40" s="147" t="s">
        <v>61</v>
      </c>
      <c r="L40" s="144" t="s">
        <v>61</v>
      </c>
      <c r="M40" s="145" t="s">
        <v>62</v>
      </c>
      <c r="N40" s="145" t="s">
        <v>421</v>
      </c>
      <c r="O40" s="145" t="s">
        <v>86</v>
      </c>
      <c r="P40" s="145" t="s">
        <v>427</v>
      </c>
      <c r="Q40" s="148" t="s">
        <v>88</v>
      </c>
      <c r="R40" s="145" t="s">
        <v>428</v>
      </c>
      <c r="S40" s="145" t="s">
        <v>433</v>
      </c>
      <c r="T40" s="145" t="s">
        <v>429</v>
      </c>
      <c r="U40" s="145" t="s">
        <v>92</v>
      </c>
      <c r="V40" s="145" t="s">
        <v>76</v>
      </c>
      <c r="W40" s="145" t="s">
        <v>93</v>
      </c>
      <c r="X40" s="145" t="s">
        <v>94</v>
      </c>
      <c r="Y40" s="145" t="s">
        <v>95</v>
      </c>
      <c r="Z40" s="148" t="str">
        <f t="shared" si="5"/>
        <v>UltraThin_SecretWeapon_100FreshProtection_ItTakesPoise_StayInPlaceWings_NowHereAlsoDisclaimer_BuyNow_AMZ_DCM0001A</v>
      </c>
      <c r="AA40" s="149" t="str">
        <f t="shared" si="6"/>
        <v>UltraThin_SecretWeapon_100FreshProtection_ItTakesPoise_StayInPlaceWings_NowHereAlsoDisclaimer_BuyNow_AMZ_DCM0001A</v>
      </c>
      <c r="AB40" s="150">
        <f t="shared" si="4"/>
        <v>113</v>
      </c>
      <c r="AC40" s="151">
        <v>0.5</v>
      </c>
      <c r="AD40" s="35" t="s">
        <v>426</v>
      </c>
    </row>
    <row r="41" spans="1:30" ht="16.5" customHeight="1" x14ac:dyDescent="0.25">
      <c r="A41" s="142" t="s">
        <v>19</v>
      </c>
      <c r="B41" s="142" t="s">
        <v>342</v>
      </c>
      <c r="C41" s="143">
        <v>44652</v>
      </c>
      <c r="D41" s="143">
        <v>44926</v>
      </c>
      <c r="E41" s="144" t="s">
        <v>343</v>
      </c>
      <c r="F41" s="144" t="s">
        <v>344</v>
      </c>
      <c r="G41" s="145" t="s">
        <v>62</v>
      </c>
      <c r="H41" s="144" t="s">
        <v>345</v>
      </c>
      <c r="I41" s="146" t="s">
        <v>60</v>
      </c>
      <c r="J41" s="147" t="s">
        <v>61</v>
      </c>
      <c r="K41" s="147" t="s">
        <v>61</v>
      </c>
      <c r="L41" s="144" t="s">
        <v>61</v>
      </c>
      <c r="M41" s="145" t="s">
        <v>62</v>
      </c>
      <c r="N41" s="145" t="s">
        <v>421</v>
      </c>
      <c r="O41" s="145" t="s">
        <v>86</v>
      </c>
      <c r="P41" s="145" t="s">
        <v>431</v>
      </c>
      <c r="Q41" s="148" t="s">
        <v>88</v>
      </c>
      <c r="R41" s="145" t="s">
        <v>432</v>
      </c>
      <c r="S41" s="145" t="s">
        <v>433</v>
      </c>
      <c r="T41" s="145" t="s">
        <v>428</v>
      </c>
      <c r="U41" s="145" t="s">
        <v>298</v>
      </c>
      <c r="V41" s="145" t="s">
        <v>169</v>
      </c>
      <c r="W41" s="145" t="s">
        <v>61</v>
      </c>
      <c r="X41" s="145" t="s">
        <v>94</v>
      </c>
      <c r="Y41" s="145" t="s">
        <v>95</v>
      </c>
      <c r="Z41" s="148" t="str">
        <f t="shared" si="5"/>
        <v>UltraThin_ItTakesWings_StayInPlaceWings_ItTakesPoise_DesignedToStayPut_NowHereAlsoDisclaimer_GetACoupon_NA_DCM0001A</v>
      </c>
      <c r="AA41" s="149" t="str">
        <f t="shared" si="6"/>
        <v>UltraThin_ItTakesWings_StayInPlaceWings_ItTakesPoise_DesignedToStayPut_NowHereAlsoDisclaimer_GetACoupon_NA_DCM0001A</v>
      </c>
      <c r="AB41" s="150">
        <f t="shared" si="4"/>
        <v>115</v>
      </c>
      <c r="AC41" s="151">
        <v>0.5</v>
      </c>
      <c r="AD41" s="35" t="s">
        <v>299</v>
      </c>
    </row>
    <row r="42" spans="1:30" ht="16.5" customHeight="1" x14ac:dyDescent="0.25">
      <c r="A42" s="142" t="s">
        <v>19</v>
      </c>
      <c r="B42" s="142" t="s">
        <v>342</v>
      </c>
      <c r="C42" s="143">
        <v>44652</v>
      </c>
      <c r="D42" s="143">
        <v>44926</v>
      </c>
      <c r="E42" s="144" t="s">
        <v>343</v>
      </c>
      <c r="F42" s="144" t="s">
        <v>344</v>
      </c>
      <c r="G42" s="145" t="s">
        <v>62</v>
      </c>
      <c r="H42" s="144" t="s">
        <v>345</v>
      </c>
      <c r="I42" s="146" t="s">
        <v>60</v>
      </c>
      <c r="J42" s="147" t="s">
        <v>61</v>
      </c>
      <c r="K42" s="147" t="s">
        <v>61</v>
      </c>
      <c r="L42" s="144" t="s">
        <v>61</v>
      </c>
      <c r="M42" s="145" t="s">
        <v>62</v>
      </c>
      <c r="N42" s="145" t="s">
        <v>421</v>
      </c>
      <c r="O42" s="145" t="s">
        <v>86</v>
      </c>
      <c r="P42" s="145" t="s">
        <v>431</v>
      </c>
      <c r="Q42" s="148" t="s">
        <v>88</v>
      </c>
      <c r="R42" s="145" t="s">
        <v>432</v>
      </c>
      <c r="S42" s="145" t="s">
        <v>433</v>
      </c>
      <c r="T42" s="145" t="s">
        <v>428</v>
      </c>
      <c r="U42" s="145" t="s">
        <v>92</v>
      </c>
      <c r="V42" s="145" t="s">
        <v>76</v>
      </c>
      <c r="W42" s="145" t="s">
        <v>93</v>
      </c>
      <c r="X42" s="145" t="s">
        <v>94</v>
      </c>
      <c r="Y42" s="145" t="s">
        <v>95</v>
      </c>
      <c r="Z42" s="148" t="str">
        <f t="shared" si="5"/>
        <v>UltraThin_ItTakesWings_StayInPlaceWings_ItTakesPoise_DesignedToStayPut_NowHereAlsoDisclaimer_BuyNow_AMZ_DCM0001A</v>
      </c>
      <c r="AA42" s="149" t="str">
        <f t="shared" si="6"/>
        <v>UltraThin_ItTakesWings_StayInPlaceWings_ItTakesPoise_DesignedToStayPut_NowHereAlsoDisclaimer_BuyNow_AMZ_DCM0001A</v>
      </c>
      <c r="AB42" s="150">
        <f t="shared" si="4"/>
        <v>112</v>
      </c>
      <c r="AC42" s="151">
        <v>0.5</v>
      </c>
      <c r="AD42" s="35" t="s">
        <v>426</v>
      </c>
    </row>
    <row r="43" spans="1:30" s="30" customFormat="1" ht="16.5" customHeight="1" x14ac:dyDescent="0.25">
      <c r="A43" s="90" t="s">
        <v>19</v>
      </c>
      <c r="B43" s="90" t="s">
        <v>434</v>
      </c>
      <c r="C43" s="91">
        <v>44652</v>
      </c>
      <c r="D43" s="91">
        <v>44926</v>
      </c>
      <c r="E43" s="92" t="s">
        <v>347</v>
      </c>
      <c r="F43" s="92" t="s">
        <v>348</v>
      </c>
      <c r="G43" s="27" t="s">
        <v>62</v>
      </c>
      <c r="H43" s="92" t="s">
        <v>349</v>
      </c>
      <c r="I43" s="93" t="s">
        <v>60</v>
      </c>
      <c r="J43" s="94" t="s">
        <v>61</v>
      </c>
      <c r="K43" s="94" t="s">
        <v>61</v>
      </c>
      <c r="L43" s="92" t="s">
        <v>61</v>
      </c>
      <c r="M43" s="27" t="s">
        <v>62</v>
      </c>
      <c r="N43" s="27" t="s">
        <v>421</v>
      </c>
      <c r="O43" s="27" t="s">
        <v>86</v>
      </c>
      <c r="P43" s="27" t="s">
        <v>422</v>
      </c>
      <c r="Q43" s="95" t="s">
        <v>88</v>
      </c>
      <c r="R43" s="27" t="s">
        <v>432</v>
      </c>
      <c r="S43" s="27" t="s">
        <v>433</v>
      </c>
      <c r="T43" s="27" t="s">
        <v>428</v>
      </c>
      <c r="U43" s="27" t="s">
        <v>92</v>
      </c>
      <c r="V43" s="27" t="s">
        <v>76</v>
      </c>
      <c r="W43" s="27" t="s">
        <v>93</v>
      </c>
      <c r="X43" s="27" t="s">
        <v>94</v>
      </c>
      <c r="Y43" s="27" t="s">
        <v>95</v>
      </c>
      <c r="Z43" s="95" t="str">
        <f t="shared" si="5"/>
        <v>UltraThin_FunFact_StayInPlaceWings_ItTakesPoise_DesignedToStayPut_NowHereAlsoDisclaimer_BuyNow_AMZ_DCM0001A</v>
      </c>
      <c r="AA43" s="96" t="str">
        <f t="shared" si="6"/>
        <v>UltraThin_FunFact_StayInPlaceWings_ItTakesPoise_DesignedToStayPut_NowHereAlsoDisclaimer_BuyNow_AMZ_DCM0001A</v>
      </c>
      <c r="AB43" s="97">
        <f t="shared" si="4"/>
        <v>107</v>
      </c>
      <c r="AC43" s="98">
        <v>1</v>
      </c>
      <c r="AD43" s="99" t="s">
        <v>426</v>
      </c>
    </row>
    <row r="44" spans="1:30" ht="16.5" customHeight="1" x14ac:dyDescent="0.25">
      <c r="A44" s="142" t="s">
        <v>19</v>
      </c>
      <c r="B44" s="142" t="s">
        <v>350</v>
      </c>
      <c r="C44" s="143">
        <v>44652</v>
      </c>
      <c r="D44" s="143">
        <v>44926</v>
      </c>
      <c r="E44" s="144" t="s">
        <v>351</v>
      </c>
      <c r="F44" s="144" t="s">
        <v>352</v>
      </c>
      <c r="G44" s="145" t="s">
        <v>62</v>
      </c>
      <c r="H44" s="144" t="s">
        <v>353</v>
      </c>
      <c r="I44" s="146" t="s">
        <v>60</v>
      </c>
      <c r="J44" s="147" t="s">
        <v>61</v>
      </c>
      <c r="K44" s="147" t="s">
        <v>61</v>
      </c>
      <c r="L44" s="144" t="s">
        <v>61</v>
      </c>
      <c r="M44" s="145" t="s">
        <v>62</v>
      </c>
      <c r="N44" s="145" t="s">
        <v>421</v>
      </c>
      <c r="O44" s="145" t="s">
        <v>86</v>
      </c>
      <c r="P44" s="145" t="s">
        <v>427</v>
      </c>
      <c r="Q44" s="148" t="s">
        <v>88</v>
      </c>
      <c r="R44" s="145" t="s">
        <v>428</v>
      </c>
      <c r="S44" s="145" t="s">
        <v>433</v>
      </c>
      <c r="T44" s="145" t="s">
        <v>429</v>
      </c>
      <c r="U44" s="145" t="s">
        <v>298</v>
      </c>
      <c r="V44" s="145" t="s">
        <v>169</v>
      </c>
      <c r="W44" s="145" t="s">
        <v>61</v>
      </c>
      <c r="X44" s="145" t="s">
        <v>94</v>
      </c>
      <c r="Y44" s="145" t="s">
        <v>95</v>
      </c>
      <c r="Z44" s="148" t="str">
        <f t="shared" si="5"/>
        <v>UltraThin_SecretWeapon_100FreshProtection_ItTakesPoise_StayInPlaceWings_NowHereAlsoDisclaimer_GetACoupon_NA_DCM0001A</v>
      </c>
      <c r="AA44" s="149" t="str">
        <f t="shared" si="6"/>
        <v>UltraThin_SecretWeapon_100FreshProtection_ItTakesPoise_StayInPlaceWings_NowHereAlsoDisclaimer_GetACoupon_NA_DCM0001A</v>
      </c>
      <c r="AB44" s="150">
        <f t="shared" si="4"/>
        <v>116</v>
      </c>
      <c r="AC44" s="151">
        <v>0.5</v>
      </c>
      <c r="AD44" s="35" t="s">
        <v>299</v>
      </c>
    </row>
    <row r="45" spans="1:30" ht="16.5" customHeight="1" x14ac:dyDescent="0.25">
      <c r="A45" s="142" t="s">
        <v>19</v>
      </c>
      <c r="B45" s="142" t="s">
        <v>350</v>
      </c>
      <c r="C45" s="143">
        <v>44652</v>
      </c>
      <c r="D45" s="143">
        <v>44926</v>
      </c>
      <c r="E45" s="144" t="s">
        <v>351</v>
      </c>
      <c r="F45" s="144" t="s">
        <v>352</v>
      </c>
      <c r="G45" s="145" t="s">
        <v>62</v>
      </c>
      <c r="H45" s="144" t="s">
        <v>353</v>
      </c>
      <c r="I45" s="146" t="s">
        <v>60</v>
      </c>
      <c r="J45" s="147" t="s">
        <v>61</v>
      </c>
      <c r="K45" s="147" t="s">
        <v>61</v>
      </c>
      <c r="L45" s="144" t="s">
        <v>61</v>
      </c>
      <c r="M45" s="145" t="s">
        <v>62</v>
      </c>
      <c r="N45" s="145" t="s">
        <v>421</v>
      </c>
      <c r="O45" s="145" t="s">
        <v>86</v>
      </c>
      <c r="P45" s="145" t="s">
        <v>427</v>
      </c>
      <c r="Q45" s="148" t="s">
        <v>88</v>
      </c>
      <c r="R45" s="145" t="s">
        <v>428</v>
      </c>
      <c r="S45" s="145" t="s">
        <v>433</v>
      </c>
      <c r="T45" s="145" t="s">
        <v>429</v>
      </c>
      <c r="U45" s="145" t="s">
        <v>92</v>
      </c>
      <c r="V45" s="145" t="s">
        <v>76</v>
      </c>
      <c r="W45" s="145" t="s">
        <v>93</v>
      </c>
      <c r="X45" s="145" t="s">
        <v>94</v>
      </c>
      <c r="Y45" s="145" t="s">
        <v>95</v>
      </c>
      <c r="Z45" s="148" t="str">
        <f t="shared" si="5"/>
        <v>UltraThin_SecretWeapon_100FreshProtection_ItTakesPoise_StayInPlaceWings_NowHereAlsoDisclaimer_BuyNow_AMZ_DCM0001A</v>
      </c>
      <c r="AA45" s="149" t="str">
        <f t="shared" si="6"/>
        <v>UltraThin_SecretWeapon_100FreshProtection_ItTakesPoise_StayInPlaceWings_NowHereAlsoDisclaimer_BuyNow_AMZ_DCM0001A</v>
      </c>
      <c r="AB45" s="150">
        <f t="shared" si="4"/>
        <v>113</v>
      </c>
      <c r="AC45" s="151">
        <v>0.5</v>
      </c>
      <c r="AD45" s="35" t="s">
        <v>426</v>
      </c>
    </row>
    <row r="46" spans="1:30" ht="16.5" customHeight="1" x14ac:dyDescent="0.25">
      <c r="A46" s="142" t="s">
        <v>19</v>
      </c>
      <c r="B46" s="142" t="s">
        <v>435</v>
      </c>
      <c r="C46" s="143">
        <v>44652</v>
      </c>
      <c r="D46" s="143">
        <v>44926</v>
      </c>
      <c r="E46" s="144" t="s">
        <v>355</v>
      </c>
      <c r="F46" s="144" t="s">
        <v>356</v>
      </c>
      <c r="G46" s="145" t="s">
        <v>62</v>
      </c>
      <c r="H46" s="144" t="s">
        <v>357</v>
      </c>
      <c r="I46" s="146" t="s">
        <v>60</v>
      </c>
      <c r="J46" s="147" t="s">
        <v>61</v>
      </c>
      <c r="K46" s="147" t="s">
        <v>61</v>
      </c>
      <c r="L46" s="144" t="s">
        <v>61</v>
      </c>
      <c r="M46" s="145" t="s">
        <v>62</v>
      </c>
      <c r="N46" s="145" t="s">
        <v>421</v>
      </c>
      <c r="O46" s="145" t="s">
        <v>86</v>
      </c>
      <c r="P46" s="145" t="s">
        <v>425</v>
      </c>
      <c r="Q46" s="148" t="s">
        <v>88</v>
      </c>
      <c r="R46" s="145" t="s">
        <v>423</v>
      </c>
      <c r="S46" s="145" t="s">
        <v>433</v>
      </c>
      <c r="T46" s="145" t="s">
        <v>236</v>
      </c>
      <c r="U46" s="145" t="s">
        <v>92</v>
      </c>
      <c r="V46" s="145" t="s">
        <v>76</v>
      </c>
      <c r="W46" s="145" t="s">
        <v>93</v>
      </c>
      <c r="X46" s="145" t="s">
        <v>94</v>
      </c>
      <c r="Y46" s="145" t="s">
        <v>95</v>
      </c>
      <c r="Z46" s="148" t="str">
        <f t="shared" si="5"/>
        <v>UltraThin_StayDryOnTheFly_10xDrier_ItTakesPoise_NowWithWings_NowHereAlsoDisclaimer_BuyNow_AMZ_DCM0001A</v>
      </c>
      <c r="AA46" s="149" t="str">
        <f t="shared" si="6"/>
        <v>UltraThin_StayDryOnTheFly_10xDrier_ItTakesPoise_NowWithWings_NowHereAlsoDisclaimer_BuyNow_AMZ_DCM0001A</v>
      </c>
      <c r="AB46" s="150">
        <f t="shared" si="4"/>
        <v>102</v>
      </c>
      <c r="AC46" s="151">
        <v>1</v>
      </c>
      <c r="AD46" s="35" t="s">
        <v>426</v>
      </c>
    </row>
    <row r="47" spans="1:30" ht="16.5" customHeight="1" x14ac:dyDescent="0.25">
      <c r="A47" s="142" t="s">
        <v>19</v>
      </c>
      <c r="B47" s="142" t="s">
        <v>358</v>
      </c>
      <c r="C47" s="143">
        <v>44652</v>
      </c>
      <c r="D47" s="143">
        <v>44926</v>
      </c>
      <c r="E47" s="144" t="s">
        <v>359</v>
      </c>
      <c r="F47" s="144" t="s">
        <v>360</v>
      </c>
      <c r="G47" s="145" t="s">
        <v>62</v>
      </c>
      <c r="H47" s="144" t="s">
        <v>361</v>
      </c>
      <c r="I47" s="146" t="s">
        <v>60</v>
      </c>
      <c r="J47" s="147" t="s">
        <v>61</v>
      </c>
      <c r="K47" s="147" t="s">
        <v>61</v>
      </c>
      <c r="L47" s="144" t="s">
        <v>61</v>
      </c>
      <c r="M47" s="145" t="s">
        <v>62</v>
      </c>
      <c r="N47" s="153" t="s">
        <v>421</v>
      </c>
      <c r="O47" s="154" t="s">
        <v>86</v>
      </c>
      <c r="P47" s="154" t="s">
        <v>425</v>
      </c>
      <c r="Q47" s="155" t="s">
        <v>88</v>
      </c>
      <c r="R47" s="154" t="s">
        <v>423</v>
      </c>
      <c r="S47" s="145" t="s">
        <v>433</v>
      </c>
      <c r="T47" s="154" t="s">
        <v>236</v>
      </c>
      <c r="U47" s="154" t="s">
        <v>298</v>
      </c>
      <c r="V47" s="154" t="s">
        <v>169</v>
      </c>
      <c r="W47" s="154" t="s">
        <v>61</v>
      </c>
      <c r="X47" s="154" t="s">
        <v>94</v>
      </c>
      <c r="Y47" s="154" t="s">
        <v>95</v>
      </c>
      <c r="Z47" s="148" t="str">
        <f t="shared" si="5"/>
        <v>UltraThin_StayDryOnTheFly_10xDrier_ItTakesPoise_NowWithWings_NowHereAlsoDisclaimer_GetACoupon_NA_DCM0001A</v>
      </c>
      <c r="AA47" s="149" t="str">
        <f t="shared" si="6"/>
        <v>UltraThin_StayDryOnTheFly_10xDrier_ItTakesPoise_NowWithWings_NowHereAlsoDisclaimer_GetACoupon_NA_DCM0001A</v>
      </c>
      <c r="AB47" s="156">
        <v>88</v>
      </c>
      <c r="AC47" s="157">
        <v>0.5</v>
      </c>
      <c r="AD47" s="35" t="s">
        <v>299</v>
      </c>
    </row>
    <row r="48" spans="1:30" ht="16.5" customHeight="1" x14ac:dyDescent="0.25">
      <c r="A48" s="142" t="s">
        <v>19</v>
      </c>
      <c r="B48" s="142" t="s">
        <v>358</v>
      </c>
      <c r="C48" s="143">
        <v>44652</v>
      </c>
      <c r="D48" s="143">
        <v>44926</v>
      </c>
      <c r="E48" s="144" t="s">
        <v>359</v>
      </c>
      <c r="F48" s="144" t="s">
        <v>360</v>
      </c>
      <c r="G48" s="145" t="s">
        <v>62</v>
      </c>
      <c r="H48" s="144" t="s">
        <v>361</v>
      </c>
      <c r="I48" s="146" t="s">
        <v>60</v>
      </c>
      <c r="J48" s="147" t="s">
        <v>61</v>
      </c>
      <c r="K48" s="147" t="s">
        <v>61</v>
      </c>
      <c r="L48" s="144" t="s">
        <v>61</v>
      </c>
      <c r="M48" s="145" t="s">
        <v>62</v>
      </c>
      <c r="N48" s="153" t="s">
        <v>421</v>
      </c>
      <c r="O48" s="154" t="s">
        <v>86</v>
      </c>
      <c r="P48" s="154" t="s">
        <v>425</v>
      </c>
      <c r="Q48" s="155" t="s">
        <v>88</v>
      </c>
      <c r="R48" s="154" t="s">
        <v>423</v>
      </c>
      <c r="S48" s="145" t="s">
        <v>433</v>
      </c>
      <c r="T48" s="154" t="s">
        <v>236</v>
      </c>
      <c r="U48" s="154" t="s">
        <v>92</v>
      </c>
      <c r="V48" s="154" t="s">
        <v>76</v>
      </c>
      <c r="W48" s="154" t="s">
        <v>93</v>
      </c>
      <c r="X48" s="154" t="s">
        <v>94</v>
      </c>
      <c r="Y48" s="154" t="s">
        <v>95</v>
      </c>
      <c r="Z48" s="148" t="str">
        <f t="shared" si="5"/>
        <v>UltraThin_StayDryOnTheFly_10xDrier_ItTakesPoise_NowWithWings_NowHereAlsoDisclaimer_BuyNow_AMZ_DCM0001A</v>
      </c>
      <c r="AA48" s="149" t="str">
        <f t="shared" si="6"/>
        <v>UltraThin_StayDryOnTheFly_10xDrier_ItTakesPoise_NowWithWings_NowHereAlsoDisclaimer_BuyNow_AMZ_DCM0001A</v>
      </c>
      <c r="AB48" s="156">
        <v>88</v>
      </c>
      <c r="AC48" s="157">
        <v>0.5</v>
      </c>
      <c r="AD48" s="158" t="s">
        <v>426</v>
      </c>
    </row>
    <row r="49" spans="1:30" ht="16.5" customHeight="1" x14ac:dyDescent="0.25">
      <c r="A49" s="142" t="s">
        <v>19</v>
      </c>
      <c r="B49" s="142" t="s">
        <v>362</v>
      </c>
      <c r="C49" s="143">
        <v>44652</v>
      </c>
      <c r="D49" s="143">
        <v>44926</v>
      </c>
      <c r="E49" s="144" t="s">
        <v>363</v>
      </c>
      <c r="F49" s="144" t="s">
        <v>364</v>
      </c>
      <c r="G49" s="145" t="s">
        <v>62</v>
      </c>
      <c r="H49" s="144" t="s">
        <v>365</v>
      </c>
      <c r="I49" s="146" t="s">
        <v>60</v>
      </c>
      <c r="J49" s="147" t="s">
        <v>61</v>
      </c>
      <c r="K49" s="147" t="s">
        <v>61</v>
      </c>
      <c r="L49" s="144" t="s">
        <v>61</v>
      </c>
      <c r="M49" s="145" t="s">
        <v>62</v>
      </c>
      <c r="N49" s="153" t="s">
        <v>421</v>
      </c>
      <c r="O49" s="154" t="s">
        <v>86</v>
      </c>
      <c r="P49" s="154" t="s">
        <v>425</v>
      </c>
      <c r="Q49" s="155" t="s">
        <v>88</v>
      </c>
      <c r="R49" s="154" t="s">
        <v>423</v>
      </c>
      <c r="S49" s="145" t="s">
        <v>433</v>
      </c>
      <c r="T49" s="154" t="s">
        <v>236</v>
      </c>
      <c r="U49" s="154" t="s">
        <v>298</v>
      </c>
      <c r="V49" s="154" t="s">
        <v>169</v>
      </c>
      <c r="W49" s="154" t="s">
        <v>61</v>
      </c>
      <c r="X49" s="154" t="s">
        <v>94</v>
      </c>
      <c r="Y49" s="154" t="s">
        <v>95</v>
      </c>
      <c r="Z49" s="148" t="str">
        <f t="shared" si="5"/>
        <v>UltraThin_StayDryOnTheFly_10xDrier_ItTakesPoise_NowWithWings_NowHereAlsoDisclaimer_GetACoupon_NA_DCM0001A</v>
      </c>
      <c r="AA49" s="149" t="str">
        <f t="shared" si="6"/>
        <v>UltraThin_StayDryOnTheFly_10xDrier_ItTakesPoise_NowWithWings_NowHereAlsoDisclaimer_GetACoupon_NA_DCM0001A</v>
      </c>
      <c r="AB49" s="156">
        <v>88</v>
      </c>
      <c r="AC49" s="157">
        <v>1</v>
      </c>
      <c r="AD49" s="35" t="s">
        <v>299</v>
      </c>
    </row>
    <row r="50" spans="1:30" ht="16.5" customHeight="1" x14ac:dyDescent="0.25">
      <c r="A50" s="142" t="s">
        <v>19</v>
      </c>
      <c r="B50" s="142" t="s">
        <v>367</v>
      </c>
      <c r="C50" s="143">
        <v>44652</v>
      </c>
      <c r="D50" s="143">
        <v>44926</v>
      </c>
      <c r="E50" s="144" t="s">
        <v>368</v>
      </c>
      <c r="F50" s="144" t="s">
        <v>369</v>
      </c>
      <c r="G50" s="145" t="s">
        <v>62</v>
      </c>
      <c r="H50" s="144" t="s">
        <v>370</v>
      </c>
      <c r="I50" s="146" t="s">
        <v>60</v>
      </c>
      <c r="J50" s="147" t="s">
        <v>61</v>
      </c>
      <c r="K50" s="147" t="s">
        <v>61</v>
      </c>
      <c r="L50" s="144" t="s">
        <v>61</v>
      </c>
      <c r="M50" s="145" t="s">
        <v>62</v>
      </c>
      <c r="N50" s="145" t="s">
        <v>421</v>
      </c>
      <c r="O50" s="145" t="s">
        <v>86</v>
      </c>
      <c r="P50" s="145" t="s">
        <v>427</v>
      </c>
      <c r="Q50" s="148" t="s">
        <v>88</v>
      </c>
      <c r="R50" s="145" t="s">
        <v>428</v>
      </c>
      <c r="S50" s="145" t="s">
        <v>433</v>
      </c>
      <c r="T50" s="145" t="s">
        <v>429</v>
      </c>
      <c r="U50" s="145" t="s">
        <v>92</v>
      </c>
      <c r="V50" s="145" t="s">
        <v>76</v>
      </c>
      <c r="W50" s="145" t="s">
        <v>93</v>
      </c>
      <c r="X50" s="145" t="s">
        <v>94</v>
      </c>
      <c r="Y50" s="145" t="s">
        <v>95</v>
      </c>
      <c r="Z50" s="148" t="str">
        <f t="shared" si="5"/>
        <v>UltraThin_SecretWeapon_100FreshProtection_ItTakesPoise_StayInPlaceWings_NowHereAlsoDisclaimer_BuyNow_AMZ_DCM0001A</v>
      </c>
      <c r="AA50" s="149" t="str">
        <f t="shared" si="6"/>
        <v>UltraThin_SecretWeapon_100FreshProtection_ItTakesPoise_StayInPlaceWings_NowHereAlsoDisclaimer_BuyNow_AMZ_DCM0001A</v>
      </c>
      <c r="AB50" s="150">
        <f t="shared" ref="AB50:AB55" si="7">LEN(AA50)</f>
        <v>113</v>
      </c>
      <c r="AC50" s="151">
        <v>0.5</v>
      </c>
      <c r="AD50" s="158" t="s">
        <v>426</v>
      </c>
    </row>
    <row r="51" spans="1:30" ht="16.5" customHeight="1" x14ac:dyDescent="0.25">
      <c r="A51" s="142" t="s">
        <v>19</v>
      </c>
      <c r="B51" s="142" t="s">
        <v>367</v>
      </c>
      <c r="C51" s="143">
        <v>44652</v>
      </c>
      <c r="D51" s="143">
        <v>44926</v>
      </c>
      <c r="E51" s="144" t="s">
        <v>368</v>
      </c>
      <c r="F51" s="144" t="s">
        <v>369</v>
      </c>
      <c r="G51" s="145" t="s">
        <v>62</v>
      </c>
      <c r="H51" s="144" t="s">
        <v>370</v>
      </c>
      <c r="I51" s="146" t="s">
        <v>60</v>
      </c>
      <c r="J51" s="147" t="s">
        <v>61</v>
      </c>
      <c r="K51" s="147" t="s">
        <v>61</v>
      </c>
      <c r="L51" s="144" t="s">
        <v>61</v>
      </c>
      <c r="M51" s="145" t="s">
        <v>62</v>
      </c>
      <c r="N51" s="145" t="s">
        <v>421</v>
      </c>
      <c r="O51" s="145" t="s">
        <v>86</v>
      </c>
      <c r="P51" s="148" t="s">
        <v>427</v>
      </c>
      <c r="Q51" s="145" t="s">
        <v>88</v>
      </c>
      <c r="R51" s="145" t="s">
        <v>428</v>
      </c>
      <c r="S51" s="145" t="s">
        <v>433</v>
      </c>
      <c r="T51" s="145" t="s">
        <v>429</v>
      </c>
      <c r="U51" s="145" t="s">
        <v>298</v>
      </c>
      <c r="V51" s="145" t="s">
        <v>169</v>
      </c>
      <c r="W51" s="145" t="s">
        <v>61</v>
      </c>
      <c r="X51" s="145" t="s">
        <v>94</v>
      </c>
      <c r="Y51" s="148" t="s">
        <v>95</v>
      </c>
      <c r="Z51" s="148" t="str">
        <f t="shared" si="5"/>
        <v>UltraThin_SecretWeapon_100FreshProtection_ItTakesPoise_StayInPlaceWings_NowHereAlsoDisclaimer_GetACoupon_NA_DCM0001A</v>
      </c>
      <c r="AA51" s="149" t="str">
        <f t="shared" si="6"/>
        <v>UltraThin_SecretWeapon_100FreshProtection_ItTakesPoise_StayInPlaceWings_NowHereAlsoDisclaimer_GetACoupon_NA_DCM0001A</v>
      </c>
      <c r="AB51" s="150">
        <f t="shared" si="7"/>
        <v>116</v>
      </c>
      <c r="AC51" s="151">
        <v>0.5</v>
      </c>
      <c r="AD51" s="35" t="s">
        <v>299</v>
      </c>
    </row>
    <row r="52" spans="1:30" ht="16.5" customHeight="1" x14ac:dyDescent="0.25">
      <c r="A52" s="142" t="s">
        <v>19</v>
      </c>
      <c r="B52" s="142" t="s">
        <v>389</v>
      </c>
      <c r="C52" s="143">
        <v>44652</v>
      </c>
      <c r="D52" s="143">
        <v>44926</v>
      </c>
      <c r="E52" s="144" t="s">
        <v>390</v>
      </c>
      <c r="F52" s="144" t="s">
        <v>391</v>
      </c>
      <c r="G52" s="145" t="s">
        <v>62</v>
      </c>
      <c r="H52" s="144" t="s">
        <v>392</v>
      </c>
      <c r="I52" s="146" t="s">
        <v>60</v>
      </c>
      <c r="J52" s="147" t="s">
        <v>61</v>
      </c>
      <c r="K52" s="147" t="s">
        <v>61</v>
      </c>
      <c r="L52" s="144" t="s">
        <v>61</v>
      </c>
      <c r="M52" s="145" t="s">
        <v>62</v>
      </c>
      <c r="N52" s="145" t="s">
        <v>421</v>
      </c>
      <c r="O52" s="145" t="s">
        <v>86</v>
      </c>
      <c r="P52" s="148" t="s">
        <v>427</v>
      </c>
      <c r="Q52" s="145" t="s">
        <v>88</v>
      </c>
      <c r="R52" s="145" t="s">
        <v>428</v>
      </c>
      <c r="S52" s="145" t="s">
        <v>433</v>
      </c>
      <c r="T52" s="145" t="s">
        <v>429</v>
      </c>
      <c r="U52" s="145" t="s">
        <v>298</v>
      </c>
      <c r="V52" s="145" t="s">
        <v>169</v>
      </c>
      <c r="W52" s="145" t="s">
        <v>61</v>
      </c>
      <c r="X52" s="145" t="s">
        <v>94</v>
      </c>
      <c r="Y52" s="148" t="s">
        <v>95</v>
      </c>
      <c r="Z52" s="148" t="str">
        <f t="shared" si="5"/>
        <v>UltraThin_SecretWeapon_100FreshProtection_ItTakesPoise_StayInPlaceWings_NowHereAlsoDisclaimer_GetACoupon_NA_DCM0001A</v>
      </c>
      <c r="AA52" s="149" t="str">
        <f t="shared" si="6"/>
        <v>UltraThin_SecretWeapon_100FreshProtection_ItTakesPoise_StayInPlaceWings_NowHereAlsoDisclaimer_GetACoupon_NA_DCM0001A</v>
      </c>
      <c r="AB52" s="150">
        <f t="shared" si="7"/>
        <v>116</v>
      </c>
      <c r="AC52" s="151">
        <v>1</v>
      </c>
      <c r="AD52" s="35" t="s">
        <v>299</v>
      </c>
    </row>
    <row r="53" spans="1:30" ht="16.5" customHeight="1" x14ac:dyDescent="0.25">
      <c r="A53" s="142" t="s">
        <v>19</v>
      </c>
      <c r="B53" s="142" t="s">
        <v>394</v>
      </c>
      <c r="C53" s="143">
        <v>44652</v>
      </c>
      <c r="D53" s="143">
        <v>44926</v>
      </c>
      <c r="E53" s="144" t="s">
        <v>395</v>
      </c>
      <c r="F53" s="144" t="s">
        <v>396</v>
      </c>
      <c r="G53" s="145" t="s">
        <v>62</v>
      </c>
      <c r="H53" s="144" t="s">
        <v>397</v>
      </c>
      <c r="I53" s="146" t="s">
        <v>60</v>
      </c>
      <c r="J53" s="147" t="s">
        <v>61</v>
      </c>
      <c r="K53" s="147" t="s">
        <v>61</v>
      </c>
      <c r="L53" s="144" t="s">
        <v>61</v>
      </c>
      <c r="M53" s="145" t="s">
        <v>62</v>
      </c>
      <c r="N53" s="145" t="s">
        <v>421</v>
      </c>
      <c r="O53" s="145" t="s">
        <v>86</v>
      </c>
      <c r="P53" s="145" t="s">
        <v>422</v>
      </c>
      <c r="Q53" s="148" t="s">
        <v>88</v>
      </c>
      <c r="R53" s="145" t="s">
        <v>432</v>
      </c>
      <c r="S53" s="145" t="s">
        <v>433</v>
      </c>
      <c r="T53" s="145" t="s">
        <v>428</v>
      </c>
      <c r="U53" s="145" t="s">
        <v>92</v>
      </c>
      <c r="V53" s="145" t="s">
        <v>76</v>
      </c>
      <c r="W53" s="145" t="s">
        <v>93</v>
      </c>
      <c r="X53" s="145" t="s">
        <v>94</v>
      </c>
      <c r="Y53" s="145" t="s">
        <v>95</v>
      </c>
      <c r="Z53" s="148" t="str">
        <f t="shared" si="5"/>
        <v>UltraThin_FunFact_StayInPlaceWings_ItTakesPoise_DesignedToStayPut_NowHereAlsoDisclaimer_BuyNow_AMZ_DCM0001A</v>
      </c>
      <c r="AA53" s="149" t="str">
        <f t="shared" si="6"/>
        <v>UltraThin_FunFact_StayInPlaceWings_ItTakesPoise_DesignedToStayPut_NowHereAlsoDisclaimer_BuyNow_AMZ_DCM0001A</v>
      </c>
      <c r="AB53" s="150">
        <f t="shared" si="7"/>
        <v>107</v>
      </c>
      <c r="AC53" s="151">
        <v>1</v>
      </c>
      <c r="AD53" s="35" t="s">
        <v>426</v>
      </c>
    </row>
    <row r="54" spans="1:30" ht="16.5" customHeight="1" x14ac:dyDescent="0.25">
      <c r="A54" s="142" t="s">
        <v>19</v>
      </c>
      <c r="B54" s="142" t="s">
        <v>398</v>
      </c>
      <c r="C54" s="143">
        <v>44652</v>
      </c>
      <c r="D54" s="143">
        <v>44926</v>
      </c>
      <c r="E54" s="144" t="s">
        <v>399</v>
      </c>
      <c r="F54" s="144" t="s">
        <v>400</v>
      </c>
      <c r="G54" s="145" t="s">
        <v>62</v>
      </c>
      <c r="H54" s="144" t="s">
        <v>401</v>
      </c>
      <c r="I54" s="146" t="s">
        <v>60</v>
      </c>
      <c r="J54" s="147" t="s">
        <v>61</v>
      </c>
      <c r="K54" s="147" t="s">
        <v>61</v>
      </c>
      <c r="L54" s="144" t="s">
        <v>61</v>
      </c>
      <c r="M54" s="145" t="s">
        <v>62</v>
      </c>
      <c r="N54" s="145" t="s">
        <v>421</v>
      </c>
      <c r="O54" s="145" t="s">
        <v>86</v>
      </c>
      <c r="P54" s="145" t="s">
        <v>427</v>
      </c>
      <c r="Q54" s="148" t="s">
        <v>88</v>
      </c>
      <c r="R54" s="145" t="s">
        <v>428</v>
      </c>
      <c r="S54" s="145" t="s">
        <v>433</v>
      </c>
      <c r="T54" s="145" t="s">
        <v>429</v>
      </c>
      <c r="U54" s="145" t="s">
        <v>92</v>
      </c>
      <c r="V54" s="145" t="s">
        <v>76</v>
      </c>
      <c r="W54" s="145" t="s">
        <v>93</v>
      </c>
      <c r="X54" s="145" t="s">
        <v>94</v>
      </c>
      <c r="Y54" s="145" t="s">
        <v>95</v>
      </c>
      <c r="Z54" s="148" t="str">
        <f t="shared" si="5"/>
        <v>UltraThin_SecretWeapon_100FreshProtection_ItTakesPoise_StayInPlaceWings_NowHereAlsoDisclaimer_BuyNow_AMZ_DCM0001A</v>
      </c>
      <c r="AA54" s="149" t="str">
        <f t="shared" si="6"/>
        <v>UltraThin_SecretWeapon_100FreshProtection_ItTakesPoise_StayInPlaceWings_NowHereAlsoDisclaimer_BuyNow_AMZ_DCM0001A</v>
      </c>
      <c r="AB54" s="150">
        <f t="shared" si="7"/>
        <v>113</v>
      </c>
      <c r="AC54" s="151">
        <v>1</v>
      </c>
      <c r="AD54" s="158" t="s">
        <v>426</v>
      </c>
    </row>
    <row r="55" spans="1:30" ht="16.5" customHeight="1" x14ac:dyDescent="0.25">
      <c r="A55" s="142" t="s">
        <v>19</v>
      </c>
      <c r="B55" s="142" t="s">
        <v>436</v>
      </c>
      <c r="C55" s="143">
        <v>44652</v>
      </c>
      <c r="D55" s="143">
        <v>44926</v>
      </c>
      <c r="E55" s="144" t="s">
        <v>403</v>
      </c>
      <c r="F55" s="144" t="s">
        <v>404</v>
      </c>
      <c r="G55" s="145" t="s">
        <v>62</v>
      </c>
      <c r="H55" s="144" t="s">
        <v>405</v>
      </c>
      <c r="I55" s="146" t="s">
        <v>60</v>
      </c>
      <c r="J55" s="147" t="s">
        <v>61</v>
      </c>
      <c r="K55" s="147" t="s">
        <v>61</v>
      </c>
      <c r="L55" s="144" t="s">
        <v>61</v>
      </c>
      <c r="M55" s="145" t="s">
        <v>62</v>
      </c>
      <c r="N55" s="145" t="s">
        <v>421</v>
      </c>
      <c r="O55" s="145" t="s">
        <v>86</v>
      </c>
      <c r="P55" s="145" t="s">
        <v>427</v>
      </c>
      <c r="Q55" s="148" t="s">
        <v>88</v>
      </c>
      <c r="R55" s="145" t="s">
        <v>428</v>
      </c>
      <c r="S55" s="145" t="s">
        <v>433</v>
      </c>
      <c r="T55" s="145" t="s">
        <v>429</v>
      </c>
      <c r="U55" s="145" t="s">
        <v>92</v>
      </c>
      <c r="V55" s="145" t="s">
        <v>76</v>
      </c>
      <c r="W55" s="145" t="s">
        <v>93</v>
      </c>
      <c r="X55" s="145" t="s">
        <v>94</v>
      </c>
      <c r="Y55" s="145" t="s">
        <v>95</v>
      </c>
      <c r="Z55" s="148" t="str">
        <f t="shared" si="5"/>
        <v>UltraThin_SecretWeapon_100FreshProtection_ItTakesPoise_StayInPlaceWings_NowHereAlsoDisclaimer_BuyNow_AMZ_DCM0001A</v>
      </c>
      <c r="AA55" s="149" t="str">
        <f t="shared" si="6"/>
        <v>UltraThin_SecretWeapon_100FreshProtection_ItTakesPoise_StayInPlaceWings_NowHereAlsoDisclaimer_BuyNow_AMZ_DCM0001A</v>
      </c>
      <c r="AB55" s="150">
        <f t="shared" si="7"/>
        <v>113</v>
      </c>
      <c r="AC55" s="151">
        <v>1</v>
      </c>
      <c r="AD55" s="158" t="s">
        <v>426</v>
      </c>
    </row>
    <row r="56" spans="1:30" ht="16.5" customHeight="1" x14ac:dyDescent="0.25">
      <c r="A56" s="142" t="s">
        <v>19</v>
      </c>
      <c r="B56" s="142" t="s">
        <v>437</v>
      </c>
      <c r="C56" s="143">
        <v>44652</v>
      </c>
      <c r="D56" s="143">
        <v>44926</v>
      </c>
      <c r="E56" s="144" t="s">
        <v>407</v>
      </c>
      <c r="F56" s="144" t="s">
        <v>408</v>
      </c>
      <c r="G56" s="145" t="s">
        <v>62</v>
      </c>
      <c r="H56" s="144" t="s">
        <v>409</v>
      </c>
      <c r="I56" s="146" t="s">
        <v>60</v>
      </c>
      <c r="J56" s="147" t="s">
        <v>61</v>
      </c>
      <c r="K56" s="147" t="s">
        <v>61</v>
      </c>
      <c r="L56" s="144" t="s">
        <v>61</v>
      </c>
      <c r="M56" s="145" t="s">
        <v>62</v>
      </c>
      <c r="N56" s="153" t="s">
        <v>421</v>
      </c>
      <c r="O56" s="154" t="s">
        <v>86</v>
      </c>
      <c r="P56" s="145" t="s">
        <v>431</v>
      </c>
      <c r="Q56" s="148" t="s">
        <v>88</v>
      </c>
      <c r="R56" s="145" t="s">
        <v>432</v>
      </c>
      <c r="S56" s="145" t="s">
        <v>433</v>
      </c>
      <c r="T56" s="145" t="s">
        <v>428</v>
      </c>
      <c r="U56" s="145" t="s">
        <v>92</v>
      </c>
      <c r="V56" s="145" t="s">
        <v>76</v>
      </c>
      <c r="W56" s="145" t="s">
        <v>93</v>
      </c>
      <c r="X56" s="145" t="s">
        <v>94</v>
      </c>
      <c r="Y56" s="145" t="s">
        <v>95</v>
      </c>
      <c r="Z56" s="148" t="str">
        <f t="shared" si="5"/>
        <v>UltraThin_ItTakesWings_StayInPlaceWings_ItTakesPoise_DesignedToStayPut_NowHereAlsoDisclaimer_BuyNow_AMZ_DCM0001A</v>
      </c>
      <c r="AA56" s="149" t="str">
        <f t="shared" si="6"/>
        <v>UltraThin_ItTakesWings_StayInPlaceWings_ItTakesPoise_DesignedToStayPut_NowHereAlsoDisclaimer_BuyNow_AMZ_DCM0001A</v>
      </c>
      <c r="AB56" s="156">
        <v>99</v>
      </c>
      <c r="AC56" s="157">
        <v>1</v>
      </c>
      <c r="AD56" s="158" t="s">
        <v>426</v>
      </c>
    </row>
    <row r="57" spans="1:30" ht="16.5" customHeight="1" x14ac:dyDescent="0.25">
      <c r="A57" s="142" t="s">
        <v>19</v>
      </c>
      <c r="B57" s="142" t="s">
        <v>410</v>
      </c>
      <c r="C57" s="143">
        <v>44652</v>
      </c>
      <c r="D57" s="143">
        <v>44926</v>
      </c>
      <c r="E57" s="144" t="s">
        <v>411</v>
      </c>
      <c r="F57" s="144" t="s">
        <v>412</v>
      </c>
      <c r="G57" s="145" t="s">
        <v>62</v>
      </c>
      <c r="H57" s="144" t="s">
        <v>413</v>
      </c>
      <c r="I57" s="146" t="s">
        <v>60</v>
      </c>
      <c r="J57" s="147" t="s">
        <v>61</v>
      </c>
      <c r="K57" s="147" t="s">
        <v>61</v>
      </c>
      <c r="L57" s="144" t="s">
        <v>61</v>
      </c>
      <c r="M57" s="145" t="s">
        <v>62</v>
      </c>
      <c r="N57" s="153" t="s">
        <v>421</v>
      </c>
      <c r="O57" s="154" t="s">
        <v>86</v>
      </c>
      <c r="P57" s="145" t="s">
        <v>431</v>
      </c>
      <c r="Q57" s="148" t="s">
        <v>88</v>
      </c>
      <c r="R57" s="145" t="s">
        <v>432</v>
      </c>
      <c r="S57" s="145" t="s">
        <v>433</v>
      </c>
      <c r="T57" s="145" t="s">
        <v>428</v>
      </c>
      <c r="U57" s="145" t="s">
        <v>92</v>
      </c>
      <c r="V57" s="145" t="s">
        <v>76</v>
      </c>
      <c r="W57" s="145" t="s">
        <v>93</v>
      </c>
      <c r="X57" s="145" t="s">
        <v>94</v>
      </c>
      <c r="Y57" s="145" t="s">
        <v>95</v>
      </c>
      <c r="Z57" s="148" t="str">
        <f t="shared" si="5"/>
        <v>UltraThin_ItTakesWings_StayInPlaceWings_ItTakesPoise_DesignedToStayPut_NowHereAlsoDisclaimer_BuyNow_AMZ_DCM0001A</v>
      </c>
      <c r="AA57" s="149" t="str">
        <f t="shared" si="6"/>
        <v>UltraThin_ItTakesWings_StayInPlaceWings_ItTakesPoise_DesignedToStayPut_NowHereAlsoDisclaimer_BuyNow_AMZ_DCM0001A</v>
      </c>
      <c r="AB57" s="156">
        <v>99</v>
      </c>
      <c r="AC57" s="157">
        <v>1</v>
      </c>
      <c r="AD57" s="158" t="s">
        <v>426</v>
      </c>
    </row>
    <row r="58" spans="1:30" s="30" customFormat="1" ht="16.5" customHeight="1" x14ac:dyDescent="0.25">
      <c r="A58" s="90" t="s">
        <v>19</v>
      </c>
      <c r="B58" s="90" t="s">
        <v>371</v>
      </c>
      <c r="C58" s="91">
        <v>44713</v>
      </c>
      <c r="D58" s="91">
        <v>44926</v>
      </c>
      <c r="E58" s="54" t="s">
        <v>372</v>
      </c>
      <c r="F58" s="54" t="s">
        <v>373</v>
      </c>
      <c r="G58" s="92" t="s">
        <v>374</v>
      </c>
      <c r="H58" s="92" t="s">
        <v>374</v>
      </c>
      <c r="I58" s="93" t="s">
        <v>60</v>
      </c>
      <c r="J58" s="94" t="s">
        <v>61</v>
      </c>
      <c r="K58" s="94" t="s">
        <v>61</v>
      </c>
      <c r="L58" s="92" t="s">
        <v>61</v>
      </c>
      <c r="M58" s="27" t="s">
        <v>62</v>
      </c>
      <c r="N58" s="27" t="s">
        <v>421</v>
      </c>
      <c r="O58" s="27" t="s">
        <v>86</v>
      </c>
      <c r="P58" s="27" t="s">
        <v>425</v>
      </c>
      <c r="Q58" s="95" t="s">
        <v>88</v>
      </c>
      <c r="R58" s="27" t="s">
        <v>423</v>
      </c>
      <c r="S58" s="27" t="s">
        <v>433</v>
      </c>
      <c r="T58" s="27" t="s">
        <v>236</v>
      </c>
      <c r="U58" s="27" t="s">
        <v>92</v>
      </c>
      <c r="V58" s="27" t="s">
        <v>76</v>
      </c>
      <c r="W58" s="27" t="s">
        <v>93</v>
      </c>
      <c r="X58" s="27" t="s">
        <v>94</v>
      </c>
      <c r="Y58" s="27" t="s">
        <v>95</v>
      </c>
      <c r="Z58" s="95" t="str">
        <f t="shared" si="5"/>
        <v>UltraThin_StayDryOnTheFly_10xDrier_ItTakesPoise_NowWithWings_NowHereAlsoDisclaimer_BuyNow_AMZ_DCM0001A</v>
      </c>
      <c r="AA58" s="96" t="str">
        <f t="shared" si="6"/>
        <v>UltraThin_StayDryOnTheFly_10xDrier_ItTakesPoise_NowWithWings_NowHereAlsoDisclaimer_BuyNow_AMZ_DCM0001A</v>
      </c>
      <c r="AB58" s="97">
        <f>LEN(AA58)</f>
        <v>102</v>
      </c>
      <c r="AC58" s="98">
        <v>1</v>
      </c>
      <c r="AD58" s="99" t="s">
        <v>426</v>
      </c>
    </row>
    <row r="59" spans="1:30" s="29" customFormat="1" ht="16.5" customHeight="1" x14ac:dyDescent="0.25">
      <c r="A59" s="72"/>
      <c r="B59" s="72"/>
      <c r="C59" s="74">
        <v>44713</v>
      </c>
      <c r="D59" s="74">
        <v>44926</v>
      </c>
      <c r="E59" s="54"/>
      <c r="F59" s="54"/>
      <c r="G59" s="54"/>
      <c r="H59" s="54"/>
      <c r="I59" s="159"/>
      <c r="J59" s="160" t="s">
        <v>61</v>
      </c>
      <c r="K59" s="160" t="s">
        <v>61</v>
      </c>
      <c r="L59" s="54" t="s">
        <v>61</v>
      </c>
      <c r="M59" s="161" t="s">
        <v>62</v>
      </c>
      <c r="N59" s="161" t="s">
        <v>421</v>
      </c>
      <c r="O59" s="161" t="s">
        <v>86</v>
      </c>
      <c r="P59" s="161" t="s">
        <v>422</v>
      </c>
      <c r="Q59" s="162" t="s">
        <v>88</v>
      </c>
      <c r="R59" s="161" t="s">
        <v>423</v>
      </c>
      <c r="S59" s="161" t="s">
        <v>433</v>
      </c>
      <c r="T59" s="161" t="s">
        <v>236</v>
      </c>
      <c r="U59" s="161" t="s">
        <v>298</v>
      </c>
      <c r="V59" s="161" t="s">
        <v>169</v>
      </c>
      <c r="W59" s="161" t="s">
        <v>61</v>
      </c>
      <c r="X59" s="161" t="s">
        <v>94</v>
      </c>
      <c r="Y59" s="161" t="s">
        <v>95</v>
      </c>
      <c r="Z59" s="162" t="str">
        <f t="shared" si="5"/>
        <v>UltraThin_FunFact_10xDrier_ItTakesPoise_NowWithWings_NowHereAlsoDisclaimer_GetACoupon_NA_DCM0001A</v>
      </c>
      <c r="AA59" s="163" t="str">
        <f t="shared" si="6"/>
        <v>UltraThin_FunFact_10xDrier_ItTakesPoise_NowWithWings_NowHereAlsoDisclaimer_GetACoupon_NA_DCM0001A</v>
      </c>
      <c r="AB59" s="164">
        <f>LEN(AA59)</f>
        <v>97</v>
      </c>
      <c r="AC59" s="165">
        <v>1</v>
      </c>
      <c r="AD59" s="166" t="s">
        <v>299</v>
      </c>
    </row>
    <row r="60" spans="1:30" ht="16.5" customHeight="1" x14ac:dyDescent="0.25">
      <c r="A60" s="142"/>
      <c r="B60" s="142"/>
      <c r="C60" s="143"/>
      <c r="D60" s="143"/>
      <c r="E60" s="144"/>
      <c r="F60" s="144"/>
      <c r="G60" s="144"/>
      <c r="H60" s="144"/>
      <c r="I60" s="146"/>
      <c r="J60" s="147"/>
      <c r="K60" s="147"/>
      <c r="L60" s="144"/>
      <c r="M60" s="145"/>
      <c r="N60" s="153"/>
      <c r="O60" s="154"/>
      <c r="P60" s="145"/>
      <c r="Q60" s="148"/>
      <c r="R60" s="145"/>
      <c r="S60" s="145"/>
      <c r="T60" s="145"/>
      <c r="U60" s="145"/>
      <c r="V60" s="145"/>
      <c r="W60" s="145"/>
      <c r="X60" s="145"/>
      <c r="Y60" s="145"/>
      <c r="Z60" s="148"/>
      <c r="AA60" s="149"/>
      <c r="AB60" s="150"/>
      <c r="AC60" s="151"/>
      <c r="AD60" s="158"/>
    </row>
    <row r="61" spans="1:30" ht="16.5" customHeight="1" x14ac:dyDescent="0.25">
      <c r="A61" s="142"/>
      <c r="B61" s="142"/>
      <c r="C61" s="143"/>
      <c r="D61" s="143"/>
      <c r="E61" s="144"/>
      <c r="F61" s="144"/>
      <c r="G61" s="144"/>
      <c r="H61" s="144"/>
      <c r="I61" s="146"/>
      <c r="J61" s="147"/>
      <c r="K61" s="147"/>
      <c r="L61" s="144"/>
      <c r="M61" s="145"/>
      <c r="N61" s="153"/>
      <c r="O61" s="145"/>
      <c r="P61" s="145"/>
      <c r="Q61" s="148"/>
      <c r="R61" s="145"/>
      <c r="S61" s="145"/>
      <c r="T61" s="145"/>
      <c r="U61" s="145"/>
      <c r="V61" s="145"/>
      <c r="W61" s="145"/>
      <c r="X61" s="145"/>
      <c r="Y61" s="145"/>
      <c r="Z61" s="148"/>
      <c r="AA61" s="149"/>
      <c r="AB61" s="150"/>
      <c r="AC61" s="151"/>
      <c r="AD61" s="35"/>
    </row>
    <row r="62" spans="1:30" ht="16.5" customHeight="1" x14ac:dyDescent="0.25">
      <c r="A62" s="150"/>
      <c r="B62" s="47"/>
      <c r="C62" s="46"/>
      <c r="D62" s="46"/>
      <c r="E62" s="170"/>
      <c r="F62" s="170"/>
      <c r="G62" s="171"/>
      <c r="H62" s="172"/>
      <c r="I62" s="22"/>
      <c r="J62" s="147"/>
      <c r="K62" s="147"/>
      <c r="L62" s="144"/>
      <c r="M62" s="145"/>
      <c r="N62" s="145"/>
      <c r="O62" s="145"/>
      <c r="P62" s="145"/>
      <c r="Q62" s="148"/>
      <c r="R62" s="145"/>
      <c r="S62" s="145"/>
      <c r="T62" s="145"/>
      <c r="U62" s="145"/>
      <c r="V62" s="145"/>
      <c r="W62" s="145"/>
      <c r="X62" s="145"/>
      <c r="Y62" s="145"/>
      <c r="Z62" s="148" t="str">
        <f t="shared" ref="Z62:Z93" si="8">CONCATENATE(N62,"_",P62,"_",T62,"_",Q62,"_",R62,"_",S62,"_",U62,"_",W62,"_",M62)</f>
        <v>________</v>
      </c>
      <c r="AA62" s="149" t="str">
        <f t="shared" ref="AA62:AA93" si="9">CONCATENATE(N62,"_",P62,"_",T62,"_",Q62,"_",R62,"_",S62,"_",U62,"_",W62,"_",M62)</f>
        <v>________</v>
      </c>
      <c r="AB62" s="150">
        <f t="shared" ref="AB62:AB93" si="10">LEN(AA62)</f>
        <v>8</v>
      </c>
      <c r="AC62" s="151"/>
      <c r="AD62" s="35"/>
    </row>
    <row r="63" spans="1:30" ht="16.5" customHeight="1" x14ac:dyDescent="0.25">
      <c r="A63" s="150"/>
      <c r="B63" s="47"/>
      <c r="C63" s="46"/>
      <c r="D63" s="46"/>
      <c r="E63" s="170"/>
      <c r="F63" s="170"/>
      <c r="G63" s="171"/>
      <c r="H63" s="172"/>
      <c r="I63" s="22"/>
      <c r="J63" s="147"/>
      <c r="K63" s="147"/>
      <c r="L63" s="144"/>
      <c r="M63" s="145"/>
      <c r="N63" s="145"/>
      <c r="O63" s="145"/>
      <c r="P63" s="145"/>
      <c r="Q63" s="148"/>
      <c r="R63" s="145"/>
      <c r="S63" s="145"/>
      <c r="T63" s="145"/>
      <c r="U63" s="145"/>
      <c r="V63" s="145"/>
      <c r="W63" s="145"/>
      <c r="X63" s="145"/>
      <c r="Y63" s="145"/>
      <c r="Z63" s="148" t="str">
        <f t="shared" si="8"/>
        <v>________</v>
      </c>
      <c r="AA63" s="149" t="str">
        <f t="shared" si="9"/>
        <v>________</v>
      </c>
      <c r="AB63" s="150">
        <f t="shared" si="10"/>
        <v>8</v>
      </c>
      <c r="AC63" s="151"/>
      <c r="AD63" s="35"/>
    </row>
    <row r="64" spans="1:30" ht="16.5" customHeight="1" x14ac:dyDescent="0.25">
      <c r="A64" s="150"/>
      <c r="B64" s="47"/>
      <c r="C64" s="46"/>
      <c r="D64" s="46"/>
      <c r="E64" s="170"/>
      <c r="F64" s="170"/>
      <c r="G64" s="171"/>
      <c r="H64" s="172"/>
      <c r="I64" s="22"/>
      <c r="J64" s="147"/>
      <c r="K64" s="147"/>
      <c r="L64" s="144"/>
      <c r="M64" s="145"/>
      <c r="N64" s="145"/>
      <c r="O64" s="145"/>
      <c r="P64" s="145"/>
      <c r="Q64" s="148"/>
      <c r="R64" s="145"/>
      <c r="S64" s="145"/>
      <c r="T64" s="145"/>
      <c r="U64" s="145"/>
      <c r="V64" s="145"/>
      <c r="W64" s="145"/>
      <c r="X64" s="145"/>
      <c r="Y64" s="145"/>
      <c r="Z64" s="148" t="str">
        <f t="shared" si="8"/>
        <v>________</v>
      </c>
      <c r="AA64" s="149" t="str">
        <f t="shared" si="9"/>
        <v>________</v>
      </c>
      <c r="AB64" s="150">
        <f t="shared" si="10"/>
        <v>8</v>
      </c>
      <c r="AC64" s="151"/>
      <c r="AD64" s="35"/>
    </row>
    <row r="65" spans="1:30" ht="16.5" customHeight="1" x14ac:dyDescent="0.25">
      <c r="A65" s="150"/>
      <c r="B65" s="47"/>
      <c r="C65" s="46"/>
      <c r="D65" s="46"/>
      <c r="E65" s="170"/>
      <c r="F65" s="170"/>
      <c r="G65" s="171"/>
      <c r="H65" s="172"/>
      <c r="I65" s="22"/>
      <c r="J65" s="147"/>
      <c r="K65" s="147"/>
      <c r="L65" s="144"/>
      <c r="M65" s="145"/>
      <c r="N65" s="145"/>
      <c r="O65" s="145"/>
      <c r="P65" s="145"/>
      <c r="Q65" s="148"/>
      <c r="R65" s="145"/>
      <c r="S65" s="145"/>
      <c r="T65" s="145"/>
      <c r="U65" s="145"/>
      <c r="V65" s="145"/>
      <c r="W65" s="145"/>
      <c r="X65" s="145"/>
      <c r="Y65" s="145"/>
      <c r="Z65" s="148" t="str">
        <f t="shared" si="8"/>
        <v>________</v>
      </c>
      <c r="AA65" s="149" t="str">
        <f t="shared" si="9"/>
        <v>________</v>
      </c>
      <c r="AB65" s="150">
        <f t="shared" si="10"/>
        <v>8</v>
      </c>
      <c r="AC65" s="151"/>
      <c r="AD65" s="35"/>
    </row>
    <row r="66" spans="1:30" ht="16.5" customHeight="1" x14ac:dyDescent="0.25">
      <c r="A66" s="150"/>
      <c r="B66" s="47"/>
      <c r="C66" s="46"/>
      <c r="D66" s="46"/>
      <c r="E66" s="170"/>
      <c r="F66" s="170"/>
      <c r="G66" s="171"/>
      <c r="H66" s="172"/>
      <c r="I66" s="22"/>
      <c r="J66" s="147"/>
      <c r="K66" s="147"/>
      <c r="L66" s="144"/>
      <c r="M66" s="145"/>
      <c r="N66" s="145"/>
      <c r="O66" s="145"/>
      <c r="P66" s="145"/>
      <c r="Q66" s="148"/>
      <c r="R66" s="145"/>
      <c r="S66" s="145"/>
      <c r="T66" s="145"/>
      <c r="U66" s="145"/>
      <c r="V66" s="145"/>
      <c r="W66" s="145"/>
      <c r="X66" s="145"/>
      <c r="Y66" s="145"/>
      <c r="Z66" s="148" t="str">
        <f t="shared" si="8"/>
        <v>________</v>
      </c>
      <c r="AA66" s="149" t="str">
        <f t="shared" si="9"/>
        <v>________</v>
      </c>
      <c r="AB66" s="150">
        <f t="shared" si="10"/>
        <v>8</v>
      </c>
      <c r="AC66" s="151"/>
      <c r="AD66" s="35"/>
    </row>
    <row r="67" spans="1:30" ht="16.5" customHeight="1" x14ac:dyDescent="0.25">
      <c r="A67" s="150"/>
      <c r="B67" s="47"/>
      <c r="C67" s="46"/>
      <c r="D67" s="46"/>
      <c r="E67" s="170"/>
      <c r="F67" s="170"/>
      <c r="G67" s="171"/>
      <c r="H67" s="172"/>
      <c r="I67" s="22"/>
      <c r="J67" s="147"/>
      <c r="K67" s="147"/>
      <c r="L67" s="144"/>
      <c r="M67" s="145"/>
      <c r="N67" s="145"/>
      <c r="O67" s="145"/>
      <c r="P67" s="145"/>
      <c r="Q67" s="148"/>
      <c r="R67" s="145"/>
      <c r="S67" s="145"/>
      <c r="T67" s="145"/>
      <c r="U67" s="145"/>
      <c r="V67" s="145"/>
      <c r="W67" s="145"/>
      <c r="X67" s="145"/>
      <c r="Y67" s="145"/>
      <c r="Z67" s="148" t="str">
        <f t="shared" si="8"/>
        <v>________</v>
      </c>
      <c r="AA67" s="149" t="str">
        <f t="shared" si="9"/>
        <v>________</v>
      </c>
      <c r="AB67" s="150">
        <f t="shared" si="10"/>
        <v>8</v>
      </c>
      <c r="AC67" s="151"/>
      <c r="AD67" s="35"/>
    </row>
    <row r="68" spans="1:30" ht="16.5" customHeight="1" x14ac:dyDescent="0.25">
      <c r="A68" s="150"/>
      <c r="B68" s="47"/>
      <c r="C68" s="46"/>
      <c r="D68" s="46"/>
      <c r="E68" s="170"/>
      <c r="F68" s="170"/>
      <c r="G68" s="171"/>
      <c r="H68" s="172"/>
      <c r="I68" s="22"/>
      <c r="J68" s="147"/>
      <c r="K68" s="147"/>
      <c r="L68" s="144"/>
      <c r="M68" s="145"/>
      <c r="N68" s="145"/>
      <c r="O68" s="145"/>
      <c r="P68" s="145"/>
      <c r="Q68" s="148"/>
      <c r="R68" s="145"/>
      <c r="S68" s="145"/>
      <c r="T68" s="145"/>
      <c r="U68" s="145"/>
      <c r="V68" s="145"/>
      <c r="W68" s="145"/>
      <c r="X68" s="145"/>
      <c r="Y68" s="145"/>
      <c r="Z68" s="148" t="str">
        <f t="shared" si="8"/>
        <v>________</v>
      </c>
      <c r="AA68" s="149" t="str">
        <f t="shared" si="9"/>
        <v>________</v>
      </c>
      <c r="AB68" s="150">
        <f t="shared" si="10"/>
        <v>8</v>
      </c>
      <c r="AC68" s="151"/>
      <c r="AD68" s="35"/>
    </row>
    <row r="69" spans="1:30" ht="16.5" customHeight="1" x14ac:dyDescent="0.25">
      <c r="A69" s="150"/>
      <c r="B69" s="47"/>
      <c r="C69" s="46"/>
      <c r="D69" s="46"/>
      <c r="E69" s="170"/>
      <c r="F69" s="170"/>
      <c r="G69" s="171"/>
      <c r="H69" s="172"/>
      <c r="I69" s="22"/>
      <c r="J69" s="147"/>
      <c r="K69" s="147"/>
      <c r="L69" s="144"/>
      <c r="M69" s="145"/>
      <c r="N69" s="145"/>
      <c r="O69" s="145"/>
      <c r="P69" s="145"/>
      <c r="Q69" s="148"/>
      <c r="R69" s="145"/>
      <c r="S69" s="145"/>
      <c r="T69" s="145"/>
      <c r="U69" s="145"/>
      <c r="V69" s="145"/>
      <c r="W69" s="145"/>
      <c r="X69" s="145"/>
      <c r="Y69" s="145"/>
      <c r="Z69" s="148" t="str">
        <f t="shared" si="8"/>
        <v>________</v>
      </c>
      <c r="AA69" s="149" t="str">
        <f t="shared" si="9"/>
        <v>________</v>
      </c>
      <c r="AB69" s="150">
        <f t="shared" si="10"/>
        <v>8</v>
      </c>
      <c r="AC69" s="151"/>
      <c r="AD69" s="35"/>
    </row>
    <row r="70" spans="1:30" ht="16.5" customHeight="1" x14ac:dyDescent="0.25">
      <c r="A70" s="150"/>
      <c r="B70" s="47"/>
      <c r="C70" s="46"/>
      <c r="D70" s="46"/>
      <c r="E70" s="170"/>
      <c r="F70" s="170"/>
      <c r="G70" s="171"/>
      <c r="H70" s="172"/>
      <c r="I70" s="22"/>
      <c r="J70" s="147"/>
      <c r="K70" s="147"/>
      <c r="L70" s="144"/>
      <c r="M70" s="145"/>
      <c r="N70" s="145"/>
      <c r="O70" s="145"/>
      <c r="P70" s="145"/>
      <c r="Q70" s="148"/>
      <c r="R70" s="145"/>
      <c r="S70" s="145"/>
      <c r="T70" s="145"/>
      <c r="U70" s="145"/>
      <c r="V70" s="145"/>
      <c r="W70" s="145"/>
      <c r="X70" s="145"/>
      <c r="Y70" s="145"/>
      <c r="Z70" s="148" t="str">
        <f t="shared" si="8"/>
        <v>________</v>
      </c>
      <c r="AA70" s="149" t="str">
        <f t="shared" si="9"/>
        <v>________</v>
      </c>
      <c r="AB70" s="150">
        <f t="shared" si="10"/>
        <v>8</v>
      </c>
      <c r="AC70" s="151"/>
      <c r="AD70" s="35"/>
    </row>
    <row r="71" spans="1:30" ht="16.5" customHeight="1" x14ac:dyDescent="0.25">
      <c r="A71" s="150"/>
      <c r="B71" s="47"/>
      <c r="C71" s="46"/>
      <c r="D71" s="46"/>
      <c r="E71" s="170"/>
      <c r="F71" s="170"/>
      <c r="G71" s="171"/>
      <c r="H71" s="172"/>
      <c r="I71" s="22"/>
      <c r="J71" s="147"/>
      <c r="K71" s="147"/>
      <c r="L71" s="144"/>
      <c r="M71" s="145"/>
      <c r="N71" s="145"/>
      <c r="O71" s="145"/>
      <c r="P71" s="145"/>
      <c r="Q71" s="148"/>
      <c r="R71" s="145"/>
      <c r="S71" s="145"/>
      <c r="T71" s="145"/>
      <c r="U71" s="145"/>
      <c r="V71" s="145"/>
      <c r="W71" s="145"/>
      <c r="X71" s="145"/>
      <c r="Y71" s="145"/>
      <c r="Z71" s="148" t="str">
        <f t="shared" si="8"/>
        <v>________</v>
      </c>
      <c r="AA71" s="149" t="str">
        <f t="shared" si="9"/>
        <v>________</v>
      </c>
      <c r="AB71" s="150">
        <f t="shared" si="10"/>
        <v>8</v>
      </c>
      <c r="AC71" s="151"/>
      <c r="AD71" s="35"/>
    </row>
    <row r="72" spans="1:30" ht="16.5" customHeight="1" x14ac:dyDescent="0.25">
      <c r="A72" s="150"/>
      <c r="B72" s="47"/>
      <c r="C72" s="46"/>
      <c r="D72" s="46"/>
      <c r="E72" s="170"/>
      <c r="F72" s="170"/>
      <c r="G72" s="171"/>
      <c r="H72" s="172"/>
      <c r="I72" s="22"/>
      <c r="J72" s="147"/>
      <c r="K72" s="147"/>
      <c r="L72" s="144"/>
      <c r="M72" s="145"/>
      <c r="N72" s="145"/>
      <c r="O72" s="145"/>
      <c r="P72" s="145"/>
      <c r="Q72" s="148"/>
      <c r="R72" s="145"/>
      <c r="S72" s="145"/>
      <c r="T72" s="145"/>
      <c r="U72" s="145"/>
      <c r="V72" s="145"/>
      <c r="W72" s="145"/>
      <c r="X72" s="145"/>
      <c r="Y72" s="145"/>
      <c r="Z72" s="148" t="str">
        <f t="shared" si="8"/>
        <v>________</v>
      </c>
      <c r="AA72" s="149" t="str">
        <f t="shared" si="9"/>
        <v>________</v>
      </c>
      <c r="AB72" s="150">
        <f t="shared" si="10"/>
        <v>8</v>
      </c>
      <c r="AC72" s="151"/>
      <c r="AD72" s="35"/>
    </row>
    <row r="73" spans="1:30" ht="16.5" customHeight="1" x14ac:dyDescent="0.25">
      <c r="A73" s="150"/>
      <c r="B73" s="47"/>
      <c r="C73" s="46"/>
      <c r="D73" s="46"/>
      <c r="E73" s="170"/>
      <c r="F73" s="170"/>
      <c r="G73" s="171"/>
      <c r="H73" s="172"/>
      <c r="I73" s="22"/>
      <c r="J73" s="147"/>
      <c r="K73" s="147"/>
      <c r="L73" s="144"/>
      <c r="M73" s="145"/>
      <c r="N73" s="145"/>
      <c r="O73" s="145"/>
      <c r="P73" s="145"/>
      <c r="Q73" s="148"/>
      <c r="R73" s="145"/>
      <c r="S73" s="145"/>
      <c r="T73" s="145"/>
      <c r="U73" s="145"/>
      <c r="V73" s="145"/>
      <c r="W73" s="145"/>
      <c r="X73" s="145"/>
      <c r="Y73" s="145"/>
      <c r="Z73" s="148" t="str">
        <f t="shared" si="8"/>
        <v>________</v>
      </c>
      <c r="AA73" s="149" t="str">
        <f t="shared" si="9"/>
        <v>________</v>
      </c>
      <c r="AB73" s="150">
        <f t="shared" si="10"/>
        <v>8</v>
      </c>
      <c r="AC73" s="151"/>
      <c r="AD73" s="35"/>
    </row>
    <row r="74" spans="1:30" ht="16.5" customHeight="1" x14ac:dyDescent="0.25">
      <c r="A74" s="150"/>
      <c r="B74" s="47"/>
      <c r="C74" s="46"/>
      <c r="D74" s="46"/>
      <c r="E74" s="170"/>
      <c r="F74" s="170"/>
      <c r="G74" s="171"/>
      <c r="H74" s="172"/>
      <c r="I74" s="22"/>
      <c r="J74" s="147"/>
      <c r="K74" s="147"/>
      <c r="L74" s="144"/>
      <c r="M74" s="145"/>
      <c r="N74" s="145"/>
      <c r="O74" s="145"/>
      <c r="P74" s="145"/>
      <c r="Q74" s="148"/>
      <c r="R74" s="145"/>
      <c r="S74" s="145"/>
      <c r="T74" s="145"/>
      <c r="U74" s="145"/>
      <c r="V74" s="145"/>
      <c r="W74" s="145"/>
      <c r="X74" s="145"/>
      <c r="Y74" s="145"/>
      <c r="Z74" s="148" t="str">
        <f t="shared" si="8"/>
        <v>________</v>
      </c>
      <c r="AA74" s="149" t="str">
        <f t="shared" si="9"/>
        <v>________</v>
      </c>
      <c r="AB74" s="150">
        <f t="shared" si="10"/>
        <v>8</v>
      </c>
      <c r="AC74" s="151"/>
      <c r="AD74" s="35"/>
    </row>
    <row r="75" spans="1:30" ht="16.5" customHeight="1" x14ac:dyDescent="0.25">
      <c r="A75" s="150"/>
      <c r="B75" s="47"/>
      <c r="C75" s="46"/>
      <c r="D75" s="46"/>
      <c r="E75" s="170"/>
      <c r="F75" s="170"/>
      <c r="G75" s="171"/>
      <c r="H75" s="172"/>
      <c r="I75" s="22"/>
      <c r="J75" s="147"/>
      <c r="K75" s="147"/>
      <c r="L75" s="144"/>
      <c r="M75" s="145"/>
      <c r="N75" s="145"/>
      <c r="O75" s="145"/>
      <c r="P75" s="145"/>
      <c r="Q75" s="148"/>
      <c r="R75" s="145"/>
      <c r="S75" s="145"/>
      <c r="T75" s="145"/>
      <c r="U75" s="145"/>
      <c r="V75" s="145"/>
      <c r="W75" s="145"/>
      <c r="X75" s="145"/>
      <c r="Y75" s="145"/>
      <c r="Z75" s="148" t="str">
        <f t="shared" si="8"/>
        <v>________</v>
      </c>
      <c r="AA75" s="149" t="str">
        <f t="shared" si="9"/>
        <v>________</v>
      </c>
      <c r="AB75" s="150">
        <f t="shared" si="10"/>
        <v>8</v>
      </c>
      <c r="AC75" s="151"/>
      <c r="AD75" s="35"/>
    </row>
    <row r="76" spans="1:30" ht="16.5" customHeight="1" x14ac:dyDescent="0.25">
      <c r="A76" s="150"/>
      <c r="B76" s="47"/>
      <c r="C76" s="46"/>
      <c r="D76" s="46"/>
      <c r="E76" s="170"/>
      <c r="F76" s="170"/>
      <c r="G76" s="171"/>
      <c r="H76" s="172"/>
      <c r="I76" s="22"/>
      <c r="J76" s="147"/>
      <c r="K76" s="147"/>
      <c r="L76" s="144"/>
      <c r="M76" s="145"/>
      <c r="N76" s="145"/>
      <c r="O76" s="145"/>
      <c r="P76" s="145"/>
      <c r="Q76" s="148"/>
      <c r="R76" s="145"/>
      <c r="S76" s="145"/>
      <c r="T76" s="145"/>
      <c r="U76" s="145"/>
      <c r="V76" s="145"/>
      <c r="W76" s="145"/>
      <c r="X76" s="145"/>
      <c r="Y76" s="145"/>
      <c r="Z76" s="148" t="str">
        <f t="shared" si="8"/>
        <v>________</v>
      </c>
      <c r="AA76" s="149" t="str">
        <f t="shared" si="9"/>
        <v>________</v>
      </c>
      <c r="AB76" s="150">
        <f t="shared" si="10"/>
        <v>8</v>
      </c>
      <c r="AC76" s="151"/>
      <c r="AD76" s="35"/>
    </row>
    <row r="77" spans="1:30" ht="16.5" customHeight="1" x14ac:dyDescent="0.25">
      <c r="A77" s="150"/>
      <c r="B77" s="47"/>
      <c r="C77" s="46"/>
      <c r="D77" s="46"/>
      <c r="E77" s="170"/>
      <c r="F77" s="170"/>
      <c r="G77" s="171"/>
      <c r="H77" s="172"/>
      <c r="I77" s="22"/>
      <c r="J77" s="147"/>
      <c r="K77" s="147"/>
      <c r="L77" s="144"/>
      <c r="M77" s="145"/>
      <c r="N77" s="145"/>
      <c r="O77" s="145"/>
      <c r="P77" s="145"/>
      <c r="Q77" s="148"/>
      <c r="R77" s="145"/>
      <c r="S77" s="145"/>
      <c r="T77" s="145"/>
      <c r="U77" s="145"/>
      <c r="V77" s="145"/>
      <c r="W77" s="145"/>
      <c r="X77" s="145"/>
      <c r="Y77" s="145"/>
      <c r="Z77" s="148" t="str">
        <f t="shared" si="8"/>
        <v>________</v>
      </c>
      <c r="AA77" s="149" t="str">
        <f t="shared" si="9"/>
        <v>________</v>
      </c>
      <c r="AB77" s="150">
        <f t="shared" si="10"/>
        <v>8</v>
      </c>
      <c r="AC77" s="151"/>
      <c r="AD77" s="35"/>
    </row>
    <row r="78" spans="1:30" ht="16.5" customHeight="1" x14ac:dyDescent="0.25">
      <c r="A78" s="150"/>
      <c r="B78" s="47"/>
      <c r="C78" s="46"/>
      <c r="D78" s="46"/>
      <c r="E78" s="170"/>
      <c r="F78" s="170"/>
      <c r="G78" s="171"/>
      <c r="H78" s="172"/>
      <c r="I78" s="22"/>
      <c r="J78" s="147"/>
      <c r="K78" s="147"/>
      <c r="L78" s="144"/>
      <c r="M78" s="145"/>
      <c r="N78" s="145"/>
      <c r="O78" s="145"/>
      <c r="P78" s="145"/>
      <c r="Q78" s="148"/>
      <c r="R78" s="145"/>
      <c r="S78" s="145"/>
      <c r="T78" s="145"/>
      <c r="U78" s="145"/>
      <c r="V78" s="145"/>
      <c r="W78" s="145"/>
      <c r="X78" s="145"/>
      <c r="Y78" s="145"/>
      <c r="Z78" s="148" t="str">
        <f t="shared" si="8"/>
        <v>________</v>
      </c>
      <c r="AA78" s="149" t="str">
        <f t="shared" si="9"/>
        <v>________</v>
      </c>
      <c r="AB78" s="150">
        <f t="shared" si="10"/>
        <v>8</v>
      </c>
      <c r="AC78" s="151"/>
      <c r="AD78" s="35"/>
    </row>
    <row r="79" spans="1:30" ht="16.5" customHeight="1" x14ac:dyDescent="0.25">
      <c r="A79" s="150"/>
      <c r="B79" s="47"/>
      <c r="C79" s="46"/>
      <c r="D79" s="46"/>
      <c r="E79" s="170"/>
      <c r="F79" s="170"/>
      <c r="G79" s="171"/>
      <c r="H79" s="172"/>
      <c r="I79" s="22"/>
      <c r="J79" s="147"/>
      <c r="K79" s="147"/>
      <c r="L79" s="144"/>
      <c r="M79" s="145"/>
      <c r="N79" s="145"/>
      <c r="O79" s="145"/>
      <c r="P79" s="145"/>
      <c r="Q79" s="148"/>
      <c r="R79" s="145"/>
      <c r="S79" s="145"/>
      <c r="T79" s="145"/>
      <c r="U79" s="145"/>
      <c r="V79" s="145"/>
      <c r="W79" s="145"/>
      <c r="X79" s="145"/>
      <c r="Y79" s="145"/>
      <c r="Z79" s="148" t="str">
        <f t="shared" si="8"/>
        <v>________</v>
      </c>
      <c r="AA79" s="149" t="str">
        <f t="shared" si="9"/>
        <v>________</v>
      </c>
      <c r="AB79" s="150">
        <f t="shared" si="10"/>
        <v>8</v>
      </c>
      <c r="AC79" s="151"/>
      <c r="AD79" s="35"/>
    </row>
    <row r="80" spans="1:30" ht="16.5" customHeight="1" x14ac:dyDescent="0.25">
      <c r="A80" s="150"/>
      <c r="B80" s="47"/>
      <c r="C80" s="46"/>
      <c r="D80" s="46"/>
      <c r="E80" s="170"/>
      <c r="F80" s="170"/>
      <c r="G80" s="171"/>
      <c r="H80" s="172"/>
      <c r="I80" s="22"/>
      <c r="J80" s="147"/>
      <c r="K80" s="147"/>
      <c r="L80" s="144"/>
      <c r="M80" s="145"/>
      <c r="N80" s="145"/>
      <c r="O80" s="145"/>
      <c r="P80" s="145"/>
      <c r="Q80" s="148"/>
      <c r="R80" s="145"/>
      <c r="S80" s="145"/>
      <c r="T80" s="145"/>
      <c r="U80" s="145"/>
      <c r="V80" s="145"/>
      <c r="W80" s="145"/>
      <c r="X80" s="145"/>
      <c r="Y80" s="145"/>
      <c r="Z80" s="148" t="str">
        <f t="shared" si="8"/>
        <v>________</v>
      </c>
      <c r="AA80" s="149" t="str">
        <f t="shared" si="9"/>
        <v>________</v>
      </c>
      <c r="AB80" s="150">
        <f t="shared" si="10"/>
        <v>8</v>
      </c>
      <c r="AC80" s="151"/>
      <c r="AD80" s="35"/>
    </row>
    <row r="81" spans="1:30" ht="16.5" customHeight="1" x14ac:dyDescent="0.25">
      <c r="A81" s="150"/>
      <c r="B81" s="47"/>
      <c r="C81" s="46"/>
      <c r="D81" s="46"/>
      <c r="E81" s="170"/>
      <c r="F81" s="170"/>
      <c r="G81" s="171"/>
      <c r="H81" s="172"/>
      <c r="I81" s="22"/>
      <c r="J81" s="147"/>
      <c r="K81" s="147"/>
      <c r="L81" s="144"/>
      <c r="M81" s="145"/>
      <c r="N81" s="145"/>
      <c r="O81" s="145"/>
      <c r="P81" s="145"/>
      <c r="Q81" s="148"/>
      <c r="R81" s="145"/>
      <c r="S81" s="145"/>
      <c r="T81" s="145"/>
      <c r="U81" s="145"/>
      <c r="V81" s="145"/>
      <c r="W81" s="145"/>
      <c r="X81" s="145"/>
      <c r="Y81" s="145"/>
      <c r="Z81" s="148" t="str">
        <f t="shared" si="8"/>
        <v>________</v>
      </c>
      <c r="AA81" s="149" t="str">
        <f t="shared" si="9"/>
        <v>________</v>
      </c>
      <c r="AB81" s="150">
        <f t="shared" si="10"/>
        <v>8</v>
      </c>
      <c r="AC81" s="151"/>
      <c r="AD81" s="35"/>
    </row>
    <row r="82" spans="1:30" ht="16.5" customHeight="1" x14ac:dyDescent="0.25">
      <c r="A82" s="150"/>
      <c r="B82" s="47"/>
      <c r="C82" s="46"/>
      <c r="D82" s="46"/>
      <c r="E82" s="170"/>
      <c r="F82" s="170"/>
      <c r="G82" s="171"/>
      <c r="H82" s="172"/>
      <c r="I82" s="22"/>
      <c r="J82" s="147"/>
      <c r="K82" s="147"/>
      <c r="L82" s="144"/>
      <c r="M82" s="145"/>
      <c r="N82" s="145"/>
      <c r="O82" s="145"/>
      <c r="P82" s="145"/>
      <c r="Q82" s="148"/>
      <c r="R82" s="145"/>
      <c r="S82" s="145"/>
      <c r="T82" s="145"/>
      <c r="U82" s="145"/>
      <c r="V82" s="145"/>
      <c r="W82" s="145"/>
      <c r="X82" s="145"/>
      <c r="Y82" s="145"/>
      <c r="Z82" s="148" t="str">
        <f t="shared" si="8"/>
        <v>________</v>
      </c>
      <c r="AA82" s="149" t="str">
        <f t="shared" si="9"/>
        <v>________</v>
      </c>
      <c r="AB82" s="150">
        <f t="shared" si="10"/>
        <v>8</v>
      </c>
      <c r="AC82" s="151"/>
      <c r="AD82" s="35"/>
    </row>
    <row r="83" spans="1:30" ht="16.5" customHeight="1" x14ac:dyDescent="0.25">
      <c r="A83" s="150"/>
      <c r="B83" s="47"/>
      <c r="C83" s="46"/>
      <c r="D83" s="46"/>
      <c r="E83" s="170"/>
      <c r="F83" s="170"/>
      <c r="G83" s="171"/>
      <c r="H83" s="172"/>
      <c r="I83" s="22"/>
      <c r="J83" s="147"/>
      <c r="K83" s="147"/>
      <c r="L83" s="144"/>
      <c r="M83" s="145"/>
      <c r="N83" s="145"/>
      <c r="O83" s="145"/>
      <c r="P83" s="145"/>
      <c r="Q83" s="148"/>
      <c r="R83" s="145"/>
      <c r="S83" s="145"/>
      <c r="T83" s="145"/>
      <c r="U83" s="145"/>
      <c r="V83" s="145"/>
      <c r="W83" s="145"/>
      <c r="X83" s="145"/>
      <c r="Y83" s="145"/>
      <c r="Z83" s="148" t="str">
        <f t="shared" si="8"/>
        <v>________</v>
      </c>
      <c r="AA83" s="149" t="str">
        <f t="shared" si="9"/>
        <v>________</v>
      </c>
      <c r="AB83" s="150">
        <f t="shared" si="10"/>
        <v>8</v>
      </c>
      <c r="AC83" s="151"/>
      <c r="AD83" s="35"/>
    </row>
    <row r="84" spans="1:30" ht="16.5" customHeight="1" x14ac:dyDescent="0.25">
      <c r="A84" s="150"/>
      <c r="B84" s="47"/>
      <c r="C84" s="46"/>
      <c r="D84" s="46"/>
      <c r="E84" s="170"/>
      <c r="F84" s="170"/>
      <c r="G84" s="171"/>
      <c r="H84" s="172"/>
      <c r="I84" s="22"/>
      <c r="J84" s="147"/>
      <c r="K84" s="147"/>
      <c r="L84" s="144"/>
      <c r="M84" s="145"/>
      <c r="N84" s="145"/>
      <c r="O84" s="145"/>
      <c r="P84" s="145"/>
      <c r="Q84" s="148"/>
      <c r="R84" s="145"/>
      <c r="S84" s="145"/>
      <c r="T84" s="145"/>
      <c r="U84" s="145"/>
      <c r="V84" s="145"/>
      <c r="W84" s="145"/>
      <c r="X84" s="145"/>
      <c r="Y84" s="145"/>
      <c r="Z84" s="148" t="str">
        <f t="shared" si="8"/>
        <v>________</v>
      </c>
      <c r="AA84" s="149" t="str">
        <f t="shared" si="9"/>
        <v>________</v>
      </c>
      <c r="AB84" s="150">
        <f t="shared" si="10"/>
        <v>8</v>
      </c>
      <c r="AC84" s="151"/>
      <c r="AD84" s="35"/>
    </row>
    <row r="85" spans="1:30" ht="16.5" customHeight="1" x14ac:dyDescent="0.25">
      <c r="A85" s="150"/>
      <c r="B85" s="47"/>
      <c r="C85" s="46"/>
      <c r="D85" s="46"/>
      <c r="E85" s="170"/>
      <c r="F85" s="170"/>
      <c r="G85" s="171"/>
      <c r="H85" s="172"/>
      <c r="I85" s="22"/>
      <c r="J85" s="147"/>
      <c r="K85" s="147"/>
      <c r="L85" s="144"/>
      <c r="M85" s="145"/>
      <c r="N85" s="145"/>
      <c r="O85" s="145"/>
      <c r="P85" s="145"/>
      <c r="Q85" s="148"/>
      <c r="R85" s="145"/>
      <c r="S85" s="145"/>
      <c r="T85" s="145"/>
      <c r="U85" s="145"/>
      <c r="V85" s="145"/>
      <c r="W85" s="145"/>
      <c r="X85" s="145"/>
      <c r="Y85" s="145"/>
      <c r="Z85" s="148" t="str">
        <f t="shared" si="8"/>
        <v>________</v>
      </c>
      <c r="AA85" s="149" t="str">
        <f t="shared" si="9"/>
        <v>________</v>
      </c>
      <c r="AB85" s="150">
        <f t="shared" si="10"/>
        <v>8</v>
      </c>
      <c r="AC85" s="151"/>
      <c r="AD85" s="35"/>
    </row>
    <row r="86" spans="1:30" ht="16.5" customHeight="1" x14ac:dyDescent="0.25">
      <c r="A86" s="150"/>
      <c r="B86" s="47"/>
      <c r="C86" s="46"/>
      <c r="D86" s="46"/>
      <c r="E86" s="170"/>
      <c r="F86" s="170"/>
      <c r="G86" s="171"/>
      <c r="H86" s="172"/>
      <c r="I86" s="22"/>
      <c r="J86" s="147"/>
      <c r="K86" s="147"/>
      <c r="L86" s="144"/>
      <c r="M86" s="145"/>
      <c r="N86" s="145"/>
      <c r="O86" s="145"/>
      <c r="P86" s="145"/>
      <c r="Q86" s="148"/>
      <c r="R86" s="145"/>
      <c r="S86" s="145"/>
      <c r="T86" s="145"/>
      <c r="U86" s="145"/>
      <c r="V86" s="145"/>
      <c r="W86" s="145"/>
      <c r="X86" s="145"/>
      <c r="Y86" s="145"/>
      <c r="Z86" s="148" t="str">
        <f t="shared" si="8"/>
        <v>________</v>
      </c>
      <c r="AA86" s="149" t="str">
        <f t="shared" si="9"/>
        <v>________</v>
      </c>
      <c r="AB86" s="150">
        <f t="shared" si="10"/>
        <v>8</v>
      </c>
      <c r="AC86" s="151"/>
      <c r="AD86" s="35"/>
    </row>
    <row r="87" spans="1:30" ht="16.5" customHeight="1" x14ac:dyDescent="0.25">
      <c r="A87" s="150"/>
      <c r="B87" s="47"/>
      <c r="C87" s="46"/>
      <c r="D87" s="46"/>
      <c r="E87" s="170"/>
      <c r="F87" s="170"/>
      <c r="G87" s="171"/>
      <c r="H87" s="172"/>
      <c r="I87" s="22"/>
      <c r="J87" s="147"/>
      <c r="K87" s="147"/>
      <c r="L87" s="144"/>
      <c r="M87" s="145"/>
      <c r="N87" s="145"/>
      <c r="O87" s="145"/>
      <c r="P87" s="145"/>
      <c r="Q87" s="148"/>
      <c r="R87" s="145"/>
      <c r="S87" s="145"/>
      <c r="T87" s="145"/>
      <c r="U87" s="145"/>
      <c r="V87" s="145"/>
      <c r="W87" s="145"/>
      <c r="X87" s="145"/>
      <c r="Y87" s="145"/>
      <c r="Z87" s="148" t="str">
        <f t="shared" si="8"/>
        <v>________</v>
      </c>
      <c r="AA87" s="149" t="str">
        <f t="shared" si="9"/>
        <v>________</v>
      </c>
      <c r="AB87" s="150">
        <f t="shared" si="10"/>
        <v>8</v>
      </c>
      <c r="AC87" s="151"/>
      <c r="AD87" s="35"/>
    </row>
    <row r="88" spans="1:30" ht="16.5" customHeight="1" x14ac:dyDescent="0.25">
      <c r="A88" s="150"/>
      <c r="B88" s="47"/>
      <c r="C88" s="46"/>
      <c r="D88" s="46"/>
      <c r="E88" s="170"/>
      <c r="F88" s="170"/>
      <c r="G88" s="171"/>
      <c r="H88" s="172"/>
      <c r="I88" s="22"/>
      <c r="J88" s="147"/>
      <c r="K88" s="147"/>
      <c r="L88" s="144"/>
      <c r="M88" s="145"/>
      <c r="N88" s="145"/>
      <c r="O88" s="145"/>
      <c r="P88" s="145"/>
      <c r="Q88" s="148"/>
      <c r="R88" s="145"/>
      <c r="S88" s="145"/>
      <c r="T88" s="145"/>
      <c r="U88" s="145"/>
      <c r="V88" s="145"/>
      <c r="W88" s="145"/>
      <c r="X88" s="145"/>
      <c r="Y88" s="145"/>
      <c r="Z88" s="148" t="str">
        <f t="shared" si="8"/>
        <v>________</v>
      </c>
      <c r="AA88" s="149" t="str">
        <f t="shared" si="9"/>
        <v>________</v>
      </c>
      <c r="AB88" s="150">
        <f t="shared" si="10"/>
        <v>8</v>
      </c>
      <c r="AC88" s="151"/>
      <c r="AD88" s="35"/>
    </row>
    <row r="89" spans="1:30" ht="16.5" customHeight="1" x14ac:dyDescent="0.25">
      <c r="A89" s="150"/>
      <c r="B89" s="47"/>
      <c r="C89" s="46"/>
      <c r="D89" s="46"/>
      <c r="E89" s="170"/>
      <c r="F89" s="170"/>
      <c r="G89" s="171"/>
      <c r="H89" s="172"/>
      <c r="I89" s="22"/>
      <c r="J89" s="147"/>
      <c r="K89" s="147"/>
      <c r="L89" s="144"/>
      <c r="M89" s="145"/>
      <c r="N89" s="145"/>
      <c r="O89" s="145"/>
      <c r="P89" s="145"/>
      <c r="Q89" s="148"/>
      <c r="R89" s="145"/>
      <c r="S89" s="145"/>
      <c r="T89" s="145"/>
      <c r="U89" s="145"/>
      <c r="V89" s="145"/>
      <c r="W89" s="145"/>
      <c r="X89" s="145"/>
      <c r="Y89" s="145"/>
      <c r="Z89" s="148" t="str">
        <f t="shared" si="8"/>
        <v>________</v>
      </c>
      <c r="AA89" s="149" t="str">
        <f t="shared" si="9"/>
        <v>________</v>
      </c>
      <c r="AB89" s="150">
        <f t="shared" si="10"/>
        <v>8</v>
      </c>
      <c r="AC89" s="151"/>
      <c r="AD89" s="35"/>
    </row>
    <row r="90" spans="1:30" ht="16.5" customHeight="1" x14ac:dyDescent="0.25">
      <c r="A90" s="150"/>
      <c r="B90" s="47"/>
      <c r="C90" s="46"/>
      <c r="D90" s="46"/>
      <c r="E90" s="170"/>
      <c r="F90" s="170"/>
      <c r="G90" s="171"/>
      <c r="H90" s="172"/>
      <c r="I90" s="22"/>
      <c r="J90" s="147"/>
      <c r="K90" s="147"/>
      <c r="L90" s="144"/>
      <c r="M90" s="145"/>
      <c r="N90" s="145"/>
      <c r="O90" s="145"/>
      <c r="P90" s="145"/>
      <c r="Q90" s="148"/>
      <c r="R90" s="145"/>
      <c r="S90" s="145"/>
      <c r="T90" s="145"/>
      <c r="U90" s="145"/>
      <c r="V90" s="145"/>
      <c r="W90" s="145"/>
      <c r="X90" s="145"/>
      <c r="Y90" s="145"/>
      <c r="Z90" s="148" t="str">
        <f t="shared" si="8"/>
        <v>________</v>
      </c>
      <c r="AA90" s="149" t="str">
        <f t="shared" si="9"/>
        <v>________</v>
      </c>
      <c r="AB90" s="150">
        <f t="shared" si="10"/>
        <v>8</v>
      </c>
      <c r="AC90" s="151"/>
      <c r="AD90" s="35"/>
    </row>
    <row r="91" spans="1:30" ht="16.5" customHeight="1" x14ac:dyDescent="0.25">
      <c r="A91" s="150"/>
      <c r="B91" s="47"/>
      <c r="C91" s="46"/>
      <c r="D91" s="46"/>
      <c r="E91" s="170"/>
      <c r="F91" s="170"/>
      <c r="G91" s="171"/>
      <c r="H91" s="172"/>
      <c r="I91" s="22"/>
      <c r="J91" s="147"/>
      <c r="K91" s="147"/>
      <c r="L91" s="144"/>
      <c r="M91" s="145"/>
      <c r="N91" s="145"/>
      <c r="O91" s="145"/>
      <c r="P91" s="145"/>
      <c r="Q91" s="148"/>
      <c r="R91" s="145"/>
      <c r="S91" s="145"/>
      <c r="T91" s="145"/>
      <c r="U91" s="145"/>
      <c r="V91" s="145"/>
      <c r="W91" s="145"/>
      <c r="X91" s="145"/>
      <c r="Y91" s="145"/>
      <c r="Z91" s="148" t="str">
        <f t="shared" si="8"/>
        <v>________</v>
      </c>
      <c r="AA91" s="149" t="str">
        <f t="shared" si="9"/>
        <v>________</v>
      </c>
      <c r="AB91" s="150">
        <f t="shared" si="10"/>
        <v>8</v>
      </c>
      <c r="AC91" s="151"/>
      <c r="AD91" s="35"/>
    </row>
    <row r="92" spans="1:30" ht="16.5" customHeight="1" x14ac:dyDescent="0.25">
      <c r="A92" s="150"/>
      <c r="B92" s="47"/>
      <c r="C92" s="46"/>
      <c r="D92" s="46"/>
      <c r="E92" s="170"/>
      <c r="F92" s="170"/>
      <c r="G92" s="171"/>
      <c r="H92" s="172"/>
      <c r="I92" s="22"/>
      <c r="J92" s="147"/>
      <c r="K92" s="147"/>
      <c r="L92" s="144"/>
      <c r="M92" s="145"/>
      <c r="N92" s="145"/>
      <c r="O92" s="145"/>
      <c r="P92" s="145"/>
      <c r="Q92" s="148"/>
      <c r="R92" s="145"/>
      <c r="S92" s="145"/>
      <c r="T92" s="145"/>
      <c r="U92" s="145"/>
      <c r="V92" s="145"/>
      <c r="W92" s="145"/>
      <c r="X92" s="145"/>
      <c r="Y92" s="145"/>
      <c r="Z92" s="148" t="str">
        <f t="shared" si="8"/>
        <v>________</v>
      </c>
      <c r="AA92" s="149" t="str">
        <f t="shared" si="9"/>
        <v>________</v>
      </c>
      <c r="AB92" s="150">
        <f t="shared" si="10"/>
        <v>8</v>
      </c>
      <c r="AC92" s="151"/>
      <c r="AD92" s="35"/>
    </row>
    <row r="93" spans="1:30" ht="16.5" customHeight="1" x14ac:dyDescent="0.25">
      <c r="A93" s="150"/>
      <c r="B93" s="47"/>
      <c r="C93" s="46"/>
      <c r="D93" s="46"/>
      <c r="E93" s="170"/>
      <c r="F93" s="170"/>
      <c r="G93" s="171"/>
      <c r="H93" s="172"/>
      <c r="I93" s="22"/>
      <c r="J93" s="147"/>
      <c r="K93" s="147"/>
      <c r="L93" s="144"/>
      <c r="M93" s="145"/>
      <c r="N93" s="145"/>
      <c r="O93" s="145"/>
      <c r="P93" s="145"/>
      <c r="Q93" s="148"/>
      <c r="R93" s="145"/>
      <c r="S93" s="145"/>
      <c r="T93" s="145"/>
      <c r="U93" s="145"/>
      <c r="V93" s="145"/>
      <c r="W93" s="145"/>
      <c r="X93" s="145"/>
      <c r="Y93" s="145"/>
      <c r="Z93" s="148" t="str">
        <f t="shared" si="8"/>
        <v>________</v>
      </c>
      <c r="AA93" s="149" t="str">
        <f t="shared" si="9"/>
        <v>________</v>
      </c>
      <c r="AB93" s="150">
        <f t="shared" si="10"/>
        <v>8</v>
      </c>
      <c r="AC93" s="151"/>
      <c r="AD93" s="35"/>
    </row>
    <row r="94" spans="1:30" ht="16.5" customHeight="1" x14ac:dyDescent="0.25">
      <c r="A94" s="150"/>
      <c r="B94" s="47"/>
      <c r="C94" s="46"/>
      <c r="D94" s="46"/>
      <c r="E94" s="170"/>
      <c r="F94" s="170"/>
      <c r="G94" s="171"/>
      <c r="H94" s="172"/>
      <c r="I94" s="22"/>
      <c r="J94" s="147"/>
      <c r="K94" s="147"/>
      <c r="L94" s="144"/>
      <c r="M94" s="145"/>
      <c r="N94" s="145"/>
      <c r="O94" s="145"/>
      <c r="P94" s="145"/>
      <c r="Q94" s="148"/>
      <c r="R94" s="145"/>
      <c r="S94" s="145"/>
      <c r="T94" s="145"/>
      <c r="U94" s="145"/>
      <c r="V94" s="145"/>
      <c r="W94" s="145"/>
      <c r="X94" s="145"/>
      <c r="Y94" s="145"/>
      <c r="Z94" s="148" t="str">
        <f t="shared" ref="Z94:Z124" si="11">CONCATENATE(N94,"_",P94,"_",T94,"_",Q94,"_",R94,"_",S94,"_",U94,"_",W94,"_",M94)</f>
        <v>________</v>
      </c>
      <c r="AA94" s="149" t="str">
        <f t="shared" ref="AA94:AA124" si="12">CONCATENATE(N94,"_",P94,"_",T94,"_",Q94,"_",R94,"_",S94,"_",U94,"_",W94,"_",M94)</f>
        <v>________</v>
      </c>
      <c r="AB94" s="150">
        <f t="shared" ref="AB94:AB124" si="13">LEN(AA94)</f>
        <v>8</v>
      </c>
      <c r="AC94" s="151"/>
      <c r="AD94" s="35"/>
    </row>
    <row r="95" spans="1:30" ht="16.5" customHeight="1" x14ac:dyDescent="0.25">
      <c r="A95" s="150"/>
      <c r="B95" s="47"/>
      <c r="C95" s="46"/>
      <c r="D95" s="46"/>
      <c r="E95" s="170"/>
      <c r="F95" s="170"/>
      <c r="G95" s="171"/>
      <c r="H95" s="172"/>
      <c r="I95" s="22"/>
      <c r="J95" s="147"/>
      <c r="K95" s="147"/>
      <c r="L95" s="144"/>
      <c r="M95" s="145"/>
      <c r="N95" s="145"/>
      <c r="O95" s="145"/>
      <c r="P95" s="145"/>
      <c r="Q95" s="148"/>
      <c r="R95" s="145"/>
      <c r="S95" s="145"/>
      <c r="T95" s="145"/>
      <c r="U95" s="145"/>
      <c r="V95" s="145"/>
      <c r="W95" s="145"/>
      <c r="X95" s="145"/>
      <c r="Y95" s="145"/>
      <c r="Z95" s="148" t="str">
        <f t="shared" si="11"/>
        <v>________</v>
      </c>
      <c r="AA95" s="149" t="str">
        <f t="shared" si="12"/>
        <v>________</v>
      </c>
      <c r="AB95" s="150">
        <f t="shared" si="13"/>
        <v>8</v>
      </c>
      <c r="AC95" s="151"/>
      <c r="AD95" s="35"/>
    </row>
    <row r="96" spans="1:30" ht="16.5" customHeight="1" x14ac:dyDescent="0.25">
      <c r="A96" s="150"/>
      <c r="B96" s="47"/>
      <c r="C96" s="46"/>
      <c r="D96" s="46"/>
      <c r="E96" s="170"/>
      <c r="F96" s="170"/>
      <c r="G96" s="171"/>
      <c r="H96" s="172"/>
      <c r="I96" s="22"/>
      <c r="J96" s="147"/>
      <c r="K96" s="147"/>
      <c r="L96" s="144"/>
      <c r="M96" s="145"/>
      <c r="N96" s="145"/>
      <c r="O96" s="145"/>
      <c r="P96" s="145"/>
      <c r="Q96" s="148"/>
      <c r="R96" s="145"/>
      <c r="S96" s="145"/>
      <c r="T96" s="145"/>
      <c r="U96" s="145"/>
      <c r="V96" s="145"/>
      <c r="W96" s="145"/>
      <c r="X96" s="145"/>
      <c r="Y96" s="145"/>
      <c r="Z96" s="148" t="str">
        <f t="shared" si="11"/>
        <v>________</v>
      </c>
      <c r="AA96" s="149" t="str">
        <f t="shared" si="12"/>
        <v>________</v>
      </c>
      <c r="AB96" s="150">
        <f t="shared" si="13"/>
        <v>8</v>
      </c>
      <c r="AC96" s="151"/>
      <c r="AD96" s="35"/>
    </row>
    <row r="97" spans="1:30" ht="16.5" customHeight="1" x14ac:dyDescent="0.25">
      <c r="A97" s="150"/>
      <c r="B97" s="47"/>
      <c r="C97" s="46"/>
      <c r="D97" s="46"/>
      <c r="E97" s="170"/>
      <c r="F97" s="170"/>
      <c r="G97" s="171"/>
      <c r="H97" s="172"/>
      <c r="I97" s="22"/>
      <c r="J97" s="147"/>
      <c r="K97" s="147"/>
      <c r="L97" s="144"/>
      <c r="M97" s="145"/>
      <c r="N97" s="145"/>
      <c r="O97" s="145"/>
      <c r="P97" s="145"/>
      <c r="Q97" s="148"/>
      <c r="R97" s="145"/>
      <c r="S97" s="145"/>
      <c r="T97" s="145"/>
      <c r="U97" s="145"/>
      <c r="V97" s="145"/>
      <c r="W97" s="145"/>
      <c r="X97" s="145"/>
      <c r="Y97" s="145"/>
      <c r="Z97" s="148" t="str">
        <f t="shared" si="11"/>
        <v>________</v>
      </c>
      <c r="AA97" s="149" t="str">
        <f t="shared" si="12"/>
        <v>________</v>
      </c>
      <c r="AB97" s="150">
        <f t="shared" si="13"/>
        <v>8</v>
      </c>
      <c r="AC97" s="151"/>
      <c r="AD97" s="35"/>
    </row>
    <row r="98" spans="1:30" ht="16.5" customHeight="1" x14ac:dyDescent="0.25">
      <c r="A98" s="150"/>
      <c r="B98" s="47"/>
      <c r="C98" s="46"/>
      <c r="D98" s="46"/>
      <c r="E98" s="170"/>
      <c r="F98" s="170"/>
      <c r="G98" s="171"/>
      <c r="H98" s="172"/>
      <c r="I98" s="22"/>
      <c r="J98" s="147"/>
      <c r="K98" s="147"/>
      <c r="L98" s="144"/>
      <c r="M98" s="145"/>
      <c r="N98" s="145"/>
      <c r="O98" s="145"/>
      <c r="P98" s="145"/>
      <c r="Q98" s="148"/>
      <c r="R98" s="145"/>
      <c r="S98" s="145"/>
      <c r="T98" s="145"/>
      <c r="U98" s="145"/>
      <c r="V98" s="145"/>
      <c r="W98" s="145"/>
      <c r="X98" s="145"/>
      <c r="Y98" s="145"/>
      <c r="Z98" s="148" t="str">
        <f t="shared" si="11"/>
        <v>________</v>
      </c>
      <c r="AA98" s="149" t="str">
        <f t="shared" si="12"/>
        <v>________</v>
      </c>
      <c r="AB98" s="150">
        <f t="shared" si="13"/>
        <v>8</v>
      </c>
      <c r="AC98" s="151"/>
      <c r="AD98" s="35"/>
    </row>
    <row r="99" spans="1:30" ht="16.5" customHeight="1" x14ac:dyDescent="0.25">
      <c r="A99" s="150"/>
      <c r="B99" s="47"/>
      <c r="C99" s="46"/>
      <c r="D99" s="46"/>
      <c r="E99" s="170"/>
      <c r="F99" s="170"/>
      <c r="G99" s="171"/>
      <c r="H99" s="172"/>
      <c r="I99" s="22"/>
      <c r="J99" s="147"/>
      <c r="K99" s="147"/>
      <c r="L99" s="144"/>
      <c r="M99" s="145"/>
      <c r="N99" s="145"/>
      <c r="O99" s="145"/>
      <c r="P99" s="145"/>
      <c r="Q99" s="148"/>
      <c r="R99" s="145"/>
      <c r="S99" s="145"/>
      <c r="T99" s="145"/>
      <c r="U99" s="145"/>
      <c r="V99" s="145"/>
      <c r="W99" s="145"/>
      <c r="X99" s="145"/>
      <c r="Y99" s="145"/>
      <c r="Z99" s="148" t="str">
        <f t="shared" si="11"/>
        <v>________</v>
      </c>
      <c r="AA99" s="149" t="str">
        <f t="shared" si="12"/>
        <v>________</v>
      </c>
      <c r="AB99" s="150">
        <f t="shared" si="13"/>
        <v>8</v>
      </c>
      <c r="AC99" s="151"/>
      <c r="AD99" s="35"/>
    </row>
    <row r="100" spans="1:30" ht="16.5" customHeight="1" x14ac:dyDescent="0.25">
      <c r="A100" s="150"/>
      <c r="B100" s="47"/>
      <c r="C100" s="46"/>
      <c r="D100" s="46"/>
      <c r="E100" s="170"/>
      <c r="F100" s="170"/>
      <c r="G100" s="171"/>
      <c r="H100" s="172"/>
      <c r="I100" s="22"/>
      <c r="J100" s="147"/>
      <c r="K100" s="147"/>
      <c r="L100" s="144"/>
      <c r="M100" s="145"/>
      <c r="N100" s="145"/>
      <c r="O100" s="145"/>
      <c r="P100" s="145"/>
      <c r="Q100" s="148"/>
      <c r="R100" s="145"/>
      <c r="S100" s="145"/>
      <c r="T100" s="145"/>
      <c r="U100" s="145"/>
      <c r="V100" s="145"/>
      <c r="W100" s="145"/>
      <c r="X100" s="145"/>
      <c r="Y100" s="145"/>
      <c r="Z100" s="148" t="str">
        <f t="shared" si="11"/>
        <v>________</v>
      </c>
      <c r="AA100" s="149" t="str">
        <f t="shared" si="12"/>
        <v>________</v>
      </c>
      <c r="AB100" s="150">
        <f t="shared" si="13"/>
        <v>8</v>
      </c>
      <c r="AC100" s="151"/>
      <c r="AD100" s="35"/>
    </row>
    <row r="101" spans="1:30" ht="16.5" customHeight="1" x14ac:dyDescent="0.25">
      <c r="A101" s="150"/>
      <c r="B101" s="47"/>
      <c r="C101" s="46"/>
      <c r="D101" s="46"/>
      <c r="E101" s="170"/>
      <c r="F101" s="170"/>
      <c r="G101" s="171"/>
      <c r="H101" s="172"/>
      <c r="I101" s="22"/>
      <c r="J101" s="147"/>
      <c r="K101" s="147"/>
      <c r="L101" s="144"/>
      <c r="M101" s="145"/>
      <c r="N101" s="145"/>
      <c r="O101" s="145"/>
      <c r="P101" s="145"/>
      <c r="Q101" s="148"/>
      <c r="R101" s="145"/>
      <c r="S101" s="145"/>
      <c r="T101" s="145"/>
      <c r="U101" s="145"/>
      <c r="V101" s="145"/>
      <c r="W101" s="145"/>
      <c r="X101" s="145"/>
      <c r="Y101" s="145"/>
      <c r="Z101" s="148" t="str">
        <f t="shared" si="11"/>
        <v>________</v>
      </c>
      <c r="AA101" s="149" t="str">
        <f t="shared" si="12"/>
        <v>________</v>
      </c>
      <c r="AB101" s="150">
        <f t="shared" si="13"/>
        <v>8</v>
      </c>
      <c r="AC101" s="151"/>
      <c r="AD101" s="35"/>
    </row>
    <row r="102" spans="1:30" ht="16.5" customHeight="1" x14ac:dyDescent="0.25">
      <c r="A102" s="150"/>
      <c r="B102" s="47"/>
      <c r="C102" s="46"/>
      <c r="D102" s="46"/>
      <c r="E102" s="170"/>
      <c r="F102" s="170"/>
      <c r="G102" s="171"/>
      <c r="H102" s="172"/>
      <c r="I102" s="22"/>
      <c r="J102" s="147"/>
      <c r="K102" s="147"/>
      <c r="L102" s="144"/>
      <c r="M102" s="145"/>
      <c r="N102" s="145"/>
      <c r="O102" s="145"/>
      <c r="P102" s="145"/>
      <c r="Q102" s="148"/>
      <c r="R102" s="145"/>
      <c r="S102" s="145"/>
      <c r="T102" s="145"/>
      <c r="U102" s="145"/>
      <c r="V102" s="145"/>
      <c r="W102" s="145"/>
      <c r="X102" s="145"/>
      <c r="Y102" s="145"/>
      <c r="Z102" s="148" t="str">
        <f t="shared" si="11"/>
        <v>________</v>
      </c>
      <c r="AA102" s="149" t="str">
        <f t="shared" si="12"/>
        <v>________</v>
      </c>
      <c r="AB102" s="150">
        <f t="shared" si="13"/>
        <v>8</v>
      </c>
      <c r="AC102" s="151"/>
      <c r="AD102" s="35"/>
    </row>
    <row r="103" spans="1:30" ht="16.5" customHeight="1" x14ac:dyDescent="0.25">
      <c r="A103" s="150"/>
      <c r="B103" s="47"/>
      <c r="C103" s="46"/>
      <c r="D103" s="46"/>
      <c r="E103" s="170"/>
      <c r="F103" s="170"/>
      <c r="G103" s="171"/>
      <c r="H103" s="172"/>
      <c r="I103" s="22"/>
      <c r="J103" s="147"/>
      <c r="K103" s="147"/>
      <c r="L103" s="144"/>
      <c r="M103" s="145"/>
      <c r="N103" s="145"/>
      <c r="O103" s="145"/>
      <c r="P103" s="145"/>
      <c r="Q103" s="148"/>
      <c r="R103" s="145"/>
      <c r="S103" s="145"/>
      <c r="T103" s="145"/>
      <c r="U103" s="145"/>
      <c r="V103" s="145"/>
      <c r="W103" s="145"/>
      <c r="X103" s="145"/>
      <c r="Y103" s="145"/>
      <c r="Z103" s="148" t="str">
        <f t="shared" si="11"/>
        <v>________</v>
      </c>
      <c r="AA103" s="149" t="str">
        <f t="shared" si="12"/>
        <v>________</v>
      </c>
      <c r="AB103" s="150">
        <f t="shared" si="13"/>
        <v>8</v>
      </c>
      <c r="AC103" s="151"/>
      <c r="AD103" s="35"/>
    </row>
    <row r="104" spans="1:30" ht="16.5" customHeight="1" x14ac:dyDescent="0.25">
      <c r="A104" s="150"/>
      <c r="B104" s="47"/>
      <c r="C104" s="46"/>
      <c r="D104" s="46"/>
      <c r="E104" s="170"/>
      <c r="F104" s="170"/>
      <c r="G104" s="171"/>
      <c r="H104" s="172"/>
      <c r="I104" s="22"/>
      <c r="J104" s="147"/>
      <c r="K104" s="147"/>
      <c r="L104" s="144"/>
      <c r="M104" s="145"/>
      <c r="N104" s="145"/>
      <c r="O104" s="145"/>
      <c r="P104" s="145"/>
      <c r="Q104" s="148"/>
      <c r="R104" s="145"/>
      <c r="S104" s="145"/>
      <c r="T104" s="145"/>
      <c r="U104" s="145"/>
      <c r="V104" s="145"/>
      <c r="W104" s="145"/>
      <c r="X104" s="145"/>
      <c r="Y104" s="145"/>
      <c r="Z104" s="148" t="str">
        <f t="shared" si="11"/>
        <v>________</v>
      </c>
      <c r="AA104" s="149" t="str">
        <f t="shared" si="12"/>
        <v>________</v>
      </c>
      <c r="AB104" s="150">
        <f t="shared" si="13"/>
        <v>8</v>
      </c>
      <c r="AC104" s="151"/>
      <c r="AD104" s="35"/>
    </row>
    <row r="105" spans="1:30" ht="16.5" customHeight="1" x14ac:dyDescent="0.25">
      <c r="A105" s="150"/>
      <c r="B105" s="47"/>
      <c r="C105" s="46"/>
      <c r="D105" s="46"/>
      <c r="E105" s="170"/>
      <c r="F105" s="170"/>
      <c r="G105" s="171"/>
      <c r="H105" s="172"/>
      <c r="I105" s="22"/>
      <c r="J105" s="147"/>
      <c r="K105" s="147"/>
      <c r="L105" s="144"/>
      <c r="M105" s="145"/>
      <c r="N105" s="145"/>
      <c r="O105" s="145"/>
      <c r="P105" s="145"/>
      <c r="Q105" s="148"/>
      <c r="R105" s="145"/>
      <c r="S105" s="145"/>
      <c r="T105" s="145"/>
      <c r="U105" s="145"/>
      <c r="V105" s="145"/>
      <c r="W105" s="145"/>
      <c r="X105" s="145"/>
      <c r="Y105" s="145"/>
      <c r="Z105" s="148" t="str">
        <f t="shared" si="11"/>
        <v>________</v>
      </c>
      <c r="AA105" s="149" t="str">
        <f t="shared" si="12"/>
        <v>________</v>
      </c>
      <c r="AB105" s="150">
        <f t="shared" si="13"/>
        <v>8</v>
      </c>
      <c r="AC105" s="151"/>
      <c r="AD105" s="35"/>
    </row>
    <row r="106" spans="1:30" ht="16.5" customHeight="1" x14ac:dyDescent="0.25">
      <c r="A106" s="150"/>
      <c r="B106" s="47"/>
      <c r="C106" s="46"/>
      <c r="D106" s="46"/>
      <c r="E106" s="170"/>
      <c r="F106" s="170"/>
      <c r="G106" s="171"/>
      <c r="H106" s="172"/>
      <c r="I106" s="22"/>
      <c r="J106" s="147"/>
      <c r="K106" s="147"/>
      <c r="L106" s="144"/>
      <c r="M106" s="145"/>
      <c r="N106" s="145"/>
      <c r="O106" s="145"/>
      <c r="P106" s="145"/>
      <c r="Q106" s="148"/>
      <c r="R106" s="145"/>
      <c r="S106" s="145"/>
      <c r="T106" s="145"/>
      <c r="U106" s="145"/>
      <c r="V106" s="145"/>
      <c r="W106" s="145"/>
      <c r="X106" s="145"/>
      <c r="Y106" s="145"/>
      <c r="Z106" s="148" t="str">
        <f t="shared" si="11"/>
        <v>________</v>
      </c>
      <c r="AA106" s="149" t="str">
        <f t="shared" si="12"/>
        <v>________</v>
      </c>
      <c r="AB106" s="150">
        <f t="shared" si="13"/>
        <v>8</v>
      </c>
      <c r="AC106" s="151"/>
      <c r="AD106" s="35"/>
    </row>
    <row r="107" spans="1:30" ht="16.5" customHeight="1" x14ac:dyDescent="0.25">
      <c r="A107" s="150"/>
      <c r="B107" s="47"/>
      <c r="C107" s="46"/>
      <c r="D107" s="46"/>
      <c r="E107" s="170"/>
      <c r="F107" s="170"/>
      <c r="G107" s="171"/>
      <c r="H107" s="172"/>
      <c r="I107" s="22"/>
      <c r="J107" s="147"/>
      <c r="K107" s="147"/>
      <c r="L107" s="144"/>
      <c r="M107" s="145"/>
      <c r="N107" s="145"/>
      <c r="O107" s="145"/>
      <c r="P107" s="145"/>
      <c r="Q107" s="148"/>
      <c r="R107" s="145"/>
      <c r="S107" s="145"/>
      <c r="T107" s="145"/>
      <c r="U107" s="145"/>
      <c r="V107" s="145"/>
      <c r="W107" s="145"/>
      <c r="X107" s="145"/>
      <c r="Y107" s="145"/>
      <c r="Z107" s="148" t="str">
        <f t="shared" si="11"/>
        <v>________</v>
      </c>
      <c r="AA107" s="149" t="str">
        <f t="shared" si="12"/>
        <v>________</v>
      </c>
      <c r="AB107" s="150">
        <f t="shared" si="13"/>
        <v>8</v>
      </c>
      <c r="AC107" s="151"/>
      <c r="AD107" s="35"/>
    </row>
    <row r="108" spans="1:30" ht="16.5" customHeight="1" x14ac:dyDescent="0.25">
      <c r="A108" s="150"/>
      <c r="B108" s="47"/>
      <c r="C108" s="46"/>
      <c r="D108" s="46"/>
      <c r="E108" s="170"/>
      <c r="F108" s="170"/>
      <c r="G108" s="171"/>
      <c r="H108" s="172"/>
      <c r="I108" s="22"/>
      <c r="J108" s="147"/>
      <c r="K108" s="147"/>
      <c r="L108" s="144"/>
      <c r="M108" s="145"/>
      <c r="N108" s="145"/>
      <c r="O108" s="145"/>
      <c r="P108" s="145"/>
      <c r="Q108" s="148"/>
      <c r="R108" s="145"/>
      <c r="S108" s="145"/>
      <c r="T108" s="145"/>
      <c r="U108" s="145"/>
      <c r="V108" s="145"/>
      <c r="W108" s="145"/>
      <c r="X108" s="145"/>
      <c r="Y108" s="145"/>
      <c r="Z108" s="148" t="str">
        <f t="shared" si="11"/>
        <v>________</v>
      </c>
      <c r="AA108" s="149" t="str">
        <f t="shared" si="12"/>
        <v>________</v>
      </c>
      <c r="AB108" s="150">
        <f t="shared" si="13"/>
        <v>8</v>
      </c>
      <c r="AC108" s="151"/>
      <c r="AD108" s="35"/>
    </row>
    <row r="109" spans="1:30" ht="16.5" customHeight="1" x14ac:dyDescent="0.25">
      <c r="A109" s="150"/>
      <c r="B109" s="47"/>
      <c r="C109" s="46"/>
      <c r="D109" s="46"/>
      <c r="E109" s="170"/>
      <c r="F109" s="170"/>
      <c r="G109" s="171"/>
      <c r="H109" s="172"/>
      <c r="I109" s="22"/>
      <c r="J109" s="147"/>
      <c r="K109" s="147"/>
      <c r="L109" s="144"/>
      <c r="M109" s="145"/>
      <c r="N109" s="145"/>
      <c r="O109" s="145"/>
      <c r="P109" s="145"/>
      <c r="Q109" s="148"/>
      <c r="R109" s="145"/>
      <c r="S109" s="145"/>
      <c r="T109" s="145"/>
      <c r="U109" s="145"/>
      <c r="V109" s="145"/>
      <c r="W109" s="145"/>
      <c r="X109" s="145"/>
      <c r="Y109" s="145"/>
      <c r="Z109" s="148" t="str">
        <f t="shared" si="11"/>
        <v>________</v>
      </c>
      <c r="AA109" s="149" t="str">
        <f t="shared" si="12"/>
        <v>________</v>
      </c>
      <c r="AB109" s="150">
        <f t="shared" si="13"/>
        <v>8</v>
      </c>
      <c r="AC109" s="151"/>
      <c r="AD109" s="35"/>
    </row>
    <row r="110" spans="1:30" ht="16.5" customHeight="1" x14ac:dyDescent="0.25">
      <c r="A110" s="150"/>
      <c r="B110" s="47"/>
      <c r="C110" s="46"/>
      <c r="D110" s="46"/>
      <c r="E110" s="170"/>
      <c r="F110" s="170"/>
      <c r="G110" s="171"/>
      <c r="H110" s="172"/>
      <c r="I110" s="22"/>
      <c r="J110" s="147"/>
      <c r="K110" s="147"/>
      <c r="L110" s="144"/>
      <c r="M110" s="145"/>
      <c r="N110" s="145"/>
      <c r="O110" s="145"/>
      <c r="P110" s="145"/>
      <c r="Q110" s="148"/>
      <c r="R110" s="145"/>
      <c r="S110" s="145"/>
      <c r="T110" s="145"/>
      <c r="U110" s="145"/>
      <c r="V110" s="145"/>
      <c r="W110" s="145"/>
      <c r="X110" s="145"/>
      <c r="Y110" s="145"/>
      <c r="Z110" s="148" t="str">
        <f t="shared" si="11"/>
        <v>________</v>
      </c>
      <c r="AA110" s="149" t="str">
        <f t="shared" si="12"/>
        <v>________</v>
      </c>
      <c r="AB110" s="150">
        <f t="shared" si="13"/>
        <v>8</v>
      </c>
      <c r="AC110" s="151"/>
      <c r="AD110" s="35"/>
    </row>
    <row r="111" spans="1:30" ht="16.5" customHeight="1" x14ac:dyDescent="0.25">
      <c r="A111" s="150"/>
      <c r="B111" s="47"/>
      <c r="C111" s="46"/>
      <c r="D111" s="46"/>
      <c r="E111" s="170"/>
      <c r="F111" s="170"/>
      <c r="G111" s="171"/>
      <c r="H111" s="172"/>
      <c r="I111" s="22"/>
      <c r="J111" s="147"/>
      <c r="K111" s="147"/>
      <c r="L111" s="144"/>
      <c r="M111" s="145"/>
      <c r="N111" s="145"/>
      <c r="O111" s="145"/>
      <c r="P111" s="145"/>
      <c r="Q111" s="148"/>
      <c r="R111" s="145"/>
      <c r="S111" s="145"/>
      <c r="T111" s="145"/>
      <c r="U111" s="145"/>
      <c r="V111" s="145"/>
      <c r="W111" s="145"/>
      <c r="X111" s="145"/>
      <c r="Y111" s="145"/>
      <c r="Z111" s="148" t="str">
        <f t="shared" si="11"/>
        <v>________</v>
      </c>
      <c r="AA111" s="149" t="str">
        <f t="shared" si="12"/>
        <v>________</v>
      </c>
      <c r="AB111" s="150">
        <f t="shared" si="13"/>
        <v>8</v>
      </c>
      <c r="AC111" s="151"/>
      <c r="AD111" s="35"/>
    </row>
    <row r="112" spans="1:30" ht="16.5" customHeight="1" x14ac:dyDescent="0.25">
      <c r="A112" s="150"/>
      <c r="B112" s="47"/>
      <c r="C112" s="46"/>
      <c r="D112" s="46"/>
      <c r="E112" s="170"/>
      <c r="F112" s="170"/>
      <c r="G112" s="171"/>
      <c r="H112" s="172"/>
      <c r="I112" s="22"/>
      <c r="J112" s="147"/>
      <c r="K112" s="147"/>
      <c r="L112" s="144"/>
      <c r="M112" s="145"/>
      <c r="N112" s="145"/>
      <c r="O112" s="145"/>
      <c r="P112" s="145"/>
      <c r="Q112" s="148"/>
      <c r="R112" s="145"/>
      <c r="S112" s="145"/>
      <c r="T112" s="145"/>
      <c r="U112" s="145"/>
      <c r="V112" s="145"/>
      <c r="W112" s="145"/>
      <c r="X112" s="145"/>
      <c r="Y112" s="145"/>
      <c r="Z112" s="148" t="str">
        <f t="shared" si="11"/>
        <v>________</v>
      </c>
      <c r="AA112" s="149" t="str">
        <f t="shared" si="12"/>
        <v>________</v>
      </c>
      <c r="AB112" s="150">
        <f t="shared" si="13"/>
        <v>8</v>
      </c>
      <c r="AC112" s="151"/>
      <c r="AD112" s="35"/>
    </row>
    <row r="113" spans="1:32" ht="16.5" customHeight="1" x14ac:dyDescent="0.25">
      <c r="A113" s="150"/>
      <c r="B113" s="47"/>
      <c r="C113" s="46"/>
      <c r="D113" s="46"/>
      <c r="E113" s="170"/>
      <c r="F113" s="170"/>
      <c r="G113" s="171"/>
      <c r="H113" s="172"/>
      <c r="I113" s="22"/>
      <c r="J113" s="147"/>
      <c r="K113" s="147"/>
      <c r="L113" s="144"/>
      <c r="M113" s="145"/>
      <c r="N113" s="145"/>
      <c r="O113" s="145"/>
      <c r="P113" s="145"/>
      <c r="Q113" s="148"/>
      <c r="R113" s="145"/>
      <c r="S113" s="145"/>
      <c r="T113" s="145"/>
      <c r="U113" s="145"/>
      <c r="V113" s="145"/>
      <c r="W113" s="145"/>
      <c r="X113" s="145"/>
      <c r="Y113" s="145"/>
      <c r="Z113" s="148" t="str">
        <f t="shared" si="11"/>
        <v>________</v>
      </c>
      <c r="AA113" s="149" t="str">
        <f t="shared" si="12"/>
        <v>________</v>
      </c>
      <c r="AB113" s="150">
        <f t="shared" si="13"/>
        <v>8</v>
      </c>
      <c r="AC113" s="151"/>
      <c r="AD113" s="35"/>
    </row>
    <row r="114" spans="1:32" ht="16.5" customHeight="1" x14ac:dyDescent="0.25">
      <c r="A114" s="150"/>
      <c r="B114" s="47"/>
      <c r="C114" s="46"/>
      <c r="D114" s="46"/>
      <c r="E114" s="170"/>
      <c r="F114" s="170"/>
      <c r="G114" s="171"/>
      <c r="H114" s="172"/>
      <c r="I114" s="22"/>
      <c r="J114" s="147"/>
      <c r="K114" s="147"/>
      <c r="L114" s="144"/>
      <c r="M114" s="145"/>
      <c r="N114" s="145"/>
      <c r="O114" s="145"/>
      <c r="P114" s="145"/>
      <c r="Q114" s="148"/>
      <c r="R114" s="145"/>
      <c r="S114" s="145"/>
      <c r="T114" s="145"/>
      <c r="U114" s="145"/>
      <c r="V114" s="145"/>
      <c r="W114" s="145"/>
      <c r="X114" s="145"/>
      <c r="Y114" s="145"/>
      <c r="Z114" s="148" t="str">
        <f t="shared" si="11"/>
        <v>________</v>
      </c>
      <c r="AA114" s="149" t="str">
        <f t="shared" si="12"/>
        <v>________</v>
      </c>
      <c r="AB114" s="150">
        <f t="shared" si="13"/>
        <v>8</v>
      </c>
      <c r="AC114" s="151"/>
      <c r="AD114" s="35"/>
    </row>
    <row r="115" spans="1:32" ht="16.5" customHeight="1" x14ac:dyDescent="0.25">
      <c r="A115" s="150"/>
      <c r="B115" s="47"/>
      <c r="C115" s="46"/>
      <c r="D115" s="46"/>
      <c r="E115" s="170"/>
      <c r="F115" s="170"/>
      <c r="G115" s="171"/>
      <c r="H115" s="172"/>
      <c r="I115" s="22"/>
      <c r="J115" s="147"/>
      <c r="K115" s="147"/>
      <c r="L115" s="144"/>
      <c r="M115" s="145"/>
      <c r="N115" s="145"/>
      <c r="O115" s="145"/>
      <c r="P115" s="145"/>
      <c r="Q115" s="148"/>
      <c r="R115" s="145"/>
      <c r="S115" s="145"/>
      <c r="T115" s="145"/>
      <c r="U115" s="145"/>
      <c r="V115" s="145"/>
      <c r="W115" s="145"/>
      <c r="X115" s="145"/>
      <c r="Y115" s="145"/>
      <c r="Z115" s="148" t="str">
        <f t="shared" si="11"/>
        <v>________</v>
      </c>
      <c r="AA115" s="149" t="str">
        <f t="shared" si="12"/>
        <v>________</v>
      </c>
      <c r="AB115" s="150">
        <f t="shared" si="13"/>
        <v>8</v>
      </c>
      <c r="AC115" s="151"/>
      <c r="AD115" s="35"/>
    </row>
    <row r="116" spans="1:32" ht="16.5" customHeight="1" x14ac:dyDescent="0.25">
      <c r="A116" s="150"/>
      <c r="B116" s="47"/>
      <c r="C116" s="46"/>
      <c r="D116" s="46"/>
      <c r="E116" s="170"/>
      <c r="F116" s="170"/>
      <c r="G116" s="171"/>
      <c r="H116" s="172"/>
      <c r="I116" s="22"/>
      <c r="J116" s="147"/>
      <c r="K116" s="147"/>
      <c r="L116" s="144"/>
      <c r="M116" s="145"/>
      <c r="N116" s="145"/>
      <c r="O116" s="145"/>
      <c r="P116" s="145"/>
      <c r="Q116" s="148"/>
      <c r="R116" s="145"/>
      <c r="S116" s="145"/>
      <c r="T116" s="145"/>
      <c r="U116" s="145"/>
      <c r="V116" s="145"/>
      <c r="W116" s="145"/>
      <c r="X116" s="145"/>
      <c r="Y116" s="145"/>
      <c r="Z116" s="148" t="str">
        <f t="shared" si="11"/>
        <v>________</v>
      </c>
      <c r="AA116" s="149" t="str">
        <f t="shared" si="12"/>
        <v>________</v>
      </c>
      <c r="AB116" s="150">
        <f t="shared" si="13"/>
        <v>8</v>
      </c>
      <c r="AC116" s="151"/>
      <c r="AD116" s="35"/>
    </row>
    <row r="117" spans="1:32" ht="16.5" customHeight="1" x14ac:dyDescent="0.25">
      <c r="A117" s="150"/>
      <c r="B117" s="47"/>
      <c r="C117" s="46"/>
      <c r="D117" s="46"/>
      <c r="E117" s="170"/>
      <c r="F117" s="170"/>
      <c r="G117" s="171"/>
      <c r="H117" s="172"/>
      <c r="I117" s="22"/>
      <c r="J117" s="147"/>
      <c r="K117" s="147"/>
      <c r="L117" s="144"/>
      <c r="M117" s="145"/>
      <c r="N117" s="145"/>
      <c r="O117" s="145"/>
      <c r="P117" s="145"/>
      <c r="Q117" s="148"/>
      <c r="R117" s="145"/>
      <c r="S117" s="145"/>
      <c r="T117" s="145"/>
      <c r="U117" s="145"/>
      <c r="V117" s="145"/>
      <c r="W117" s="145"/>
      <c r="X117" s="145"/>
      <c r="Y117" s="145"/>
      <c r="Z117" s="148" t="str">
        <f t="shared" si="11"/>
        <v>________</v>
      </c>
      <c r="AA117" s="149" t="str">
        <f t="shared" si="12"/>
        <v>________</v>
      </c>
      <c r="AB117" s="150">
        <f t="shared" si="13"/>
        <v>8</v>
      </c>
      <c r="AC117" s="151"/>
      <c r="AD117" s="35"/>
    </row>
    <row r="118" spans="1:32" ht="16.5" customHeight="1" x14ac:dyDescent="0.25">
      <c r="A118" s="150"/>
      <c r="B118" s="47"/>
      <c r="C118" s="46"/>
      <c r="D118" s="46"/>
      <c r="E118" s="170"/>
      <c r="F118" s="170"/>
      <c r="G118" s="171"/>
      <c r="H118" s="172"/>
      <c r="I118" s="22"/>
      <c r="J118" s="147"/>
      <c r="K118" s="147"/>
      <c r="L118" s="144"/>
      <c r="M118" s="145"/>
      <c r="N118" s="145"/>
      <c r="O118" s="145"/>
      <c r="P118" s="145"/>
      <c r="Q118" s="148"/>
      <c r="R118" s="145"/>
      <c r="S118" s="145"/>
      <c r="T118" s="145"/>
      <c r="U118" s="145"/>
      <c r="V118" s="145"/>
      <c r="W118" s="145"/>
      <c r="X118" s="145"/>
      <c r="Y118" s="145"/>
      <c r="Z118" s="148" t="str">
        <f t="shared" si="11"/>
        <v>________</v>
      </c>
      <c r="AA118" s="149" t="str">
        <f t="shared" si="12"/>
        <v>________</v>
      </c>
      <c r="AB118" s="150">
        <f t="shared" si="13"/>
        <v>8</v>
      </c>
      <c r="AC118" s="151"/>
      <c r="AD118" s="35"/>
    </row>
    <row r="119" spans="1:32" ht="16.5" customHeight="1" x14ac:dyDescent="0.25">
      <c r="A119" s="150"/>
      <c r="B119" s="47"/>
      <c r="C119" s="46"/>
      <c r="D119" s="46"/>
      <c r="E119" s="170"/>
      <c r="F119" s="170"/>
      <c r="G119" s="171"/>
      <c r="H119" s="172"/>
      <c r="I119" s="22"/>
      <c r="J119" s="147"/>
      <c r="K119" s="147"/>
      <c r="L119" s="144"/>
      <c r="M119" s="145"/>
      <c r="N119" s="145"/>
      <c r="O119" s="145"/>
      <c r="P119" s="145"/>
      <c r="Q119" s="148"/>
      <c r="R119" s="145"/>
      <c r="S119" s="145"/>
      <c r="T119" s="145"/>
      <c r="U119" s="145"/>
      <c r="V119" s="145"/>
      <c r="W119" s="145"/>
      <c r="X119" s="145"/>
      <c r="Y119" s="145"/>
      <c r="Z119" s="148" t="str">
        <f t="shared" si="11"/>
        <v>________</v>
      </c>
      <c r="AA119" s="149" t="str">
        <f t="shared" si="12"/>
        <v>________</v>
      </c>
      <c r="AB119" s="150">
        <f t="shared" si="13"/>
        <v>8</v>
      </c>
      <c r="AC119" s="151"/>
      <c r="AD119" s="35"/>
    </row>
    <row r="120" spans="1:32" ht="16.5" customHeight="1" x14ac:dyDescent="0.25">
      <c r="A120" s="150"/>
      <c r="B120" s="47"/>
      <c r="C120" s="46"/>
      <c r="D120" s="46"/>
      <c r="E120" s="170"/>
      <c r="F120" s="170"/>
      <c r="G120" s="171"/>
      <c r="H120" s="172"/>
      <c r="I120" s="22"/>
      <c r="J120" s="147"/>
      <c r="K120" s="147"/>
      <c r="L120" s="144"/>
      <c r="M120" s="145"/>
      <c r="N120" s="145"/>
      <c r="O120" s="145"/>
      <c r="P120" s="145"/>
      <c r="Q120" s="148"/>
      <c r="R120" s="145"/>
      <c r="S120" s="145"/>
      <c r="T120" s="145"/>
      <c r="U120" s="145"/>
      <c r="V120" s="145"/>
      <c r="W120" s="145"/>
      <c r="X120" s="145"/>
      <c r="Y120" s="145"/>
      <c r="Z120" s="148" t="str">
        <f t="shared" si="11"/>
        <v>________</v>
      </c>
      <c r="AA120" s="149" t="str">
        <f t="shared" si="12"/>
        <v>________</v>
      </c>
      <c r="AB120" s="150">
        <f t="shared" si="13"/>
        <v>8</v>
      </c>
      <c r="AC120" s="151"/>
      <c r="AD120" s="35"/>
    </row>
    <row r="121" spans="1:32" ht="16.5" customHeight="1" x14ac:dyDescent="0.25">
      <c r="A121" s="150"/>
      <c r="B121" s="47"/>
      <c r="C121" s="46"/>
      <c r="D121" s="46"/>
      <c r="E121" s="170"/>
      <c r="F121" s="170"/>
      <c r="G121" s="171"/>
      <c r="H121" s="172"/>
      <c r="I121" s="22"/>
      <c r="J121" s="147"/>
      <c r="K121" s="147"/>
      <c r="L121" s="144"/>
      <c r="M121" s="145"/>
      <c r="N121" s="145"/>
      <c r="O121" s="145"/>
      <c r="P121" s="145"/>
      <c r="Q121" s="148"/>
      <c r="R121" s="145"/>
      <c r="S121" s="145"/>
      <c r="T121" s="145"/>
      <c r="U121" s="145"/>
      <c r="V121" s="145"/>
      <c r="W121" s="145"/>
      <c r="X121" s="145"/>
      <c r="Y121" s="145"/>
      <c r="Z121" s="148" t="str">
        <f t="shared" si="11"/>
        <v>________</v>
      </c>
      <c r="AA121" s="149" t="str">
        <f t="shared" si="12"/>
        <v>________</v>
      </c>
      <c r="AB121" s="150">
        <f t="shared" si="13"/>
        <v>8</v>
      </c>
      <c r="AC121" s="151"/>
      <c r="AD121" s="35"/>
    </row>
    <row r="122" spans="1:32" ht="16.5" customHeight="1" x14ac:dyDescent="0.25">
      <c r="A122" s="150"/>
      <c r="B122" s="47"/>
      <c r="C122" s="46"/>
      <c r="D122" s="46"/>
      <c r="E122" s="170"/>
      <c r="F122" s="170"/>
      <c r="G122" s="171"/>
      <c r="H122" s="172"/>
      <c r="I122" s="22"/>
      <c r="J122" s="147"/>
      <c r="K122" s="147"/>
      <c r="L122" s="144"/>
      <c r="M122" s="145"/>
      <c r="N122" s="145"/>
      <c r="O122" s="145"/>
      <c r="P122" s="145"/>
      <c r="Q122" s="148"/>
      <c r="R122" s="145"/>
      <c r="S122" s="145"/>
      <c r="T122" s="145"/>
      <c r="U122" s="145"/>
      <c r="V122" s="145"/>
      <c r="W122" s="145"/>
      <c r="X122" s="145"/>
      <c r="Y122" s="145"/>
      <c r="Z122" s="148" t="str">
        <f t="shared" si="11"/>
        <v>________</v>
      </c>
      <c r="AA122" s="149" t="str">
        <f t="shared" si="12"/>
        <v>________</v>
      </c>
      <c r="AB122" s="150">
        <f t="shared" si="13"/>
        <v>8</v>
      </c>
      <c r="AC122" s="151"/>
      <c r="AD122" s="35"/>
    </row>
    <row r="123" spans="1:32" ht="16.5" customHeight="1" x14ac:dyDescent="0.25">
      <c r="A123" s="150"/>
      <c r="B123" s="47"/>
      <c r="C123" s="46"/>
      <c r="D123" s="46"/>
      <c r="E123" s="170"/>
      <c r="F123" s="170"/>
      <c r="G123" s="171"/>
      <c r="H123" s="172"/>
      <c r="I123" s="22"/>
      <c r="J123" s="147"/>
      <c r="K123" s="147"/>
      <c r="L123" s="144"/>
      <c r="M123" s="145"/>
      <c r="N123" s="145"/>
      <c r="O123" s="145"/>
      <c r="P123" s="145"/>
      <c r="Q123" s="148"/>
      <c r="R123" s="145"/>
      <c r="S123" s="145"/>
      <c r="T123" s="145"/>
      <c r="U123" s="145"/>
      <c r="V123" s="145"/>
      <c r="W123" s="145"/>
      <c r="X123" s="145"/>
      <c r="Y123" s="145"/>
      <c r="Z123" s="148" t="str">
        <f t="shared" si="11"/>
        <v>________</v>
      </c>
      <c r="AA123" s="149" t="str">
        <f t="shared" si="12"/>
        <v>________</v>
      </c>
      <c r="AB123" s="150">
        <f t="shared" si="13"/>
        <v>8</v>
      </c>
      <c r="AC123" s="151"/>
      <c r="AD123" s="35"/>
    </row>
    <row r="124" spans="1:32" ht="16.5" customHeight="1" x14ac:dyDescent="0.25">
      <c r="A124" s="150"/>
      <c r="B124" s="47"/>
      <c r="C124" s="46"/>
      <c r="D124" s="46"/>
      <c r="E124" s="170"/>
      <c r="F124" s="170"/>
      <c r="G124" s="171"/>
      <c r="H124" s="172"/>
      <c r="I124" s="22"/>
      <c r="J124" s="147"/>
      <c r="K124" s="147"/>
      <c r="L124" s="144"/>
      <c r="M124" s="145"/>
      <c r="N124" s="145"/>
      <c r="O124" s="145"/>
      <c r="P124" s="145"/>
      <c r="Q124" s="148"/>
      <c r="R124" s="145"/>
      <c r="S124" s="145"/>
      <c r="T124" s="145"/>
      <c r="U124" s="145"/>
      <c r="V124" s="145"/>
      <c r="W124" s="145"/>
      <c r="X124" s="145"/>
      <c r="Y124" s="145"/>
      <c r="Z124" s="148" t="str">
        <f t="shared" si="11"/>
        <v>________</v>
      </c>
      <c r="AA124" s="149" t="str">
        <f t="shared" si="12"/>
        <v>________</v>
      </c>
      <c r="AB124" s="150">
        <f t="shared" si="13"/>
        <v>8</v>
      </c>
      <c r="AC124" s="151"/>
      <c r="AD124" s="35"/>
    </row>
    <row r="125" spans="1:32" s="26" customFormat="1" ht="61.5" customHeight="1" x14ac:dyDescent="0.25">
      <c r="A125" s="150"/>
      <c r="B125" s="147"/>
      <c r="C125" s="2"/>
      <c r="D125" s="2"/>
      <c r="E125" s="147"/>
      <c r="F125" s="147"/>
      <c r="G125" s="147"/>
      <c r="H125" s="147"/>
      <c r="I125" s="22"/>
      <c r="J125" s="2"/>
      <c r="K125" s="2"/>
      <c r="L125" s="144"/>
      <c r="M125" s="145"/>
      <c r="N125" s="145"/>
      <c r="O125" s="145"/>
      <c r="P125" s="145"/>
      <c r="Q125" s="148"/>
      <c r="R125" s="145"/>
      <c r="S125" s="145"/>
      <c r="T125" s="145"/>
      <c r="U125" s="148"/>
      <c r="V125" s="145"/>
      <c r="W125" s="145"/>
      <c r="X125" s="145"/>
      <c r="Y125" s="145"/>
      <c r="Z125" s="148" t="e" vm="1">
        <f t="shared" ref="Z125:Z156" ca="1" si="14">_xlfn.CONCAT(L125,"_",N125,"_",P125,"_",T125,"_",Q125,"_",U125,"_",W125,"_",M125)</f>
        <v>#NAME?</v>
      </c>
      <c r="AA125" s="149" t="str">
        <f t="shared" ref="AA125:AA156" si="15">CONCATENATE(G125,"_",L125,"_",N125,"_",P125,"_",T125,"_",Q125,"_",U125,"_",W125,"_",H125,"_",M125)</f>
        <v>_________</v>
      </c>
      <c r="AB125" s="150"/>
      <c r="AC125" s="151"/>
      <c r="AD125" s="145"/>
      <c r="AE125" s="145"/>
      <c r="AF125" s="23" t="s">
        <v>99</v>
      </c>
    </row>
    <row r="126" spans="1:32" ht="61.5" customHeight="1" x14ac:dyDescent="0.25">
      <c r="A126" s="150"/>
      <c r="B126" s="147"/>
      <c r="C126" s="2"/>
      <c r="D126" s="2"/>
      <c r="E126" s="147"/>
      <c r="F126" s="147"/>
      <c r="G126" s="147"/>
      <c r="H126" s="147"/>
      <c r="I126" s="22"/>
      <c r="J126" s="2"/>
      <c r="K126" s="2"/>
      <c r="L126" s="144"/>
      <c r="M126" s="145"/>
      <c r="N126" s="145"/>
      <c r="O126" s="145"/>
      <c r="P126" s="145"/>
      <c r="Q126" s="148"/>
      <c r="R126" s="145"/>
      <c r="S126" s="145"/>
      <c r="T126" s="145"/>
      <c r="U126" s="148"/>
      <c r="V126" s="145"/>
      <c r="W126" s="145"/>
      <c r="X126" s="145"/>
      <c r="Y126" s="145"/>
      <c r="Z126" s="148" t="e" vm="1">
        <f t="shared" ca="1" si="14"/>
        <v>#NAME?</v>
      </c>
      <c r="AA126" s="149" t="str">
        <f t="shared" si="15"/>
        <v>_________</v>
      </c>
      <c r="AB126" s="150"/>
      <c r="AC126" s="151"/>
      <c r="AD126" s="145"/>
      <c r="AE126" s="145"/>
      <c r="AF126" s="23"/>
    </row>
    <row r="127" spans="1:32" ht="61.5" customHeight="1" x14ac:dyDescent="0.25">
      <c r="A127" s="150"/>
      <c r="B127" s="147"/>
      <c r="C127" s="2"/>
      <c r="D127" s="2"/>
      <c r="E127" s="147"/>
      <c r="F127" s="147"/>
      <c r="G127" s="147"/>
      <c r="H127" s="147"/>
      <c r="I127" s="22"/>
      <c r="J127" s="2"/>
      <c r="K127" s="2"/>
      <c r="L127" s="144"/>
      <c r="M127" s="145"/>
      <c r="N127" s="145"/>
      <c r="O127" s="145"/>
      <c r="P127" s="145"/>
      <c r="Q127" s="148"/>
      <c r="R127" s="145"/>
      <c r="S127" s="145"/>
      <c r="T127" s="145"/>
      <c r="U127" s="148"/>
      <c r="V127" s="145"/>
      <c r="W127" s="145"/>
      <c r="X127" s="145"/>
      <c r="Y127" s="145"/>
      <c r="Z127" s="148" t="e" vm="1">
        <f t="shared" ca="1" si="14"/>
        <v>#NAME?</v>
      </c>
      <c r="AA127" s="149" t="str">
        <f t="shared" si="15"/>
        <v>_________</v>
      </c>
      <c r="AB127" s="150"/>
      <c r="AC127" s="151"/>
      <c r="AD127" s="145"/>
      <c r="AE127" s="145"/>
      <c r="AF127" s="23" t="s">
        <v>99</v>
      </c>
    </row>
    <row r="128" spans="1:32" ht="61.5" customHeight="1" x14ac:dyDescent="0.25">
      <c r="A128" s="150"/>
      <c r="B128" s="147"/>
      <c r="C128" s="2"/>
      <c r="D128" s="2"/>
      <c r="E128" s="147"/>
      <c r="F128" s="147"/>
      <c r="G128" s="147"/>
      <c r="H128" s="147"/>
      <c r="I128" s="22"/>
      <c r="J128" s="2"/>
      <c r="K128" s="2"/>
      <c r="L128" s="144"/>
      <c r="M128" s="145"/>
      <c r="N128" s="145"/>
      <c r="O128" s="145"/>
      <c r="P128" s="145"/>
      <c r="Q128" s="148"/>
      <c r="R128" s="145"/>
      <c r="S128" s="145"/>
      <c r="T128" s="145"/>
      <c r="U128" s="148"/>
      <c r="V128" s="145"/>
      <c r="W128" s="145"/>
      <c r="X128" s="145"/>
      <c r="Y128" s="145"/>
      <c r="Z128" s="148" t="e" vm="1">
        <f t="shared" ca="1" si="14"/>
        <v>#NAME?</v>
      </c>
      <c r="AA128" s="149" t="str">
        <f t="shared" si="15"/>
        <v>_________</v>
      </c>
      <c r="AB128" s="150"/>
      <c r="AC128" s="151"/>
      <c r="AD128" s="145"/>
      <c r="AE128" s="145"/>
      <c r="AF128" s="23" t="s">
        <v>99</v>
      </c>
    </row>
    <row r="129" spans="1:32" s="26" customFormat="1" ht="61.5" customHeight="1" x14ac:dyDescent="0.25">
      <c r="A129" s="150"/>
      <c r="B129" s="147"/>
      <c r="C129" s="2"/>
      <c r="D129" s="2"/>
      <c r="E129" s="147"/>
      <c r="F129" s="147"/>
      <c r="G129" s="147"/>
      <c r="H129" s="147"/>
      <c r="I129" s="22"/>
      <c r="J129" s="2"/>
      <c r="K129" s="2"/>
      <c r="L129" s="144"/>
      <c r="M129" s="145"/>
      <c r="N129" s="145"/>
      <c r="O129" s="145"/>
      <c r="P129" s="145"/>
      <c r="Q129" s="148"/>
      <c r="R129" s="145"/>
      <c r="S129" s="145"/>
      <c r="T129" s="145"/>
      <c r="U129" s="148"/>
      <c r="V129" s="145"/>
      <c r="W129" s="145"/>
      <c r="X129" s="145"/>
      <c r="Y129" s="145"/>
      <c r="Z129" s="148" t="e" vm="1">
        <f t="shared" ca="1" si="14"/>
        <v>#NAME?</v>
      </c>
      <c r="AA129" s="149" t="str">
        <f t="shared" si="15"/>
        <v>_________</v>
      </c>
      <c r="AB129" s="150"/>
      <c r="AC129" s="151"/>
      <c r="AD129" s="145"/>
      <c r="AE129" s="145"/>
      <c r="AF129" s="23" t="s">
        <v>100</v>
      </c>
    </row>
    <row r="130" spans="1:32" ht="61.5" customHeight="1" x14ac:dyDescent="0.25">
      <c r="A130" s="150"/>
      <c r="B130" s="147"/>
      <c r="C130" s="2"/>
      <c r="D130" s="2"/>
      <c r="E130" s="147"/>
      <c r="F130" s="147"/>
      <c r="G130" s="147"/>
      <c r="H130" s="147"/>
      <c r="I130" s="22"/>
      <c r="J130" s="2"/>
      <c r="K130" s="2"/>
      <c r="L130" s="144"/>
      <c r="M130" s="145"/>
      <c r="N130" s="145"/>
      <c r="O130" s="145"/>
      <c r="P130" s="145"/>
      <c r="Q130" s="148"/>
      <c r="R130" s="145"/>
      <c r="S130" s="145"/>
      <c r="T130" s="145"/>
      <c r="U130" s="148"/>
      <c r="V130" s="145"/>
      <c r="W130" s="145"/>
      <c r="X130" s="145"/>
      <c r="Y130" s="145"/>
      <c r="Z130" s="148" t="e" vm="1">
        <f t="shared" ca="1" si="14"/>
        <v>#NAME?</v>
      </c>
      <c r="AA130" s="149" t="str">
        <f t="shared" si="15"/>
        <v>_________</v>
      </c>
      <c r="AB130" s="150"/>
      <c r="AC130" s="151"/>
      <c r="AD130" s="145"/>
      <c r="AE130" s="145"/>
      <c r="AF130" s="23"/>
    </row>
    <row r="131" spans="1:32" ht="61.5" customHeight="1" x14ac:dyDescent="0.25">
      <c r="A131" s="150"/>
      <c r="B131" s="147"/>
      <c r="C131" s="2"/>
      <c r="D131" s="2"/>
      <c r="E131" s="147"/>
      <c r="F131" s="147"/>
      <c r="G131" s="147"/>
      <c r="H131" s="147"/>
      <c r="I131" s="22"/>
      <c r="J131" s="2"/>
      <c r="K131" s="2"/>
      <c r="L131" s="144"/>
      <c r="M131" s="145"/>
      <c r="N131" s="145"/>
      <c r="O131" s="145"/>
      <c r="P131" s="145"/>
      <c r="Q131" s="148"/>
      <c r="R131" s="145"/>
      <c r="S131" s="145"/>
      <c r="T131" s="145"/>
      <c r="U131" s="148"/>
      <c r="V131" s="145"/>
      <c r="W131" s="145"/>
      <c r="X131" s="145"/>
      <c r="Y131" s="145"/>
      <c r="Z131" s="148" t="e" vm="1">
        <f t="shared" ca="1" si="14"/>
        <v>#NAME?</v>
      </c>
      <c r="AA131" s="149" t="str">
        <f t="shared" si="15"/>
        <v>_________</v>
      </c>
      <c r="AB131" s="150"/>
      <c r="AC131" s="151"/>
      <c r="AD131" s="145"/>
      <c r="AE131" s="145"/>
      <c r="AF131" s="23" t="s">
        <v>100</v>
      </c>
    </row>
    <row r="132" spans="1:32" ht="61.5" customHeight="1" x14ac:dyDescent="0.25">
      <c r="A132" s="150"/>
      <c r="B132" s="147"/>
      <c r="C132" s="2"/>
      <c r="D132" s="2"/>
      <c r="E132" s="147"/>
      <c r="F132" s="147"/>
      <c r="G132" s="147"/>
      <c r="H132" s="147"/>
      <c r="I132" s="22"/>
      <c r="J132" s="2"/>
      <c r="K132" s="2"/>
      <c r="L132" s="144"/>
      <c r="M132" s="145"/>
      <c r="N132" s="145"/>
      <c r="O132" s="145"/>
      <c r="P132" s="145"/>
      <c r="Q132" s="148"/>
      <c r="R132" s="145"/>
      <c r="S132" s="145"/>
      <c r="T132" s="145"/>
      <c r="U132" s="148"/>
      <c r="V132" s="145"/>
      <c r="W132" s="145"/>
      <c r="X132" s="145"/>
      <c r="Y132" s="145"/>
      <c r="Z132" s="148" t="e" vm="1">
        <f t="shared" ca="1" si="14"/>
        <v>#NAME?</v>
      </c>
      <c r="AA132" s="149" t="str">
        <f t="shared" si="15"/>
        <v>_________</v>
      </c>
      <c r="AB132" s="150"/>
      <c r="AC132" s="151"/>
      <c r="AD132" s="145"/>
      <c r="AE132" s="145"/>
      <c r="AF132" s="23" t="s">
        <v>100</v>
      </c>
    </row>
    <row r="133" spans="1:32" s="26" customFormat="1" ht="61.5" customHeight="1" x14ac:dyDescent="0.25">
      <c r="A133" s="150"/>
      <c r="B133" s="147"/>
      <c r="C133" s="2"/>
      <c r="D133" s="2"/>
      <c r="E133" s="147"/>
      <c r="F133" s="147"/>
      <c r="G133" s="147"/>
      <c r="H133" s="147"/>
      <c r="I133" s="22"/>
      <c r="J133" s="2"/>
      <c r="K133" s="2"/>
      <c r="L133" s="144"/>
      <c r="M133" s="145"/>
      <c r="N133" s="145"/>
      <c r="O133" s="145"/>
      <c r="P133" s="145"/>
      <c r="Q133" s="148"/>
      <c r="R133" s="145"/>
      <c r="S133" s="145"/>
      <c r="T133" s="145"/>
      <c r="U133" s="148"/>
      <c r="V133" s="145"/>
      <c r="W133" s="145"/>
      <c r="X133" s="145"/>
      <c r="Y133" s="145"/>
      <c r="Z133" s="148" t="e" vm="1">
        <f t="shared" ca="1" si="14"/>
        <v>#NAME?</v>
      </c>
      <c r="AA133" s="149" t="str">
        <f t="shared" si="15"/>
        <v>_________</v>
      </c>
      <c r="AB133" s="150"/>
      <c r="AC133" s="151"/>
      <c r="AD133" s="145"/>
      <c r="AE133" s="147" t="s">
        <v>101</v>
      </c>
      <c r="AF133" s="23" t="s">
        <v>102</v>
      </c>
    </row>
    <row r="134" spans="1:32" ht="61.5" customHeight="1" x14ac:dyDescent="0.25">
      <c r="A134" s="150"/>
      <c r="B134" s="147"/>
      <c r="C134" s="2"/>
      <c r="D134" s="2"/>
      <c r="E134" s="147"/>
      <c r="F134" s="147"/>
      <c r="G134" s="147"/>
      <c r="H134" s="147"/>
      <c r="I134" s="22"/>
      <c r="J134" s="2"/>
      <c r="K134" s="2"/>
      <c r="L134" s="144"/>
      <c r="M134" s="145"/>
      <c r="N134" s="145"/>
      <c r="O134" s="145"/>
      <c r="P134" s="145"/>
      <c r="Q134" s="148"/>
      <c r="R134" s="145"/>
      <c r="S134" s="145"/>
      <c r="T134" s="145"/>
      <c r="U134" s="148"/>
      <c r="V134" s="145"/>
      <c r="W134" s="145"/>
      <c r="X134" s="145"/>
      <c r="Y134" s="145"/>
      <c r="Z134" s="148" t="e" vm="1">
        <f t="shared" ca="1" si="14"/>
        <v>#NAME?</v>
      </c>
      <c r="AA134" s="149" t="str">
        <f t="shared" si="15"/>
        <v>_________</v>
      </c>
      <c r="AB134" s="150"/>
      <c r="AC134" s="151"/>
      <c r="AD134" s="145"/>
      <c r="AE134" s="147"/>
      <c r="AF134" s="23"/>
    </row>
    <row r="135" spans="1:32" ht="61.5" customHeight="1" x14ac:dyDescent="0.25">
      <c r="A135" s="150"/>
      <c r="B135" s="147"/>
      <c r="C135" s="2"/>
      <c r="D135" s="2"/>
      <c r="E135" s="147"/>
      <c r="F135" s="147"/>
      <c r="G135" s="147"/>
      <c r="H135" s="147"/>
      <c r="I135" s="22"/>
      <c r="J135" s="2"/>
      <c r="K135" s="2"/>
      <c r="L135" s="144"/>
      <c r="M135" s="145"/>
      <c r="N135" s="145"/>
      <c r="O135" s="145"/>
      <c r="P135" s="145"/>
      <c r="Q135" s="148"/>
      <c r="R135" s="145"/>
      <c r="S135" s="145"/>
      <c r="T135" s="145"/>
      <c r="U135" s="148"/>
      <c r="V135" s="145"/>
      <c r="W135" s="145"/>
      <c r="X135" s="145"/>
      <c r="Y135" s="145"/>
      <c r="Z135" s="148" t="e" vm="1">
        <f t="shared" ca="1" si="14"/>
        <v>#NAME?</v>
      </c>
      <c r="AA135" s="149" t="str">
        <f t="shared" si="15"/>
        <v>_________</v>
      </c>
      <c r="AB135" s="150"/>
      <c r="AC135" s="151"/>
      <c r="AD135" s="145"/>
      <c r="AE135" s="147" t="s">
        <v>101</v>
      </c>
      <c r="AF135" s="23" t="s">
        <v>102</v>
      </c>
    </row>
    <row r="136" spans="1:32" s="26" customFormat="1" ht="61.5" customHeight="1" x14ac:dyDescent="0.25">
      <c r="A136" s="150"/>
      <c r="B136" s="147"/>
      <c r="C136" s="2"/>
      <c r="D136" s="2"/>
      <c r="E136" s="147"/>
      <c r="F136" s="147"/>
      <c r="G136" s="147"/>
      <c r="H136" s="147"/>
      <c r="I136" s="22"/>
      <c r="J136" s="2"/>
      <c r="K136" s="2"/>
      <c r="L136" s="144"/>
      <c r="M136" s="145"/>
      <c r="N136" s="145"/>
      <c r="O136" s="145"/>
      <c r="P136" s="145"/>
      <c r="Q136" s="148"/>
      <c r="R136" s="145"/>
      <c r="S136" s="145"/>
      <c r="T136" s="145"/>
      <c r="U136" s="148"/>
      <c r="V136" s="145"/>
      <c r="W136" s="145"/>
      <c r="X136" s="145"/>
      <c r="Y136" s="145"/>
      <c r="Z136" s="148" t="e" vm="1">
        <f t="shared" ca="1" si="14"/>
        <v>#NAME?</v>
      </c>
      <c r="AA136" s="149" t="str">
        <f t="shared" si="15"/>
        <v>_________</v>
      </c>
      <c r="AB136" s="150"/>
      <c r="AC136" s="151"/>
      <c r="AD136" s="145"/>
      <c r="AE136" s="145"/>
      <c r="AF136" s="23" t="s">
        <v>103</v>
      </c>
    </row>
    <row r="137" spans="1:32" ht="61.5" customHeight="1" x14ac:dyDescent="0.25">
      <c r="A137" s="150"/>
      <c r="B137" s="147"/>
      <c r="C137" s="2"/>
      <c r="D137" s="2"/>
      <c r="E137" s="147"/>
      <c r="F137" s="147"/>
      <c r="G137" s="147"/>
      <c r="H137" s="147"/>
      <c r="I137" s="22"/>
      <c r="J137" s="2"/>
      <c r="K137" s="2"/>
      <c r="L137" s="144"/>
      <c r="M137" s="145"/>
      <c r="N137" s="145"/>
      <c r="O137" s="145"/>
      <c r="P137" s="145"/>
      <c r="Q137" s="148"/>
      <c r="R137" s="145"/>
      <c r="S137" s="145"/>
      <c r="T137" s="145"/>
      <c r="U137" s="148"/>
      <c r="V137" s="145"/>
      <c r="W137" s="145"/>
      <c r="X137" s="145"/>
      <c r="Y137" s="145"/>
      <c r="Z137" s="148" t="e" vm="1">
        <f t="shared" ca="1" si="14"/>
        <v>#NAME?</v>
      </c>
      <c r="AA137" s="149" t="str">
        <f t="shared" si="15"/>
        <v>_________</v>
      </c>
      <c r="AB137" s="150"/>
      <c r="AC137" s="151"/>
      <c r="AD137" s="145"/>
      <c r="AE137" s="145"/>
      <c r="AF137" s="23"/>
    </row>
    <row r="138" spans="1:32" ht="61.5" customHeight="1" x14ac:dyDescent="0.25">
      <c r="A138" s="150"/>
      <c r="B138" s="147"/>
      <c r="C138" s="2"/>
      <c r="D138" s="2"/>
      <c r="E138" s="147"/>
      <c r="F138" s="147"/>
      <c r="G138" s="147"/>
      <c r="H138" s="147"/>
      <c r="I138" s="22"/>
      <c r="J138" s="2"/>
      <c r="K138" s="2"/>
      <c r="L138" s="144"/>
      <c r="M138" s="145"/>
      <c r="N138" s="145"/>
      <c r="O138" s="145"/>
      <c r="P138" s="145"/>
      <c r="Q138" s="148"/>
      <c r="R138" s="145"/>
      <c r="S138" s="145"/>
      <c r="T138" s="145"/>
      <c r="U138" s="148"/>
      <c r="V138" s="145"/>
      <c r="W138" s="145"/>
      <c r="X138" s="145"/>
      <c r="Y138" s="145"/>
      <c r="Z138" s="148" t="e" vm="1">
        <f t="shared" ca="1" si="14"/>
        <v>#NAME?</v>
      </c>
      <c r="AA138" s="149" t="str">
        <f t="shared" si="15"/>
        <v>_________</v>
      </c>
      <c r="AB138" s="150"/>
      <c r="AC138" s="151"/>
      <c r="AD138" s="145"/>
      <c r="AE138" s="145"/>
      <c r="AF138" s="23" t="s">
        <v>103</v>
      </c>
    </row>
    <row r="139" spans="1:32" s="26" customFormat="1" ht="61.5" customHeight="1" x14ac:dyDescent="0.25">
      <c r="A139" s="150"/>
      <c r="B139" s="147"/>
      <c r="C139" s="2"/>
      <c r="D139" s="2"/>
      <c r="E139" s="147"/>
      <c r="F139" s="147"/>
      <c r="G139" s="147"/>
      <c r="H139" s="147"/>
      <c r="I139" s="22"/>
      <c r="J139" s="2"/>
      <c r="K139" s="2"/>
      <c r="L139" s="144"/>
      <c r="M139" s="145"/>
      <c r="N139" s="145"/>
      <c r="O139" s="145"/>
      <c r="P139" s="145"/>
      <c r="Q139" s="148"/>
      <c r="R139" s="145"/>
      <c r="S139" s="145"/>
      <c r="T139" s="145"/>
      <c r="U139" s="148"/>
      <c r="V139" s="145"/>
      <c r="W139" s="145"/>
      <c r="X139" s="145"/>
      <c r="Y139" s="145"/>
      <c r="Z139" s="148" t="e" vm="1">
        <f t="shared" ca="1" si="14"/>
        <v>#NAME?</v>
      </c>
      <c r="AA139" s="149" t="str">
        <f t="shared" si="15"/>
        <v>_________</v>
      </c>
      <c r="AB139" s="150"/>
      <c r="AC139" s="151"/>
      <c r="AD139" s="145"/>
      <c r="AE139" s="145"/>
      <c r="AF139" s="23" t="s">
        <v>100</v>
      </c>
    </row>
    <row r="140" spans="1:32" ht="61.5" customHeight="1" x14ac:dyDescent="0.25">
      <c r="A140" s="150"/>
      <c r="B140" s="147"/>
      <c r="C140" s="2"/>
      <c r="D140" s="2"/>
      <c r="E140" s="147"/>
      <c r="F140" s="147"/>
      <c r="G140" s="147"/>
      <c r="H140" s="147"/>
      <c r="I140" s="22"/>
      <c r="J140" s="2"/>
      <c r="K140" s="2"/>
      <c r="L140" s="144"/>
      <c r="M140" s="145"/>
      <c r="N140" s="145"/>
      <c r="O140" s="145"/>
      <c r="P140" s="145"/>
      <c r="Q140" s="148"/>
      <c r="R140" s="145"/>
      <c r="S140" s="145"/>
      <c r="T140" s="145"/>
      <c r="U140" s="148"/>
      <c r="V140" s="145"/>
      <c r="W140" s="145"/>
      <c r="X140" s="145"/>
      <c r="Y140" s="145"/>
      <c r="Z140" s="148" t="e" vm="1">
        <f t="shared" ca="1" si="14"/>
        <v>#NAME?</v>
      </c>
      <c r="AA140" s="149" t="str">
        <f t="shared" si="15"/>
        <v>_________</v>
      </c>
      <c r="AB140" s="150"/>
      <c r="AC140" s="151"/>
      <c r="AD140" s="145"/>
      <c r="AE140" s="145"/>
      <c r="AF140" s="23"/>
    </row>
    <row r="141" spans="1:32" ht="61.5" customHeight="1" x14ac:dyDescent="0.25">
      <c r="A141" s="150"/>
      <c r="B141" s="147"/>
      <c r="C141" s="2"/>
      <c r="D141" s="2"/>
      <c r="E141" s="147"/>
      <c r="F141" s="147"/>
      <c r="G141" s="147"/>
      <c r="H141" s="147"/>
      <c r="I141" s="22"/>
      <c r="J141" s="2"/>
      <c r="K141" s="2"/>
      <c r="L141" s="144"/>
      <c r="M141" s="145"/>
      <c r="N141" s="145"/>
      <c r="O141" s="145"/>
      <c r="P141" s="145"/>
      <c r="Q141" s="148"/>
      <c r="R141" s="145"/>
      <c r="S141" s="145"/>
      <c r="T141" s="145"/>
      <c r="U141" s="148"/>
      <c r="V141" s="145"/>
      <c r="W141" s="145"/>
      <c r="X141" s="145"/>
      <c r="Y141" s="145"/>
      <c r="Z141" s="148" t="e" vm="1">
        <f t="shared" ca="1" si="14"/>
        <v>#NAME?</v>
      </c>
      <c r="AA141" s="149" t="str">
        <f t="shared" si="15"/>
        <v>_________</v>
      </c>
      <c r="AB141" s="150"/>
      <c r="AC141" s="151"/>
      <c r="AD141" s="145"/>
      <c r="AE141" s="145"/>
      <c r="AF141" s="23" t="s">
        <v>100</v>
      </c>
    </row>
    <row r="142" spans="1:32" s="26" customFormat="1" ht="61.5" customHeight="1" x14ac:dyDescent="0.25">
      <c r="A142" s="150"/>
      <c r="B142" s="147"/>
      <c r="C142" s="2"/>
      <c r="D142" s="2"/>
      <c r="E142" s="147"/>
      <c r="F142" s="147"/>
      <c r="G142" s="147"/>
      <c r="H142" s="147"/>
      <c r="I142" s="22"/>
      <c r="J142" s="2"/>
      <c r="K142" s="2"/>
      <c r="L142" s="144"/>
      <c r="M142" s="145"/>
      <c r="N142" s="145"/>
      <c r="O142" s="145"/>
      <c r="P142" s="145"/>
      <c r="Q142" s="148"/>
      <c r="R142" s="145"/>
      <c r="S142" s="145"/>
      <c r="T142" s="145"/>
      <c r="U142" s="148"/>
      <c r="V142" s="145"/>
      <c r="W142" s="145"/>
      <c r="X142" s="145"/>
      <c r="Y142" s="145"/>
      <c r="Z142" s="148" t="e" vm="1">
        <f t="shared" ca="1" si="14"/>
        <v>#NAME?</v>
      </c>
      <c r="AA142" s="149" t="str">
        <f t="shared" si="15"/>
        <v>_________</v>
      </c>
      <c r="AB142" s="150"/>
      <c r="AC142" s="151"/>
      <c r="AD142" s="145"/>
      <c r="AE142" s="145"/>
      <c r="AF142" s="23" t="s">
        <v>99</v>
      </c>
    </row>
    <row r="143" spans="1:32" ht="61.5" customHeight="1" x14ac:dyDescent="0.25">
      <c r="A143" s="150"/>
      <c r="B143" s="147"/>
      <c r="C143" s="2"/>
      <c r="D143" s="2"/>
      <c r="E143" s="147"/>
      <c r="F143" s="147"/>
      <c r="G143" s="147"/>
      <c r="H143" s="147"/>
      <c r="I143" s="22"/>
      <c r="J143" s="2"/>
      <c r="K143" s="2"/>
      <c r="L143" s="144"/>
      <c r="M143" s="145"/>
      <c r="N143" s="145"/>
      <c r="O143" s="145"/>
      <c r="P143" s="145"/>
      <c r="Q143" s="148"/>
      <c r="R143" s="145"/>
      <c r="S143" s="145"/>
      <c r="T143" s="145"/>
      <c r="U143" s="148"/>
      <c r="V143" s="145"/>
      <c r="W143" s="145"/>
      <c r="X143" s="145"/>
      <c r="Y143" s="145"/>
      <c r="Z143" s="148" t="e" vm="1">
        <f t="shared" ca="1" si="14"/>
        <v>#NAME?</v>
      </c>
      <c r="AA143" s="149" t="str">
        <f t="shared" si="15"/>
        <v>_________</v>
      </c>
      <c r="AB143" s="150"/>
      <c r="AC143" s="151"/>
      <c r="AD143" s="145"/>
      <c r="AE143" s="145"/>
      <c r="AF143" s="23"/>
    </row>
    <row r="144" spans="1:32" ht="61.5" customHeight="1" x14ac:dyDescent="0.25">
      <c r="A144" s="150"/>
      <c r="B144" s="147"/>
      <c r="C144" s="2"/>
      <c r="D144" s="2"/>
      <c r="E144" s="147"/>
      <c r="F144" s="147"/>
      <c r="G144" s="147"/>
      <c r="H144" s="147"/>
      <c r="I144" s="22"/>
      <c r="J144" s="2"/>
      <c r="K144" s="2"/>
      <c r="L144" s="144"/>
      <c r="M144" s="145"/>
      <c r="N144" s="145"/>
      <c r="O144" s="145"/>
      <c r="P144" s="145"/>
      <c r="Q144" s="148"/>
      <c r="R144" s="145"/>
      <c r="S144" s="145"/>
      <c r="T144" s="145"/>
      <c r="U144" s="148"/>
      <c r="V144" s="145"/>
      <c r="W144" s="145"/>
      <c r="X144" s="145"/>
      <c r="Y144" s="145"/>
      <c r="Z144" s="148" t="e" vm="1">
        <f t="shared" ca="1" si="14"/>
        <v>#NAME?</v>
      </c>
      <c r="AA144" s="149" t="str">
        <f t="shared" si="15"/>
        <v>_________</v>
      </c>
      <c r="AB144" s="150"/>
      <c r="AC144" s="151"/>
      <c r="AD144" s="145"/>
      <c r="AE144" s="145"/>
      <c r="AF144" s="23" t="s">
        <v>99</v>
      </c>
    </row>
    <row r="145" spans="1:32" s="26" customFormat="1" ht="61.5" customHeight="1" x14ac:dyDescent="0.25">
      <c r="A145" s="150"/>
      <c r="B145" s="147"/>
      <c r="C145" s="2"/>
      <c r="D145" s="2"/>
      <c r="E145" s="147"/>
      <c r="F145" s="147"/>
      <c r="G145" s="147"/>
      <c r="H145" s="147"/>
      <c r="I145" s="22"/>
      <c r="J145" s="2"/>
      <c r="K145" s="2"/>
      <c r="L145" s="144"/>
      <c r="M145" s="145"/>
      <c r="N145" s="145"/>
      <c r="O145" s="145"/>
      <c r="P145" s="145"/>
      <c r="Q145" s="148"/>
      <c r="R145" s="145"/>
      <c r="S145" s="145"/>
      <c r="T145" s="145"/>
      <c r="U145" s="148"/>
      <c r="V145" s="145"/>
      <c r="W145" s="145"/>
      <c r="X145" s="145"/>
      <c r="Y145" s="145"/>
      <c r="Z145" s="148" t="e" vm="1">
        <f t="shared" ca="1" si="14"/>
        <v>#NAME?</v>
      </c>
      <c r="AA145" s="149" t="str">
        <f t="shared" si="15"/>
        <v>_________</v>
      </c>
      <c r="AB145" s="150"/>
      <c r="AC145" s="151"/>
      <c r="AD145" s="145"/>
      <c r="AE145" s="145"/>
      <c r="AF145" s="23" t="s">
        <v>99</v>
      </c>
    </row>
    <row r="146" spans="1:32" ht="61.5" customHeight="1" x14ac:dyDescent="0.25">
      <c r="A146" s="150"/>
      <c r="B146" s="147"/>
      <c r="C146" s="2"/>
      <c r="D146" s="2"/>
      <c r="E146" s="147"/>
      <c r="F146" s="147"/>
      <c r="G146" s="147"/>
      <c r="H146" s="147"/>
      <c r="I146" s="22"/>
      <c r="J146" s="2"/>
      <c r="K146" s="2"/>
      <c r="L146" s="144"/>
      <c r="M146" s="145"/>
      <c r="N146" s="145"/>
      <c r="O146" s="145"/>
      <c r="P146" s="145"/>
      <c r="Q146" s="148"/>
      <c r="R146" s="145"/>
      <c r="S146" s="145"/>
      <c r="T146" s="145"/>
      <c r="U146" s="148"/>
      <c r="V146" s="145"/>
      <c r="W146" s="145"/>
      <c r="X146" s="145"/>
      <c r="Y146" s="145"/>
      <c r="Z146" s="148" t="e" vm="1">
        <f t="shared" ca="1" si="14"/>
        <v>#NAME?</v>
      </c>
      <c r="AA146" s="149" t="str">
        <f t="shared" si="15"/>
        <v>_________</v>
      </c>
      <c r="AB146" s="150"/>
      <c r="AC146" s="151"/>
      <c r="AD146" s="145"/>
      <c r="AE146" s="145"/>
      <c r="AF146" s="23"/>
    </row>
    <row r="147" spans="1:32" ht="61.5" customHeight="1" x14ac:dyDescent="0.25">
      <c r="A147" s="150"/>
      <c r="B147" s="147"/>
      <c r="C147" s="2"/>
      <c r="D147" s="2"/>
      <c r="E147" s="147"/>
      <c r="F147" s="147"/>
      <c r="G147" s="147"/>
      <c r="H147" s="147"/>
      <c r="I147" s="22"/>
      <c r="J147" s="2"/>
      <c r="K147" s="2"/>
      <c r="L147" s="144"/>
      <c r="M147" s="145"/>
      <c r="N147" s="145"/>
      <c r="O147" s="145"/>
      <c r="P147" s="145"/>
      <c r="Q147" s="148"/>
      <c r="R147" s="145"/>
      <c r="S147" s="145"/>
      <c r="T147" s="145"/>
      <c r="U147" s="148"/>
      <c r="V147" s="145"/>
      <c r="W147" s="145"/>
      <c r="X147" s="145"/>
      <c r="Y147" s="145"/>
      <c r="Z147" s="148" t="e" vm="1">
        <f t="shared" ca="1" si="14"/>
        <v>#NAME?</v>
      </c>
      <c r="AA147" s="149" t="str">
        <f t="shared" si="15"/>
        <v>_________</v>
      </c>
      <c r="AB147" s="150"/>
      <c r="AC147" s="151"/>
      <c r="AD147" s="145"/>
      <c r="AE147" s="145"/>
      <c r="AF147" s="23" t="s">
        <v>99</v>
      </c>
    </row>
    <row r="148" spans="1:32" ht="61.5" customHeight="1" x14ac:dyDescent="0.25">
      <c r="A148" s="150"/>
      <c r="B148" s="147"/>
      <c r="C148" s="2"/>
      <c r="D148" s="2"/>
      <c r="E148" s="147"/>
      <c r="F148" s="147"/>
      <c r="G148" s="147"/>
      <c r="H148" s="147"/>
      <c r="I148" s="22"/>
      <c r="J148" s="2"/>
      <c r="K148" s="2"/>
      <c r="L148" s="144"/>
      <c r="M148" s="145"/>
      <c r="N148" s="145"/>
      <c r="O148" s="145"/>
      <c r="P148" s="145"/>
      <c r="Q148" s="148"/>
      <c r="R148" s="145"/>
      <c r="S148" s="145"/>
      <c r="T148" s="145"/>
      <c r="U148" s="148"/>
      <c r="V148" s="145"/>
      <c r="W148" s="145"/>
      <c r="X148" s="145"/>
      <c r="Y148" s="145"/>
      <c r="Z148" s="148" t="e" vm="1">
        <f t="shared" ca="1" si="14"/>
        <v>#NAME?</v>
      </c>
      <c r="AA148" s="149" t="str">
        <f t="shared" si="15"/>
        <v>_________</v>
      </c>
      <c r="AB148" s="150"/>
      <c r="AC148" s="151"/>
      <c r="AD148" s="145"/>
      <c r="AE148" s="145"/>
      <c r="AF148" s="23" t="s">
        <v>99</v>
      </c>
    </row>
    <row r="149" spans="1:32" ht="61.5" customHeight="1" x14ac:dyDescent="0.25">
      <c r="A149" s="150"/>
      <c r="B149" s="147"/>
      <c r="C149" s="2"/>
      <c r="D149" s="2"/>
      <c r="E149" s="147"/>
      <c r="F149" s="147"/>
      <c r="G149" s="147"/>
      <c r="H149" s="147"/>
      <c r="I149" s="22"/>
      <c r="J149" s="2"/>
      <c r="K149" s="2"/>
      <c r="L149" s="144"/>
      <c r="M149" s="145"/>
      <c r="N149" s="145"/>
      <c r="O149" s="145"/>
      <c r="P149" s="145"/>
      <c r="Q149" s="148"/>
      <c r="R149" s="145"/>
      <c r="S149" s="145"/>
      <c r="T149" s="145"/>
      <c r="U149" s="148"/>
      <c r="V149" s="145"/>
      <c r="W149" s="145"/>
      <c r="X149" s="145"/>
      <c r="Y149" s="145"/>
      <c r="Z149" s="148" t="e" vm="1">
        <f t="shared" ca="1" si="14"/>
        <v>#NAME?</v>
      </c>
      <c r="AA149" s="149" t="str">
        <f t="shared" si="15"/>
        <v>_________</v>
      </c>
      <c r="AB149" s="150"/>
      <c r="AC149" s="151"/>
      <c r="AD149" s="145"/>
      <c r="AE149" s="145"/>
      <c r="AF149" s="23"/>
    </row>
    <row r="150" spans="1:32" ht="61.5" customHeight="1" x14ac:dyDescent="0.25">
      <c r="A150" s="150"/>
      <c r="B150" s="147"/>
      <c r="C150" s="2"/>
      <c r="D150" s="2"/>
      <c r="E150" s="147"/>
      <c r="F150" s="147"/>
      <c r="G150" s="147"/>
      <c r="H150" s="147"/>
      <c r="I150" s="22"/>
      <c r="J150" s="2"/>
      <c r="K150" s="2"/>
      <c r="L150" s="144"/>
      <c r="M150" s="145"/>
      <c r="N150" s="145"/>
      <c r="O150" s="145"/>
      <c r="P150" s="145"/>
      <c r="Q150" s="148"/>
      <c r="R150" s="145"/>
      <c r="S150" s="145"/>
      <c r="T150" s="145"/>
      <c r="U150" s="148"/>
      <c r="V150" s="145"/>
      <c r="W150" s="145"/>
      <c r="X150" s="145"/>
      <c r="Y150" s="145"/>
      <c r="Z150" s="148" t="e" vm="1">
        <f t="shared" ca="1" si="14"/>
        <v>#NAME?</v>
      </c>
      <c r="AA150" s="149" t="str">
        <f t="shared" si="15"/>
        <v>_________</v>
      </c>
      <c r="AB150" s="150"/>
      <c r="AC150" s="151"/>
      <c r="AD150" s="145"/>
      <c r="AE150" s="145"/>
      <c r="AF150" s="23"/>
    </row>
    <row r="151" spans="1:32" s="26" customFormat="1" ht="61.5" customHeight="1" x14ac:dyDescent="0.25">
      <c r="A151" s="150"/>
      <c r="B151" s="147"/>
      <c r="C151" s="2"/>
      <c r="D151" s="2"/>
      <c r="E151" s="147"/>
      <c r="F151" s="147"/>
      <c r="G151" s="147"/>
      <c r="H151" s="147"/>
      <c r="I151" s="22"/>
      <c r="J151" s="2"/>
      <c r="K151" s="2"/>
      <c r="L151" s="144"/>
      <c r="M151" s="145"/>
      <c r="N151" s="145"/>
      <c r="O151" s="145"/>
      <c r="P151" s="145"/>
      <c r="Q151" s="148"/>
      <c r="R151" s="145"/>
      <c r="S151" s="145"/>
      <c r="T151" s="145"/>
      <c r="U151" s="148"/>
      <c r="V151" s="145"/>
      <c r="W151" s="145"/>
      <c r="X151" s="145"/>
      <c r="Y151" s="145"/>
      <c r="Z151" s="148" t="e" vm="1">
        <f t="shared" ca="1" si="14"/>
        <v>#NAME?</v>
      </c>
      <c r="AA151" s="149" t="str">
        <f t="shared" si="15"/>
        <v>_________</v>
      </c>
      <c r="AB151" s="150"/>
      <c r="AC151" s="151"/>
      <c r="AD151" s="145"/>
      <c r="AE151" s="145" t="s">
        <v>104</v>
      </c>
      <c r="AF151" s="23" t="s">
        <v>105</v>
      </c>
    </row>
    <row r="152" spans="1:32" s="26" customFormat="1" ht="61.5" customHeight="1" x14ac:dyDescent="0.25">
      <c r="A152" s="150"/>
      <c r="B152" s="147"/>
      <c r="C152" s="2"/>
      <c r="D152" s="2"/>
      <c r="E152" s="147"/>
      <c r="F152" s="147"/>
      <c r="G152" s="147"/>
      <c r="H152" s="147"/>
      <c r="I152" s="22"/>
      <c r="J152" s="2"/>
      <c r="K152" s="2"/>
      <c r="L152" s="144"/>
      <c r="M152" s="145"/>
      <c r="N152" s="145"/>
      <c r="O152" s="145"/>
      <c r="P152" s="145"/>
      <c r="Q152" s="148"/>
      <c r="R152" s="145"/>
      <c r="S152" s="145"/>
      <c r="T152" s="145"/>
      <c r="U152" s="148"/>
      <c r="V152" s="145"/>
      <c r="W152" s="145"/>
      <c r="X152" s="145"/>
      <c r="Y152" s="145"/>
      <c r="Z152" s="148" t="e" vm="1">
        <f t="shared" ca="1" si="14"/>
        <v>#NAME?</v>
      </c>
      <c r="AA152" s="149" t="str">
        <f t="shared" si="15"/>
        <v>_________</v>
      </c>
      <c r="AB152" s="150"/>
      <c r="AC152" s="151"/>
      <c r="AD152" s="145"/>
      <c r="AE152" s="145" t="s">
        <v>104</v>
      </c>
      <c r="AF152" s="23" t="s">
        <v>105</v>
      </c>
    </row>
    <row r="153" spans="1:32" s="26" customFormat="1" ht="61.5" customHeight="1" x14ac:dyDescent="0.25">
      <c r="A153" s="150"/>
      <c r="B153" s="147"/>
      <c r="C153" s="2"/>
      <c r="D153" s="2"/>
      <c r="E153" s="147"/>
      <c r="F153" s="147"/>
      <c r="G153" s="147"/>
      <c r="H153" s="147"/>
      <c r="I153" s="22"/>
      <c r="J153" s="2"/>
      <c r="K153" s="2"/>
      <c r="L153" s="144"/>
      <c r="M153" s="145"/>
      <c r="N153" s="145"/>
      <c r="O153" s="145"/>
      <c r="P153" s="145"/>
      <c r="Q153" s="148"/>
      <c r="R153" s="145"/>
      <c r="S153" s="145"/>
      <c r="T153" s="145"/>
      <c r="U153" s="148"/>
      <c r="V153" s="145"/>
      <c r="W153" s="145"/>
      <c r="X153" s="145"/>
      <c r="Y153" s="145"/>
      <c r="Z153" s="148" t="e" vm="1">
        <f t="shared" ca="1" si="14"/>
        <v>#NAME?</v>
      </c>
      <c r="AA153" s="149" t="str">
        <f t="shared" si="15"/>
        <v>_________</v>
      </c>
      <c r="AB153" s="150"/>
      <c r="AC153" s="151"/>
      <c r="AD153" s="145"/>
      <c r="AE153" s="145" t="s">
        <v>104</v>
      </c>
      <c r="AF153" s="23" t="s">
        <v>105</v>
      </c>
    </row>
    <row r="154" spans="1:32" ht="61.5" customHeight="1" x14ac:dyDescent="0.25">
      <c r="A154" s="150"/>
      <c r="B154" s="147"/>
      <c r="C154" s="2"/>
      <c r="D154" s="2"/>
      <c r="E154" s="147"/>
      <c r="F154" s="147"/>
      <c r="G154" s="147"/>
      <c r="H154" s="147"/>
      <c r="I154" s="22"/>
      <c r="J154" s="2"/>
      <c r="K154" s="2"/>
      <c r="L154" s="144"/>
      <c r="M154" s="145"/>
      <c r="N154" s="145"/>
      <c r="O154" s="145"/>
      <c r="P154" s="145"/>
      <c r="Q154" s="148"/>
      <c r="R154" s="145"/>
      <c r="S154" s="145"/>
      <c r="T154" s="145"/>
      <c r="U154" s="148"/>
      <c r="V154" s="145"/>
      <c r="W154" s="145"/>
      <c r="X154" s="145"/>
      <c r="Y154" s="145"/>
      <c r="Z154" s="148" t="e" vm="1">
        <f t="shared" ca="1" si="14"/>
        <v>#NAME?</v>
      </c>
      <c r="AA154" s="149" t="str">
        <f t="shared" si="15"/>
        <v>_________</v>
      </c>
      <c r="AB154" s="150"/>
      <c r="AC154" s="151"/>
      <c r="AD154" s="145"/>
      <c r="AE154" s="29"/>
      <c r="AF154" s="29"/>
    </row>
    <row r="155" spans="1:32" ht="61.5" customHeight="1" x14ac:dyDescent="0.25">
      <c r="A155" s="150"/>
      <c r="B155" s="147"/>
      <c r="C155" s="2"/>
      <c r="D155" s="2"/>
      <c r="E155" s="147"/>
      <c r="F155" s="147"/>
      <c r="G155" s="147"/>
      <c r="H155" s="147"/>
      <c r="I155" s="22"/>
      <c r="J155" s="2"/>
      <c r="K155" s="2"/>
      <c r="L155" s="144"/>
      <c r="M155" s="145"/>
      <c r="N155" s="145"/>
      <c r="O155" s="145"/>
      <c r="P155" s="145"/>
      <c r="Q155" s="148"/>
      <c r="R155" s="145"/>
      <c r="S155" s="145"/>
      <c r="T155" s="145"/>
      <c r="U155" s="148"/>
      <c r="V155" s="145"/>
      <c r="W155" s="145"/>
      <c r="X155" s="145"/>
      <c r="Y155" s="145"/>
      <c r="Z155" s="148" t="e" vm="1">
        <f t="shared" ca="1" si="14"/>
        <v>#NAME?</v>
      </c>
      <c r="AA155" s="149" t="str">
        <f t="shared" si="15"/>
        <v>_________</v>
      </c>
      <c r="AB155" s="150"/>
      <c r="AC155" s="151"/>
      <c r="AD155" s="145"/>
      <c r="AE155" s="29"/>
      <c r="AF155" s="29"/>
    </row>
    <row r="156" spans="1:32" ht="61.5" customHeight="1" x14ac:dyDescent="0.25">
      <c r="A156" s="150"/>
      <c r="B156" s="147"/>
      <c r="C156" s="2"/>
      <c r="D156" s="2"/>
      <c r="E156" s="147"/>
      <c r="F156" s="147"/>
      <c r="G156" s="147"/>
      <c r="H156" s="147"/>
      <c r="I156" s="22"/>
      <c r="J156" s="2"/>
      <c r="K156" s="2"/>
      <c r="L156" s="144"/>
      <c r="M156" s="145"/>
      <c r="N156" s="145"/>
      <c r="O156" s="145"/>
      <c r="P156" s="145"/>
      <c r="Q156" s="148"/>
      <c r="R156" s="145"/>
      <c r="S156" s="145"/>
      <c r="T156" s="145"/>
      <c r="U156" s="148"/>
      <c r="V156" s="145"/>
      <c r="W156" s="145"/>
      <c r="X156" s="145"/>
      <c r="Y156" s="145"/>
      <c r="Z156" s="148" t="e" vm="1">
        <f t="shared" ca="1" si="14"/>
        <v>#NAME?</v>
      </c>
      <c r="AA156" s="149" t="str">
        <f t="shared" si="15"/>
        <v>_________</v>
      </c>
      <c r="AB156" s="150"/>
      <c r="AC156" s="151"/>
      <c r="AD156" s="145"/>
      <c r="AE156" s="28"/>
      <c r="AF156" s="28"/>
    </row>
    <row r="157" spans="1:32" ht="61.5" customHeight="1" x14ac:dyDescent="0.25">
      <c r="A157" s="150"/>
      <c r="B157" s="147"/>
      <c r="C157" s="2"/>
      <c r="D157" s="2"/>
      <c r="E157" s="147"/>
      <c r="F157" s="147"/>
      <c r="G157" s="147"/>
      <c r="H157" s="147"/>
      <c r="I157" s="22"/>
      <c r="J157" s="2"/>
      <c r="K157" s="2"/>
      <c r="L157" s="144"/>
      <c r="M157" s="145"/>
      <c r="N157" s="145"/>
      <c r="O157" s="145"/>
      <c r="P157" s="145"/>
      <c r="Q157" s="148"/>
      <c r="R157" s="145"/>
      <c r="S157" s="145"/>
      <c r="T157" s="145"/>
      <c r="U157" s="148"/>
      <c r="V157" s="145"/>
      <c r="W157" s="145"/>
      <c r="X157" s="145"/>
      <c r="Y157" s="145"/>
      <c r="Z157" s="148" t="e" vm="1">
        <f t="shared" ref="Z157:Z191" ca="1" si="16">_xlfn.CONCAT(L157,"_",N157,"_",P157,"_",T157,"_",Q157,"_",U157,"_",W157,"_",M157)</f>
        <v>#NAME?</v>
      </c>
      <c r="AA157" s="149" t="str">
        <f t="shared" ref="AA157:AA191" si="17">CONCATENATE(G157,"_",L157,"_",N157,"_",P157,"_",T157,"_",Q157,"_",U157,"_",W157,"_",H157,"_",M157)</f>
        <v>_________</v>
      </c>
      <c r="AB157" s="150"/>
      <c r="AC157" s="151"/>
      <c r="AD157" s="145"/>
      <c r="AE157" s="28"/>
      <c r="AF157" s="28"/>
    </row>
    <row r="158" spans="1:32" s="26" customFormat="1" ht="61.5" customHeight="1" x14ac:dyDescent="0.25">
      <c r="A158" s="150"/>
      <c r="B158" s="147"/>
      <c r="C158" s="2"/>
      <c r="D158" s="2"/>
      <c r="E158" s="147"/>
      <c r="F158" s="147"/>
      <c r="G158" s="147"/>
      <c r="H158" s="147"/>
      <c r="I158" s="22"/>
      <c r="J158" s="2"/>
      <c r="K158" s="2"/>
      <c r="L158" s="144"/>
      <c r="M158" s="145"/>
      <c r="N158" s="145"/>
      <c r="O158" s="145"/>
      <c r="P158" s="145"/>
      <c r="Q158" s="148"/>
      <c r="R158" s="145"/>
      <c r="S158" s="145"/>
      <c r="T158" s="145"/>
      <c r="U158" s="148"/>
      <c r="V158" s="145"/>
      <c r="W158" s="145"/>
      <c r="X158" s="145"/>
      <c r="Y158" s="145"/>
      <c r="Z158" s="148" t="e" vm="1">
        <f t="shared" ca="1" si="16"/>
        <v>#NAME?</v>
      </c>
      <c r="AA158" s="149" t="str">
        <f t="shared" si="17"/>
        <v>_________</v>
      </c>
      <c r="AB158" s="150"/>
      <c r="AC158" s="151"/>
      <c r="AD158" s="145"/>
      <c r="AE158" s="145" t="s">
        <v>104</v>
      </c>
      <c r="AF158" s="23" t="s">
        <v>106</v>
      </c>
    </row>
    <row r="159" spans="1:32" s="26" customFormat="1" ht="61.5" customHeight="1" x14ac:dyDescent="0.25">
      <c r="A159" s="150"/>
      <c r="B159" s="147"/>
      <c r="C159" s="2"/>
      <c r="D159" s="2"/>
      <c r="E159" s="147"/>
      <c r="F159" s="147"/>
      <c r="G159" s="147"/>
      <c r="H159" s="147"/>
      <c r="I159" s="22"/>
      <c r="J159" s="2"/>
      <c r="K159" s="2"/>
      <c r="L159" s="144"/>
      <c r="M159" s="145"/>
      <c r="N159" s="145"/>
      <c r="O159" s="145"/>
      <c r="P159" s="145"/>
      <c r="Q159" s="148"/>
      <c r="R159" s="145"/>
      <c r="S159" s="145"/>
      <c r="T159" s="145"/>
      <c r="U159" s="148"/>
      <c r="V159" s="145"/>
      <c r="W159" s="145"/>
      <c r="X159" s="145"/>
      <c r="Y159" s="145"/>
      <c r="Z159" s="148" t="e" vm="1">
        <f t="shared" ca="1" si="16"/>
        <v>#NAME?</v>
      </c>
      <c r="AA159" s="149" t="str">
        <f t="shared" si="17"/>
        <v>_________</v>
      </c>
      <c r="AB159" s="150"/>
      <c r="AC159" s="151"/>
      <c r="AD159" s="145"/>
      <c r="AE159" s="145" t="s">
        <v>104</v>
      </c>
      <c r="AF159" s="23" t="s">
        <v>106</v>
      </c>
    </row>
    <row r="160" spans="1:32" s="26" customFormat="1" ht="61.5" customHeight="1" x14ac:dyDescent="0.25">
      <c r="A160" s="150"/>
      <c r="B160" s="147"/>
      <c r="C160" s="2"/>
      <c r="D160" s="2"/>
      <c r="E160" s="147"/>
      <c r="F160" s="147"/>
      <c r="G160" s="147"/>
      <c r="H160" s="147"/>
      <c r="I160" s="22"/>
      <c r="J160" s="2"/>
      <c r="K160" s="2"/>
      <c r="L160" s="144"/>
      <c r="M160" s="145"/>
      <c r="N160" s="145"/>
      <c r="O160" s="145"/>
      <c r="P160" s="145"/>
      <c r="Q160" s="148"/>
      <c r="R160" s="145"/>
      <c r="S160" s="145"/>
      <c r="T160" s="145"/>
      <c r="U160" s="148"/>
      <c r="V160" s="145"/>
      <c r="W160" s="145"/>
      <c r="X160" s="145"/>
      <c r="Y160" s="145"/>
      <c r="Z160" s="148" t="e" vm="1">
        <f t="shared" ca="1" si="16"/>
        <v>#NAME?</v>
      </c>
      <c r="AA160" s="149" t="str">
        <f t="shared" si="17"/>
        <v>_________</v>
      </c>
      <c r="AB160" s="150"/>
      <c r="AC160" s="151"/>
      <c r="AD160" s="145"/>
      <c r="AE160" s="145" t="s">
        <v>104</v>
      </c>
      <c r="AF160" s="23" t="s">
        <v>106</v>
      </c>
    </row>
    <row r="161" spans="1:32" ht="61.5" customHeight="1" x14ac:dyDescent="0.25">
      <c r="A161" s="150"/>
      <c r="B161" s="147"/>
      <c r="C161" s="2"/>
      <c r="D161" s="2"/>
      <c r="E161" s="147"/>
      <c r="F161" s="147"/>
      <c r="G161" s="147"/>
      <c r="H161" s="147"/>
      <c r="I161" s="22"/>
      <c r="J161" s="2"/>
      <c r="K161" s="2"/>
      <c r="L161" s="144"/>
      <c r="M161" s="145"/>
      <c r="N161" s="145"/>
      <c r="O161" s="145"/>
      <c r="P161" s="145"/>
      <c r="Q161" s="148"/>
      <c r="R161" s="145"/>
      <c r="S161" s="145"/>
      <c r="T161" s="145"/>
      <c r="U161" s="148"/>
      <c r="V161" s="145"/>
      <c r="W161" s="145"/>
      <c r="X161" s="145"/>
      <c r="Y161" s="145"/>
      <c r="Z161" s="148" t="e" vm="1">
        <f t="shared" ca="1" si="16"/>
        <v>#NAME?</v>
      </c>
      <c r="AA161" s="149" t="str">
        <f t="shared" si="17"/>
        <v>_________</v>
      </c>
      <c r="AB161" s="150"/>
      <c r="AC161" s="151"/>
      <c r="AD161" s="145"/>
    </row>
    <row r="162" spans="1:32" ht="61.5" customHeight="1" x14ac:dyDescent="0.25">
      <c r="A162" s="150"/>
      <c r="B162" s="147"/>
      <c r="C162" s="2"/>
      <c r="D162" s="2"/>
      <c r="E162" s="147"/>
      <c r="F162" s="147"/>
      <c r="G162" s="147"/>
      <c r="H162" s="147"/>
      <c r="I162" s="22"/>
      <c r="J162" s="2"/>
      <c r="K162" s="2"/>
      <c r="L162" s="144"/>
      <c r="M162" s="145"/>
      <c r="N162" s="145"/>
      <c r="O162" s="145"/>
      <c r="P162" s="145"/>
      <c r="Q162" s="148"/>
      <c r="R162" s="145"/>
      <c r="S162" s="145"/>
      <c r="T162" s="145"/>
      <c r="U162" s="148"/>
      <c r="V162" s="145"/>
      <c r="W162" s="145"/>
      <c r="X162" s="145"/>
      <c r="Y162" s="145"/>
      <c r="Z162" s="148" t="e" vm="1">
        <f t="shared" ca="1" si="16"/>
        <v>#NAME?</v>
      </c>
      <c r="AA162" s="149" t="str">
        <f t="shared" si="17"/>
        <v>_________</v>
      </c>
      <c r="AB162" s="150"/>
      <c r="AC162" s="151"/>
      <c r="AD162" s="145"/>
    </row>
    <row r="163" spans="1:32" s="26" customFormat="1" ht="61.5" customHeight="1" x14ac:dyDescent="0.25">
      <c r="A163" s="150"/>
      <c r="B163" s="147"/>
      <c r="C163" s="2"/>
      <c r="D163" s="2"/>
      <c r="E163" s="147"/>
      <c r="F163" s="147"/>
      <c r="G163" s="147"/>
      <c r="H163" s="147"/>
      <c r="I163" s="22"/>
      <c r="J163" s="2"/>
      <c r="K163" s="2"/>
      <c r="L163" s="144"/>
      <c r="M163" s="145"/>
      <c r="N163" s="145"/>
      <c r="O163" s="145"/>
      <c r="P163" s="145"/>
      <c r="Q163" s="148"/>
      <c r="R163" s="145"/>
      <c r="S163" s="145"/>
      <c r="T163" s="145"/>
      <c r="U163" s="148"/>
      <c r="V163" s="145"/>
      <c r="W163" s="145"/>
      <c r="X163" s="145"/>
      <c r="Y163" s="145"/>
      <c r="Z163" s="148" t="e" vm="1">
        <f t="shared" ca="1" si="16"/>
        <v>#NAME?</v>
      </c>
      <c r="AA163" s="149" t="str">
        <f t="shared" si="17"/>
        <v>_________</v>
      </c>
      <c r="AB163" s="150"/>
      <c r="AC163" s="151"/>
      <c r="AD163" s="145"/>
      <c r="AE163" s="145"/>
      <c r="AF163" s="23" t="s">
        <v>107</v>
      </c>
    </row>
    <row r="164" spans="1:32" ht="61.5" customHeight="1" x14ac:dyDescent="0.25">
      <c r="A164" s="150"/>
      <c r="B164" s="147"/>
      <c r="C164" s="2"/>
      <c r="D164" s="2"/>
      <c r="E164" s="147"/>
      <c r="F164" s="147"/>
      <c r="G164" s="147"/>
      <c r="H164" s="147"/>
      <c r="I164" s="22"/>
      <c r="J164" s="2"/>
      <c r="K164" s="2"/>
      <c r="L164" s="144"/>
      <c r="M164" s="145"/>
      <c r="N164" s="145"/>
      <c r="O164" s="145"/>
      <c r="P164" s="145"/>
      <c r="Q164" s="148"/>
      <c r="R164" s="145"/>
      <c r="S164" s="145"/>
      <c r="T164" s="145"/>
      <c r="U164" s="148"/>
      <c r="V164" s="145"/>
      <c r="W164" s="145"/>
      <c r="X164" s="145"/>
      <c r="Y164" s="145"/>
      <c r="Z164" s="148" t="e" vm="1">
        <f t="shared" ca="1" si="16"/>
        <v>#NAME?</v>
      </c>
      <c r="AA164" s="149" t="str">
        <f t="shared" si="17"/>
        <v>_________</v>
      </c>
      <c r="AB164" s="150"/>
      <c r="AC164" s="151"/>
      <c r="AD164" s="145"/>
      <c r="AE164" s="145"/>
      <c r="AF164" s="23" t="s">
        <v>108</v>
      </c>
    </row>
    <row r="165" spans="1:32" ht="61.5" customHeight="1" x14ac:dyDescent="0.25">
      <c r="A165" s="150"/>
      <c r="B165" s="147"/>
      <c r="C165" s="2"/>
      <c r="D165" s="2"/>
      <c r="E165" s="147"/>
      <c r="F165" s="147"/>
      <c r="G165" s="147"/>
      <c r="H165" s="147"/>
      <c r="I165" s="22"/>
      <c r="J165" s="2"/>
      <c r="K165" s="2"/>
      <c r="L165" s="144"/>
      <c r="M165" s="145"/>
      <c r="N165" s="145"/>
      <c r="O165" s="145"/>
      <c r="P165" s="145"/>
      <c r="Q165" s="148"/>
      <c r="R165" s="145"/>
      <c r="S165" s="145"/>
      <c r="T165" s="145"/>
      <c r="U165" s="148"/>
      <c r="V165" s="145"/>
      <c r="W165" s="145"/>
      <c r="X165" s="145"/>
      <c r="Y165" s="145"/>
      <c r="Z165" s="148" t="e" vm="1">
        <f t="shared" ca="1" si="16"/>
        <v>#NAME?</v>
      </c>
      <c r="AA165" s="149" t="str">
        <f t="shared" si="17"/>
        <v>_________</v>
      </c>
      <c r="AB165" s="150"/>
      <c r="AC165" s="151"/>
      <c r="AD165" s="145"/>
      <c r="AE165" s="145"/>
      <c r="AF165" s="23" t="s">
        <v>108</v>
      </c>
    </row>
    <row r="166" spans="1:32" ht="61.5" customHeight="1" x14ac:dyDescent="0.25">
      <c r="A166" s="150"/>
      <c r="B166" s="147"/>
      <c r="C166" s="2"/>
      <c r="D166" s="2"/>
      <c r="E166" s="147"/>
      <c r="F166" s="147"/>
      <c r="G166" s="147"/>
      <c r="H166" s="147"/>
      <c r="I166" s="22"/>
      <c r="J166" s="2"/>
      <c r="K166" s="2"/>
      <c r="L166" s="144"/>
      <c r="M166" s="145"/>
      <c r="N166" s="145"/>
      <c r="O166" s="145"/>
      <c r="P166" s="145"/>
      <c r="Q166" s="148"/>
      <c r="R166" s="145"/>
      <c r="S166" s="145"/>
      <c r="T166" s="145"/>
      <c r="U166" s="148"/>
      <c r="V166" s="145"/>
      <c r="W166" s="145"/>
      <c r="X166" s="145"/>
      <c r="Y166" s="145"/>
      <c r="Z166" s="148" t="e" vm="1">
        <f t="shared" ca="1" si="16"/>
        <v>#NAME?</v>
      </c>
      <c r="AA166" s="149" t="str">
        <f t="shared" si="17"/>
        <v>_________</v>
      </c>
      <c r="AB166" s="150"/>
      <c r="AC166" s="151"/>
      <c r="AD166" s="145"/>
      <c r="AE166" s="31"/>
      <c r="AF166" s="27"/>
    </row>
    <row r="167" spans="1:32" ht="61.5" customHeight="1" x14ac:dyDescent="0.25">
      <c r="A167" s="150"/>
      <c r="B167" s="147"/>
      <c r="C167" s="2"/>
      <c r="D167" s="2"/>
      <c r="E167" s="147"/>
      <c r="F167" s="147"/>
      <c r="G167" s="147"/>
      <c r="H167" s="147"/>
      <c r="I167" s="22"/>
      <c r="J167" s="2"/>
      <c r="K167" s="2"/>
      <c r="L167" s="144"/>
      <c r="M167" s="145"/>
      <c r="N167" s="145"/>
      <c r="O167" s="145"/>
      <c r="P167" s="145"/>
      <c r="Q167" s="148"/>
      <c r="R167" s="145"/>
      <c r="S167" s="145"/>
      <c r="T167" s="145"/>
      <c r="U167" s="148"/>
      <c r="V167" s="145"/>
      <c r="W167" s="145"/>
      <c r="X167" s="145"/>
      <c r="Y167" s="145"/>
      <c r="Z167" s="148" t="e" vm="1">
        <f t="shared" ca="1" si="16"/>
        <v>#NAME?</v>
      </c>
      <c r="AA167" s="149" t="str">
        <f t="shared" si="17"/>
        <v>_________</v>
      </c>
      <c r="AB167" s="150"/>
      <c r="AC167" s="151"/>
      <c r="AD167" s="145"/>
      <c r="AE167" s="31"/>
      <c r="AF167" s="27"/>
    </row>
    <row r="168" spans="1:32" ht="61.5" customHeight="1" x14ac:dyDescent="0.25">
      <c r="A168" s="150"/>
      <c r="B168" s="147"/>
      <c r="C168" s="2"/>
      <c r="D168" s="2"/>
      <c r="E168" s="147"/>
      <c r="F168" s="147"/>
      <c r="G168" s="147"/>
      <c r="H168" s="147"/>
      <c r="I168" s="22"/>
      <c r="J168" s="2"/>
      <c r="K168" s="2"/>
      <c r="L168" s="144"/>
      <c r="M168" s="145"/>
      <c r="N168" s="145"/>
      <c r="O168" s="145"/>
      <c r="P168" s="145"/>
      <c r="Q168" s="148"/>
      <c r="R168" s="145"/>
      <c r="S168" s="145"/>
      <c r="T168" s="145"/>
      <c r="U168" s="148"/>
      <c r="V168" s="145"/>
      <c r="W168" s="145"/>
      <c r="X168" s="145"/>
      <c r="Y168" s="145"/>
      <c r="Z168" s="148" t="e" vm="1">
        <f t="shared" ca="1" si="16"/>
        <v>#NAME?</v>
      </c>
      <c r="AA168" s="149" t="str">
        <f t="shared" si="17"/>
        <v>_________</v>
      </c>
      <c r="AB168" s="150"/>
      <c r="AC168" s="151"/>
      <c r="AD168" s="145"/>
      <c r="AE168" s="31"/>
      <c r="AF168" s="27"/>
    </row>
    <row r="169" spans="1:32" ht="61.5" customHeight="1" x14ac:dyDescent="0.25">
      <c r="A169" s="150"/>
      <c r="B169" s="147"/>
      <c r="C169" s="2"/>
      <c r="D169" s="2"/>
      <c r="E169" s="147"/>
      <c r="F169" s="147"/>
      <c r="G169" s="147"/>
      <c r="H169" s="147"/>
      <c r="I169" s="22"/>
      <c r="J169" s="2"/>
      <c r="K169" s="2"/>
      <c r="L169" s="144"/>
      <c r="M169" s="145"/>
      <c r="N169" s="145"/>
      <c r="O169" s="145"/>
      <c r="P169" s="145"/>
      <c r="Q169" s="148"/>
      <c r="R169" s="145"/>
      <c r="S169" s="145"/>
      <c r="T169" s="145"/>
      <c r="U169" s="148"/>
      <c r="V169" s="145"/>
      <c r="W169" s="145"/>
      <c r="X169" s="145"/>
      <c r="Y169" s="145"/>
      <c r="Z169" s="148" t="e" vm="1">
        <f t="shared" ca="1" si="16"/>
        <v>#NAME?</v>
      </c>
      <c r="AA169" s="149" t="str">
        <f t="shared" si="17"/>
        <v>_________</v>
      </c>
      <c r="AB169" s="150"/>
      <c r="AC169" s="151"/>
      <c r="AD169" s="145"/>
      <c r="AE169" s="31"/>
      <c r="AF169" s="27"/>
    </row>
    <row r="170" spans="1:32" ht="61.5" customHeight="1" x14ac:dyDescent="0.25">
      <c r="A170" s="150"/>
      <c r="B170" s="147"/>
      <c r="C170" s="2"/>
      <c r="D170" s="2"/>
      <c r="E170" s="147"/>
      <c r="F170" s="147"/>
      <c r="G170" s="147"/>
      <c r="H170" s="147"/>
      <c r="I170" s="22"/>
      <c r="J170" s="2"/>
      <c r="K170" s="2"/>
      <c r="L170" s="144"/>
      <c r="M170" s="145"/>
      <c r="N170" s="145"/>
      <c r="O170" s="145"/>
      <c r="P170" s="145"/>
      <c r="Q170" s="148"/>
      <c r="R170" s="145"/>
      <c r="S170" s="145"/>
      <c r="T170" s="145"/>
      <c r="U170" s="148"/>
      <c r="V170" s="145"/>
      <c r="W170" s="145"/>
      <c r="X170" s="145"/>
      <c r="Y170" s="145"/>
      <c r="Z170" s="148" t="e" vm="1">
        <f t="shared" ca="1" si="16"/>
        <v>#NAME?</v>
      </c>
      <c r="AA170" s="149" t="str">
        <f t="shared" si="17"/>
        <v>_________</v>
      </c>
      <c r="AB170" s="150"/>
      <c r="AC170" s="151"/>
      <c r="AD170" s="145"/>
      <c r="AE170" s="31"/>
      <c r="AF170" s="27"/>
    </row>
    <row r="171" spans="1:32" ht="61.5" customHeight="1" x14ac:dyDescent="0.25">
      <c r="A171" s="150"/>
      <c r="B171" s="147"/>
      <c r="C171" s="2"/>
      <c r="D171" s="2"/>
      <c r="E171" s="147"/>
      <c r="F171" s="147"/>
      <c r="G171" s="147"/>
      <c r="H171" s="147"/>
      <c r="I171" s="22"/>
      <c r="J171" s="2"/>
      <c r="K171" s="2"/>
      <c r="L171" s="144"/>
      <c r="M171" s="145"/>
      <c r="N171" s="145"/>
      <c r="O171" s="145"/>
      <c r="P171" s="145"/>
      <c r="Q171" s="148"/>
      <c r="R171" s="145"/>
      <c r="S171" s="145"/>
      <c r="T171" s="145"/>
      <c r="U171" s="148"/>
      <c r="V171" s="145"/>
      <c r="W171" s="145"/>
      <c r="X171" s="145"/>
      <c r="Y171" s="145"/>
      <c r="Z171" s="148" t="e" vm="1">
        <f t="shared" ca="1" si="16"/>
        <v>#NAME?</v>
      </c>
      <c r="AA171" s="149" t="str">
        <f t="shared" si="17"/>
        <v>_________</v>
      </c>
      <c r="AB171" s="150"/>
      <c r="AC171" s="151"/>
      <c r="AD171" s="145"/>
      <c r="AE171" s="31"/>
      <c r="AF171" s="27"/>
    </row>
    <row r="172" spans="1:32" s="42" customFormat="1" ht="61.5" customHeight="1" x14ac:dyDescent="0.25">
      <c r="A172" s="171"/>
      <c r="B172" s="36"/>
      <c r="C172" s="43"/>
      <c r="D172" s="43"/>
      <c r="E172" s="36"/>
      <c r="F172" s="36"/>
      <c r="G172" s="36"/>
      <c r="H172" s="36"/>
      <c r="I172" s="37"/>
      <c r="J172" s="43"/>
      <c r="K172" s="43"/>
      <c r="L172" s="38"/>
      <c r="M172" s="39"/>
      <c r="N172" s="39"/>
      <c r="O172" s="145"/>
      <c r="P172" s="39"/>
      <c r="Q172" s="40"/>
      <c r="R172" s="145"/>
      <c r="S172" s="145"/>
      <c r="T172" s="39"/>
      <c r="U172" s="40"/>
      <c r="V172" s="39"/>
      <c r="W172" s="39"/>
      <c r="X172" s="39"/>
      <c r="Y172" s="39"/>
      <c r="Z172" s="40" t="e" vm="1">
        <f t="shared" ca="1" si="16"/>
        <v>#NAME?</v>
      </c>
      <c r="AA172" s="41" t="str">
        <f t="shared" si="17"/>
        <v>_________</v>
      </c>
      <c r="AB172" s="171"/>
      <c r="AC172" s="44"/>
      <c r="AD172" s="39"/>
      <c r="AE172" s="31"/>
      <c r="AF172" s="27"/>
    </row>
    <row r="173" spans="1:32" ht="122.25" customHeight="1" x14ac:dyDescent="0.25">
      <c r="A173" s="150"/>
      <c r="B173" s="147"/>
      <c r="C173" s="2"/>
      <c r="D173" s="2"/>
      <c r="E173" s="147"/>
      <c r="F173" s="147"/>
      <c r="G173" s="147"/>
      <c r="H173" s="147"/>
      <c r="I173" s="22"/>
      <c r="J173" s="2"/>
      <c r="K173" s="2"/>
      <c r="L173" s="144"/>
      <c r="M173" s="145"/>
      <c r="N173" s="145"/>
      <c r="O173" s="145"/>
      <c r="P173" s="145"/>
      <c r="Q173" s="148"/>
      <c r="R173" s="145"/>
      <c r="S173" s="145"/>
      <c r="T173" s="145"/>
      <c r="U173" s="148"/>
      <c r="V173" s="145"/>
      <c r="W173" s="145"/>
      <c r="X173" s="145"/>
      <c r="Y173" s="145"/>
      <c r="Z173" s="148" t="e" vm="1">
        <f t="shared" ca="1" si="16"/>
        <v>#NAME?</v>
      </c>
      <c r="AA173" s="149" t="str">
        <f t="shared" si="17"/>
        <v>_________</v>
      </c>
      <c r="AB173" s="150"/>
      <c r="AC173" s="151"/>
      <c r="AD173" s="145"/>
      <c r="AE173" s="31"/>
      <c r="AF173" s="27"/>
    </row>
    <row r="174" spans="1:32" ht="74.25" customHeight="1" x14ac:dyDescent="0.25">
      <c r="A174" s="150"/>
      <c r="B174" s="147"/>
      <c r="C174" s="2"/>
      <c r="D174" s="2"/>
      <c r="E174" s="147"/>
      <c r="F174" s="147"/>
      <c r="G174" s="147"/>
      <c r="H174" s="147"/>
      <c r="I174" s="22"/>
      <c r="J174" s="2"/>
      <c r="K174" s="2"/>
      <c r="L174" s="144"/>
      <c r="M174" s="145"/>
      <c r="N174" s="145"/>
      <c r="O174" s="145"/>
      <c r="P174" s="145"/>
      <c r="Q174" s="148"/>
      <c r="R174" s="145"/>
      <c r="S174" s="145"/>
      <c r="T174" s="145"/>
      <c r="U174" s="148"/>
      <c r="V174" s="145"/>
      <c r="W174" s="145"/>
      <c r="X174" s="145"/>
      <c r="Y174" s="145"/>
      <c r="Z174" s="148" t="e" vm="1">
        <f t="shared" ca="1" si="16"/>
        <v>#NAME?</v>
      </c>
      <c r="AA174" s="149" t="str">
        <f t="shared" si="17"/>
        <v>_________</v>
      </c>
      <c r="AB174" s="150"/>
      <c r="AC174" s="151"/>
      <c r="AD174" s="145"/>
      <c r="AE174" s="30"/>
      <c r="AF174" s="30"/>
    </row>
    <row r="175" spans="1:32" ht="85.5" customHeight="1" x14ac:dyDescent="0.25">
      <c r="A175" s="150"/>
      <c r="B175" s="147"/>
      <c r="C175" s="2"/>
      <c r="D175" s="2"/>
      <c r="E175" s="147"/>
      <c r="F175" s="147"/>
      <c r="G175" s="147"/>
      <c r="H175" s="147"/>
      <c r="I175" s="22"/>
      <c r="J175" s="2"/>
      <c r="K175" s="2"/>
      <c r="L175" s="144"/>
      <c r="M175" s="145"/>
      <c r="N175" s="145"/>
      <c r="O175" s="145"/>
      <c r="P175" s="145"/>
      <c r="Q175" s="148"/>
      <c r="R175" s="145"/>
      <c r="S175" s="145"/>
      <c r="T175" s="145"/>
      <c r="U175" s="148"/>
      <c r="V175" s="145"/>
      <c r="W175" s="145"/>
      <c r="X175" s="145"/>
      <c r="Y175" s="145"/>
      <c r="Z175" s="148" t="e" vm="1">
        <f t="shared" ca="1" si="16"/>
        <v>#NAME?</v>
      </c>
      <c r="AA175" s="149" t="str">
        <f t="shared" si="17"/>
        <v>_________</v>
      </c>
      <c r="AB175" s="150"/>
      <c r="AC175" s="151"/>
      <c r="AD175" s="145"/>
      <c r="AE175" s="30"/>
      <c r="AF175" s="30"/>
    </row>
    <row r="176" spans="1:32" ht="59.25" customHeight="1" x14ac:dyDescent="0.25">
      <c r="A176" s="150"/>
      <c r="B176" s="147"/>
      <c r="C176" s="2"/>
      <c r="D176" s="2"/>
      <c r="E176" s="147"/>
      <c r="F176" s="147"/>
      <c r="G176" s="147"/>
      <c r="H176" s="147"/>
      <c r="I176" s="22"/>
      <c r="J176" s="2"/>
      <c r="K176" s="2"/>
      <c r="L176" s="144"/>
      <c r="M176" s="145"/>
      <c r="N176" s="145"/>
      <c r="O176" s="145"/>
      <c r="P176" s="145"/>
      <c r="Q176" s="148"/>
      <c r="R176" s="145"/>
      <c r="S176" s="145"/>
      <c r="T176" s="145"/>
      <c r="U176" s="148"/>
      <c r="V176" s="145"/>
      <c r="W176" s="145"/>
      <c r="X176" s="145"/>
      <c r="Y176" s="145"/>
      <c r="Z176" s="148" t="e" vm="1">
        <f t="shared" ca="1" si="16"/>
        <v>#NAME?</v>
      </c>
      <c r="AA176" s="149" t="str">
        <f t="shared" si="17"/>
        <v>_________</v>
      </c>
      <c r="AB176" s="150"/>
      <c r="AC176" s="151"/>
      <c r="AD176" s="145"/>
      <c r="AE176" s="30"/>
      <c r="AF176" s="30"/>
    </row>
    <row r="177" spans="1:32" ht="95.25" customHeight="1" x14ac:dyDescent="0.25">
      <c r="A177" s="150"/>
      <c r="B177" s="147"/>
      <c r="C177" s="2"/>
      <c r="D177" s="2"/>
      <c r="E177" s="147"/>
      <c r="F177" s="147"/>
      <c r="G177" s="147"/>
      <c r="H177" s="147"/>
      <c r="I177" s="22"/>
      <c r="J177" s="2"/>
      <c r="K177" s="2"/>
      <c r="L177" s="144"/>
      <c r="M177" s="145"/>
      <c r="N177" s="145"/>
      <c r="O177" s="145"/>
      <c r="P177" s="145"/>
      <c r="Q177" s="148"/>
      <c r="R177" s="145"/>
      <c r="S177" s="145"/>
      <c r="T177" s="145"/>
      <c r="U177" s="148"/>
      <c r="V177" s="145"/>
      <c r="W177" s="145"/>
      <c r="X177" s="145"/>
      <c r="Y177" s="145"/>
      <c r="Z177" s="148" t="e" vm="1">
        <f t="shared" ca="1" si="16"/>
        <v>#NAME?</v>
      </c>
      <c r="AA177" s="149" t="str">
        <f t="shared" si="17"/>
        <v>_________</v>
      </c>
      <c r="AB177" s="150"/>
      <c r="AC177" s="151"/>
      <c r="AD177" s="145"/>
      <c r="AE177" s="30"/>
      <c r="AF177" s="30"/>
    </row>
    <row r="178" spans="1:32" ht="111" customHeight="1" x14ac:dyDescent="0.25">
      <c r="A178" s="150"/>
      <c r="B178" s="147"/>
      <c r="C178" s="2"/>
      <c r="D178" s="2"/>
      <c r="E178" s="147"/>
      <c r="F178" s="147"/>
      <c r="G178" s="147"/>
      <c r="H178" s="147"/>
      <c r="I178" s="22"/>
      <c r="J178" s="2"/>
      <c r="K178" s="2"/>
      <c r="L178" s="144"/>
      <c r="M178" s="145"/>
      <c r="N178" s="145"/>
      <c r="O178" s="145"/>
      <c r="P178" s="145"/>
      <c r="Q178" s="148"/>
      <c r="R178" s="145"/>
      <c r="S178" s="145"/>
      <c r="T178" s="145"/>
      <c r="U178" s="148"/>
      <c r="V178" s="145"/>
      <c r="W178" s="145"/>
      <c r="X178" s="145"/>
      <c r="Y178" s="145"/>
      <c r="Z178" s="148" t="e" vm="1">
        <f t="shared" ca="1" si="16"/>
        <v>#NAME?</v>
      </c>
      <c r="AA178" s="149" t="str">
        <f t="shared" si="17"/>
        <v>_________</v>
      </c>
      <c r="AB178" s="150"/>
      <c r="AC178" s="151"/>
      <c r="AD178" s="145"/>
      <c r="AE178" s="30"/>
      <c r="AF178" s="30"/>
    </row>
    <row r="179" spans="1:32" ht="84" customHeight="1" x14ac:dyDescent="0.25">
      <c r="A179" s="150"/>
      <c r="B179" s="147"/>
      <c r="C179" s="2"/>
      <c r="D179" s="2"/>
      <c r="E179" s="147"/>
      <c r="F179" s="147"/>
      <c r="G179" s="147"/>
      <c r="H179" s="147"/>
      <c r="I179" s="22"/>
      <c r="J179" s="2"/>
      <c r="K179" s="2"/>
      <c r="L179" s="144"/>
      <c r="M179" s="145"/>
      <c r="N179" s="145"/>
      <c r="O179" s="145"/>
      <c r="P179" s="145"/>
      <c r="Q179" s="148"/>
      <c r="R179" s="145"/>
      <c r="S179" s="145"/>
      <c r="T179" s="145"/>
      <c r="U179" s="148"/>
      <c r="V179" s="145"/>
      <c r="W179" s="145"/>
      <c r="X179" s="145"/>
      <c r="Y179" s="145"/>
      <c r="Z179" s="148" t="e" vm="1">
        <f t="shared" ca="1" si="16"/>
        <v>#NAME?</v>
      </c>
      <c r="AA179" s="149" t="str">
        <f t="shared" si="17"/>
        <v>_________</v>
      </c>
      <c r="AB179" s="150"/>
      <c r="AC179" s="151"/>
      <c r="AD179" s="145"/>
      <c r="AE179" s="30"/>
      <c r="AF179" s="30"/>
    </row>
    <row r="180" spans="1:32" ht="126" customHeight="1" x14ac:dyDescent="0.25">
      <c r="A180" s="150"/>
      <c r="B180" s="147"/>
      <c r="C180" s="2"/>
      <c r="D180" s="2"/>
      <c r="E180" s="147"/>
      <c r="F180" s="147"/>
      <c r="G180" s="147"/>
      <c r="H180" s="147"/>
      <c r="I180" s="22"/>
      <c r="J180" s="2"/>
      <c r="K180" s="2"/>
      <c r="L180" s="144"/>
      <c r="M180" s="145"/>
      <c r="N180" s="145"/>
      <c r="O180" s="145"/>
      <c r="P180" s="145"/>
      <c r="Q180" s="148"/>
      <c r="R180" s="145"/>
      <c r="S180" s="145"/>
      <c r="T180" s="145"/>
      <c r="U180" s="148"/>
      <c r="V180" s="145"/>
      <c r="W180" s="145"/>
      <c r="X180" s="145"/>
      <c r="Y180" s="145"/>
      <c r="Z180" s="148" t="e" vm="1">
        <f t="shared" ca="1" si="16"/>
        <v>#NAME?</v>
      </c>
      <c r="AA180" s="149" t="str">
        <f t="shared" si="17"/>
        <v>_________</v>
      </c>
      <c r="AB180" s="150"/>
      <c r="AC180" s="151"/>
      <c r="AD180" s="145"/>
      <c r="AE180" s="30"/>
      <c r="AF180" s="30"/>
    </row>
    <row r="181" spans="1:32" ht="109.5" customHeight="1" x14ac:dyDescent="0.25">
      <c r="A181" s="150"/>
      <c r="B181" s="147"/>
      <c r="C181" s="2"/>
      <c r="D181" s="2"/>
      <c r="E181" s="147"/>
      <c r="F181" s="147"/>
      <c r="G181" s="147"/>
      <c r="H181" s="147"/>
      <c r="I181" s="22"/>
      <c r="J181" s="2"/>
      <c r="K181" s="2"/>
      <c r="L181" s="144"/>
      <c r="M181" s="145"/>
      <c r="N181" s="145"/>
      <c r="O181" s="145"/>
      <c r="P181" s="145"/>
      <c r="Q181" s="148"/>
      <c r="R181" s="145"/>
      <c r="S181" s="145"/>
      <c r="T181" s="145"/>
      <c r="U181" s="148"/>
      <c r="V181" s="145"/>
      <c r="W181" s="145"/>
      <c r="X181" s="145"/>
      <c r="Y181" s="145"/>
      <c r="Z181" s="148" t="e" vm="1">
        <f t="shared" ca="1" si="16"/>
        <v>#NAME?</v>
      </c>
      <c r="AA181" s="149" t="str">
        <f t="shared" si="17"/>
        <v>_________</v>
      </c>
      <c r="AB181" s="150"/>
      <c r="AC181" s="151"/>
      <c r="AD181" s="145"/>
      <c r="AE181" s="30"/>
      <c r="AF181" s="30"/>
    </row>
    <row r="182" spans="1:32" ht="70.5" customHeight="1" x14ac:dyDescent="0.25">
      <c r="A182" s="150"/>
      <c r="B182" s="147"/>
      <c r="C182" s="2"/>
      <c r="D182" s="2"/>
      <c r="E182" s="147"/>
      <c r="F182" s="147"/>
      <c r="G182" s="147"/>
      <c r="H182" s="147"/>
      <c r="I182" s="22"/>
      <c r="J182" s="2"/>
      <c r="K182" s="2"/>
      <c r="L182" s="144"/>
      <c r="M182" s="145"/>
      <c r="N182" s="145"/>
      <c r="O182" s="145"/>
      <c r="P182" s="145"/>
      <c r="Q182" s="148"/>
      <c r="R182" s="145"/>
      <c r="S182" s="145"/>
      <c r="T182" s="145"/>
      <c r="U182" s="148"/>
      <c r="V182" s="145"/>
      <c r="W182" s="145"/>
      <c r="X182" s="145"/>
      <c r="Y182" s="145"/>
      <c r="Z182" s="148" t="e" vm="1">
        <f t="shared" ca="1" si="16"/>
        <v>#NAME?</v>
      </c>
      <c r="AA182" s="149" t="str">
        <f t="shared" si="17"/>
        <v>_________</v>
      </c>
      <c r="AB182" s="150"/>
      <c r="AC182" s="151"/>
      <c r="AD182" s="145"/>
      <c r="AE182" s="30"/>
      <c r="AF182" s="30"/>
    </row>
    <row r="183" spans="1:32" ht="61.5" customHeight="1" x14ac:dyDescent="0.25">
      <c r="A183" s="150"/>
      <c r="B183" s="147"/>
      <c r="C183" s="2"/>
      <c r="D183" s="2"/>
      <c r="E183" s="147"/>
      <c r="F183" s="147"/>
      <c r="G183" s="147"/>
      <c r="H183" s="147"/>
      <c r="I183" s="22"/>
      <c r="J183" s="2"/>
      <c r="K183" s="2"/>
      <c r="L183" s="144"/>
      <c r="M183" s="145"/>
      <c r="N183" s="145"/>
      <c r="O183" s="145"/>
      <c r="P183" s="145"/>
      <c r="Q183" s="148"/>
      <c r="R183" s="145"/>
      <c r="S183" s="145"/>
      <c r="T183" s="145"/>
      <c r="U183" s="148"/>
      <c r="V183" s="145"/>
      <c r="W183" s="145"/>
      <c r="X183" s="145"/>
      <c r="Y183" s="145"/>
      <c r="Z183" s="148" t="e" vm="1">
        <f t="shared" ca="1" si="16"/>
        <v>#NAME?</v>
      </c>
      <c r="AA183" s="149" t="str">
        <f t="shared" si="17"/>
        <v>_________</v>
      </c>
      <c r="AB183" s="150"/>
      <c r="AC183" s="151"/>
      <c r="AD183" s="145"/>
      <c r="AE183" s="30"/>
      <c r="AF183" s="30"/>
    </row>
    <row r="184" spans="1:32" ht="71.25" customHeight="1" x14ac:dyDescent="0.25">
      <c r="A184" s="150"/>
      <c r="B184" s="147"/>
      <c r="C184" s="2"/>
      <c r="D184" s="2"/>
      <c r="E184" s="147"/>
      <c r="F184" s="147"/>
      <c r="G184" s="147"/>
      <c r="H184" s="147"/>
      <c r="I184" s="22"/>
      <c r="J184" s="2"/>
      <c r="K184" s="2"/>
      <c r="L184" s="144"/>
      <c r="M184" s="145"/>
      <c r="N184" s="145"/>
      <c r="O184" s="145"/>
      <c r="P184" s="145"/>
      <c r="Q184" s="148"/>
      <c r="R184" s="145"/>
      <c r="S184" s="145"/>
      <c r="T184" s="145"/>
      <c r="U184" s="148"/>
      <c r="V184" s="145"/>
      <c r="W184" s="145"/>
      <c r="X184" s="145"/>
      <c r="Y184" s="145"/>
      <c r="Z184" s="148" t="e" vm="1">
        <f t="shared" ca="1" si="16"/>
        <v>#NAME?</v>
      </c>
      <c r="AA184" s="149" t="str">
        <f t="shared" si="17"/>
        <v>_________</v>
      </c>
      <c r="AB184" s="150"/>
      <c r="AC184" s="151"/>
      <c r="AD184" s="145"/>
      <c r="AE184" s="30"/>
      <c r="AF184" s="30"/>
    </row>
    <row r="185" spans="1:32" ht="56.25" customHeight="1" x14ac:dyDescent="0.25">
      <c r="A185" s="150"/>
      <c r="B185" s="147"/>
      <c r="C185" s="2"/>
      <c r="D185" s="2"/>
      <c r="E185" s="147"/>
      <c r="F185" s="147"/>
      <c r="G185" s="147"/>
      <c r="H185" s="147"/>
      <c r="I185" s="22"/>
      <c r="J185" s="2"/>
      <c r="K185" s="2"/>
      <c r="L185" s="144"/>
      <c r="M185" s="145"/>
      <c r="N185" s="145"/>
      <c r="O185" s="145"/>
      <c r="P185" s="145"/>
      <c r="Q185" s="148"/>
      <c r="R185" s="145"/>
      <c r="S185" s="145"/>
      <c r="T185" s="145"/>
      <c r="U185" s="148"/>
      <c r="V185" s="145"/>
      <c r="W185" s="145"/>
      <c r="X185" s="145"/>
      <c r="Y185" s="145"/>
      <c r="Z185" s="148" t="e" vm="1">
        <f t="shared" ca="1" si="16"/>
        <v>#NAME?</v>
      </c>
      <c r="AA185" s="149" t="str">
        <f t="shared" si="17"/>
        <v>_________</v>
      </c>
      <c r="AB185" s="150"/>
      <c r="AC185" s="151"/>
      <c r="AD185" s="145"/>
      <c r="AE185" s="30"/>
      <c r="AF185" s="30"/>
    </row>
    <row r="186" spans="1:32" ht="62.25" customHeight="1" x14ac:dyDescent="0.25">
      <c r="A186" s="150"/>
      <c r="B186" s="147"/>
      <c r="C186" s="2"/>
      <c r="D186" s="2"/>
      <c r="E186" s="147"/>
      <c r="F186" s="147"/>
      <c r="G186" s="147"/>
      <c r="H186" s="147"/>
      <c r="I186" s="22"/>
      <c r="J186" s="2"/>
      <c r="K186" s="2"/>
      <c r="L186" s="144"/>
      <c r="M186" s="145"/>
      <c r="N186" s="145"/>
      <c r="O186" s="145"/>
      <c r="P186" s="145"/>
      <c r="Q186" s="148"/>
      <c r="R186" s="145"/>
      <c r="S186" s="145"/>
      <c r="T186" s="145"/>
      <c r="U186" s="148"/>
      <c r="V186" s="145"/>
      <c r="W186" s="145"/>
      <c r="X186" s="145"/>
      <c r="Y186" s="145"/>
      <c r="Z186" s="148" t="e" vm="1">
        <f t="shared" ca="1" si="16"/>
        <v>#NAME?</v>
      </c>
      <c r="AA186" s="149" t="str">
        <f t="shared" si="17"/>
        <v>_________</v>
      </c>
      <c r="AB186" s="150"/>
      <c r="AC186" s="151"/>
      <c r="AD186" s="145"/>
      <c r="AE186" s="30"/>
      <c r="AF186" s="30"/>
    </row>
    <row r="187" spans="1:32" ht="74.25" customHeight="1" x14ac:dyDescent="0.25">
      <c r="A187" s="150"/>
      <c r="B187" s="147"/>
      <c r="C187" s="2"/>
      <c r="D187" s="2"/>
      <c r="E187" s="147"/>
      <c r="F187" s="147"/>
      <c r="G187" s="147"/>
      <c r="H187" s="147"/>
      <c r="I187" s="22"/>
      <c r="J187" s="2"/>
      <c r="K187" s="2"/>
      <c r="L187" s="144"/>
      <c r="M187" s="145"/>
      <c r="N187" s="145"/>
      <c r="O187" s="145"/>
      <c r="P187" s="145"/>
      <c r="Q187" s="148"/>
      <c r="R187" s="145"/>
      <c r="S187" s="145"/>
      <c r="T187" s="145"/>
      <c r="U187" s="148"/>
      <c r="V187" s="145"/>
      <c r="W187" s="145"/>
      <c r="X187" s="145"/>
      <c r="Y187" s="145"/>
      <c r="Z187" s="148" t="e" vm="1">
        <f t="shared" ca="1" si="16"/>
        <v>#NAME?</v>
      </c>
      <c r="AA187" s="149" t="str">
        <f t="shared" si="17"/>
        <v>_________</v>
      </c>
      <c r="AB187" s="150"/>
      <c r="AC187" s="151"/>
      <c r="AD187" s="145"/>
      <c r="AE187" s="30"/>
      <c r="AF187" s="30"/>
    </row>
    <row r="188" spans="1:32" ht="74.25" customHeight="1" x14ac:dyDescent="0.25">
      <c r="A188" s="150"/>
      <c r="B188" s="147"/>
      <c r="C188" s="2"/>
      <c r="D188" s="2"/>
      <c r="E188" s="147"/>
      <c r="F188" s="147"/>
      <c r="G188" s="147"/>
      <c r="H188" s="147"/>
      <c r="I188" s="22"/>
      <c r="J188" s="2"/>
      <c r="K188" s="2"/>
      <c r="L188" s="144"/>
      <c r="M188" s="145"/>
      <c r="N188" s="145"/>
      <c r="O188" s="145"/>
      <c r="P188" s="145"/>
      <c r="Q188" s="148"/>
      <c r="R188" s="145"/>
      <c r="S188" s="145"/>
      <c r="T188" s="145"/>
      <c r="U188" s="148"/>
      <c r="V188" s="145"/>
      <c r="W188" s="145"/>
      <c r="X188" s="145"/>
      <c r="Y188" s="145"/>
      <c r="Z188" s="148" t="e" vm="1">
        <f t="shared" ca="1" si="16"/>
        <v>#NAME?</v>
      </c>
      <c r="AA188" s="149" t="str">
        <f t="shared" si="17"/>
        <v>_________</v>
      </c>
      <c r="AB188" s="150"/>
      <c r="AC188" s="151"/>
      <c r="AD188" s="145"/>
      <c r="AE188" s="30"/>
      <c r="AF188" s="30"/>
    </row>
    <row r="189" spans="1:32" ht="39" customHeight="1" x14ac:dyDescent="0.25">
      <c r="A189" s="150"/>
      <c r="B189" s="147"/>
      <c r="C189" s="2"/>
      <c r="D189" s="2"/>
      <c r="E189" s="147"/>
      <c r="F189" s="147"/>
      <c r="G189" s="147"/>
      <c r="H189" s="147"/>
      <c r="I189" s="22"/>
      <c r="J189" s="2"/>
      <c r="K189" s="2"/>
      <c r="L189" s="144"/>
      <c r="M189" s="145"/>
      <c r="N189" s="145"/>
      <c r="O189" s="145"/>
      <c r="P189" s="145"/>
      <c r="Q189" s="148"/>
      <c r="R189" s="145"/>
      <c r="S189" s="145"/>
      <c r="T189" s="145"/>
      <c r="U189" s="148"/>
      <c r="V189" s="145"/>
      <c r="W189" s="145"/>
      <c r="X189" s="145"/>
      <c r="Y189" s="145"/>
      <c r="Z189" s="148" t="e" vm="1">
        <f t="shared" ca="1" si="16"/>
        <v>#NAME?</v>
      </c>
      <c r="AA189" s="149" t="str">
        <f t="shared" si="17"/>
        <v>_________</v>
      </c>
      <c r="AB189" s="150"/>
      <c r="AC189" s="151"/>
      <c r="AD189" s="145"/>
      <c r="AE189" s="30"/>
      <c r="AF189" s="30"/>
    </row>
    <row r="190" spans="1:32" ht="61.5" customHeight="1" x14ac:dyDescent="0.25">
      <c r="A190" s="150"/>
      <c r="B190" s="147"/>
      <c r="C190" s="2"/>
      <c r="D190" s="2"/>
      <c r="E190" s="147"/>
      <c r="F190" s="147"/>
      <c r="G190" s="147"/>
      <c r="H190" s="147"/>
      <c r="I190" s="22"/>
      <c r="J190" s="2"/>
      <c r="K190" s="2"/>
      <c r="L190" s="144"/>
      <c r="M190" s="145"/>
      <c r="N190" s="145"/>
      <c r="O190" s="145"/>
      <c r="P190" s="145"/>
      <c r="Q190" s="148"/>
      <c r="R190" s="145"/>
      <c r="S190" s="145"/>
      <c r="T190" s="145"/>
      <c r="U190" s="148"/>
      <c r="V190" s="145"/>
      <c r="W190" s="145"/>
      <c r="X190" s="145"/>
      <c r="Y190" s="145"/>
      <c r="Z190" s="148" t="e" vm="1">
        <f t="shared" ca="1" si="16"/>
        <v>#NAME?</v>
      </c>
      <c r="AA190" s="149" t="str">
        <f t="shared" si="17"/>
        <v>_________</v>
      </c>
      <c r="AB190" s="150"/>
      <c r="AC190" s="151"/>
      <c r="AD190" s="145"/>
    </row>
    <row r="191" spans="1:32" ht="26.25" customHeight="1" x14ac:dyDescent="0.25">
      <c r="A191" s="150"/>
      <c r="B191" s="147"/>
      <c r="C191" s="2"/>
      <c r="D191" s="2"/>
      <c r="E191" s="147"/>
      <c r="F191" s="147"/>
      <c r="G191" s="147"/>
      <c r="H191" s="147"/>
      <c r="I191" s="22"/>
      <c r="J191" s="2"/>
      <c r="K191" s="2"/>
      <c r="L191" s="144"/>
      <c r="M191" s="145"/>
      <c r="N191" s="145"/>
      <c r="O191" s="145"/>
      <c r="P191" s="145"/>
      <c r="Q191" s="148"/>
      <c r="R191" s="145"/>
      <c r="S191" s="145"/>
      <c r="T191" s="145"/>
      <c r="U191" s="148"/>
      <c r="V191" s="145"/>
      <c r="W191" s="145"/>
      <c r="X191" s="145"/>
      <c r="Y191" s="145"/>
      <c r="Z191" s="148" t="e" vm="1">
        <f t="shared" ca="1" si="16"/>
        <v>#NAME?</v>
      </c>
      <c r="AA191" s="149" t="str">
        <f t="shared" si="17"/>
        <v>_________</v>
      </c>
      <c r="AB191" s="150"/>
      <c r="AC191" s="151"/>
      <c r="AD191" s="145"/>
    </row>
    <row r="217" spans="2:2" x14ac:dyDescent="0.25">
      <c r="B217" s="45"/>
    </row>
  </sheetData>
  <autoFilter ref="A2:AF191" xr:uid="{00000000-0009-0000-0000-000012000000}"/>
  <mergeCells count="2">
    <mergeCell ref="A1:M1"/>
    <mergeCell ref="N1:AF1"/>
  </mergeCells>
  <conditionalFormatting sqref="AB125:AB683">
    <cfRule type="cellIs" dxfId="91" priority="80" operator="greaterThan">
      <formula>150</formula>
    </cfRule>
  </conditionalFormatting>
  <conditionalFormatting sqref="H125:H191">
    <cfRule type="duplicateValues" dxfId="90" priority="79"/>
  </conditionalFormatting>
  <conditionalFormatting sqref="E2:F2">
    <cfRule type="duplicateValues" dxfId="89" priority="74"/>
    <cfRule type="duplicateValues" dxfId="88" priority="75"/>
    <cfRule type="duplicateValues" dxfId="87" priority="76"/>
    <cfRule type="duplicateValues" dxfId="86" priority="77"/>
    <cfRule type="duplicateValues" dxfId="85" priority="78"/>
  </conditionalFormatting>
  <conditionalFormatting sqref="AB2:AF2 A2:D2 G2:Z2">
    <cfRule type="duplicateValues" dxfId="84" priority="81"/>
    <cfRule type="duplicateValues" dxfId="83" priority="82"/>
    <cfRule type="duplicateValues" dxfId="82" priority="83"/>
    <cfRule type="duplicateValues" dxfId="81" priority="84"/>
    <cfRule type="duplicateValues" dxfId="80" priority="85"/>
  </conditionalFormatting>
  <conditionalFormatting sqref="AB30 AB62:AB124">
    <cfRule type="cellIs" dxfId="79" priority="71" operator="greaterThan">
      <formula>150</formula>
    </cfRule>
  </conditionalFormatting>
  <conditionalFormatting sqref="H62:H124 H30">
    <cfRule type="duplicateValues" dxfId="78" priority="72"/>
  </conditionalFormatting>
  <conditionalFormatting sqref="AB3">
    <cfRule type="cellIs" dxfId="77" priority="70" operator="greaterThan">
      <formula>150</formula>
    </cfRule>
  </conditionalFormatting>
  <conditionalFormatting sqref="AB4">
    <cfRule type="cellIs" dxfId="76" priority="69" operator="greaterThan">
      <formula>150</formula>
    </cfRule>
  </conditionalFormatting>
  <conditionalFormatting sqref="AB6">
    <cfRule type="cellIs" dxfId="75" priority="68" operator="greaterThan">
      <formula>150</formula>
    </cfRule>
  </conditionalFormatting>
  <conditionalFormatting sqref="AB5">
    <cfRule type="cellIs" dxfId="74" priority="67" operator="greaterThan">
      <formula>150</formula>
    </cfRule>
  </conditionalFormatting>
  <conditionalFormatting sqref="AB8">
    <cfRule type="cellIs" dxfId="73" priority="65" operator="greaterThan">
      <formula>150</formula>
    </cfRule>
  </conditionalFormatting>
  <conditionalFormatting sqref="AB7">
    <cfRule type="cellIs" dxfId="72" priority="64" operator="greaterThan">
      <formula>150</formula>
    </cfRule>
  </conditionalFormatting>
  <conditionalFormatting sqref="AB10">
    <cfRule type="cellIs" dxfId="71" priority="62" operator="greaterThan">
      <formula>150</formula>
    </cfRule>
  </conditionalFormatting>
  <conditionalFormatting sqref="AB9">
    <cfRule type="cellIs" dxfId="70" priority="61" operator="greaterThan">
      <formula>150</formula>
    </cfRule>
  </conditionalFormatting>
  <conditionalFormatting sqref="AB11">
    <cfRule type="cellIs" dxfId="69" priority="59" operator="greaterThan">
      <formula>150</formula>
    </cfRule>
  </conditionalFormatting>
  <conditionalFormatting sqref="AB12">
    <cfRule type="cellIs" dxfId="68" priority="58" operator="greaterThan">
      <formula>150</formula>
    </cfRule>
  </conditionalFormatting>
  <conditionalFormatting sqref="AB14">
    <cfRule type="cellIs" dxfId="67" priority="56" operator="greaterThan">
      <formula>150</formula>
    </cfRule>
  </conditionalFormatting>
  <conditionalFormatting sqref="AB13">
    <cfRule type="cellIs" dxfId="66" priority="55" operator="greaterThan">
      <formula>150</formula>
    </cfRule>
  </conditionalFormatting>
  <conditionalFormatting sqref="AB15">
    <cfRule type="cellIs" dxfId="65" priority="54" operator="greaterThan">
      <formula>150</formula>
    </cfRule>
  </conditionalFormatting>
  <conditionalFormatting sqref="AB16">
    <cfRule type="cellIs" dxfId="64" priority="52" operator="greaterThan">
      <formula>150</formula>
    </cfRule>
  </conditionalFormatting>
  <conditionalFormatting sqref="AB17">
    <cfRule type="cellIs" dxfId="63" priority="51" operator="greaterThan">
      <formula>150</formula>
    </cfRule>
  </conditionalFormatting>
  <conditionalFormatting sqref="AB18">
    <cfRule type="cellIs" dxfId="62" priority="50" operator="greaterThan">
      <formula>150</formula>
    </cfRule>
  </conditionalFormatting>
  <conditionalFormatting sqref="AB22">
    <cfRule type="cellIs" dxfId="61" priority="47" operator="greaterThan">
      <formula>150</formula>
    </cfRule>
  </conditionalFormatting>
  <conditionalFormatting sqref="AB23">
    <cfRule type="cellIs" dxfId="60" priority="43" operator="greaterThan">
      <formula>150</formula>
    </cfRule>
  </conditionalFormatting>
  <conditionalFormatting sqref="AB24">
    <cfRule type="cellIs" dxfId="59" priority="42" operator="greaterThan">
      <formula>150</formula>
    </cfRule>
  </conditionalFormatting>
  <conditionalFormatting sqref="AB25">
    <cfRule type="cellIs" dxfId="58" priority="41" operator="greaterThan">
      <formula>150</formula>
    </cfRule>
  </conditionalFormatting>
  <conditionalFormatting sqref="AB26">
    <cfRule type="cellIs" dxfId="57" priority="40" operator="greaterThan">
      <formula>150</formula>
    </cfRule>
  </conditionalFormatting>
  <conditionalFormatting sqref="AB27">
    <cfRule type="cellIs" dxfId="56" priority="36" operator="greaterThan">
      <formula>150</formula>
    </cfRule>
  </conditionalFormatting>
  <conditionalFormatting sqref="AB31">
    <cfRule type="cellIs" dxfId="55" priority="30" operator="greaterThan">
      <formula>150</formula>
    </cfRule>
  </conditionalFormatting>
  <conditionalFormatting sqref="AB32">
    <cfRule type="cellIs" dxfId="54" priority="29" operator="greaterThan">
      <formula>150</formula>
    </cfRule>
  </conditionalFormatting>
  <conditionalFormatting sqref="AB34">
    <cfRule type="cellIs" dxfId="53" priority="28" operator="greaterThan">
      <formula>150</formula>
    </cfRule>
  </conditionalFormatting>
  <conditionalFormatting sqref="AB33">
    <cfRule type="cellIs" dxfId="52" priority="27" operator="greaterThan">
      <formula>150</formula>
    </cfRule>
  </conditionalFormatting>
  <conditionalFormatting sqref="AB36">
    <cfRule type="cellIs" dxfId="51" priority="26" operator="greaterThan">
      <formula>150</formula>
    </cfRule>
  </conditionalFormatting>
  <conditionalFormatting sqref="AB35">
    <cfRule type="cellIs" dxfId="50" priority="25" operator="greaterThan">
      <formula>150</formula>
    </cfRule>
  </conditionalFormatting>
  <conditionalFormatting sqref="AB38">
    <cfRule type="cellIs" dxfId="49" priority="24" operator="greaterThan">
      <formula>150</formula>
    </cfRule>
  </conditionalFormatting>
  <conditionalFormatting sqref="AB37">
    <cfRule type="cellIs" dxfId="48" priority="23" operator="greaterThan">
      <formula>150</formula>
    </cfRule>
  </conditionalFormatting>
  <conditionalFormatting sqref="AB39">
    <cfRule type="cellIs" dxfId="47" priority="22" operator="greaterThan">
      <formula>150</formula>
    </cfRule>
  </conditionalFormatting>
  <conditionalFormatting sqref="AB40">
    <cfRule type="cellIs" dxfId="46" priority="21" operator="greaterThan">
      <formula>150</formula>
    </cfRule>
  </conditionalFormatting>
  <conditionalFormatting sqref="AB42">
    <cfRule type="cellIs" dxfId="45" priority="20" operator="greaterThan">
      <formula>150</formula>
    </cfRule>
  </conditionalFormatting>
  <conditionalFormatting sqref="AB41">
    <cfRule type="cellIs" dxfId="44" priority="19" operator="greaterThan">
      <formula>150</formula>
    </cfRule>
  </conditionalFormatting>
  <conditionalFormatting sqref="AB44">
    <cfRule type="cellIs" dxfId="43" priority="17" operator="greaterThan">
      <formula>150</formula>
    </cfRule>
  </conditionalFormatting>
  <conditionalFormatting sqref="AB45">
    <cfRule type="cellIs" dxfId="42" priority="16" operator="greaterThan">
      <formula>150</formula>
    </cfRule>
  </conditionalFormatting>
  <conditionalFormatting sqref="AB46">
    <cfRule type="cellIs" dxfId="41" priority="15" operator="greaterThan">
      <formula>150</formula>
    </cfRule>
  </conditionalFormatting>
  <conditionalFormatting sqref="AB50">
    <cfRule type="cellIs" dxfId="40" priority="14" operator="greaterThan">
      <formula>150</formula>
    </cfRule>
  </conditionalFormatting>
  <conditionalFormatting sqref="AB51">
    <cfRule type="cellIs" dxfId="39" priority="13" operator="greaterThan">
      <formula>150</formula>
    </cfRule>
  </conditionalFormatting>
  <conditionalFormatting sqref="AB52">
    <cfRule type="cellIs" dxfId="38" priority="12" operator="greaterThan">
      <formula>150</formula>
    </cfRule>
  </conditionalFormatting>
  <conditionalFormatting sqref="AB53">
    <cfRule type="cellIs" dxfId="37" priority="11" operator="greaterThan">
      <formula>150</formula>
    </cfRule>
  </conditionalFormatting>
  <conditionalFormatting sqref="AB54">
    <cfRule type="cellIs" dxfId="36" priority="10" operator="greaterThan">
      <formula>150</formula>
    </cfRule>
  </conditionalFormatting>
  <conditionalFormatting sqref="AB55">
    <cfRule type="cellIs" dxfId="35" priority="8" operator="greaterThan">
      <formula>150</formula>
    </cfRule>
  </conditionalFormatting>
  <conditionalFormatting sqref="AB60">
    <cfRule type="cellIs" dxfId="34" priority="5" operator="greaterThan">
      <formula>150</formula>
    </cfRule>
  </conditionalFormatting>
  <conditionalFormatting sqref="AB61">
    <cfRule type="cellIs" dxfId="33" priority="4" operator="greaterThan">
      <formula>150</formula>
    </cfRule>
  </conditionalFormatting>
  <conditionalFormatting sqref="AB43">
    <cfRule type="cellIs" dxfId="32" priority="3" operator="greaterThan">
      <formula>150</formula>
    </cfRule>
  </conditionalFormatting>
  <conditionalFormatting sqref="AB58">
    <cfRule type="cellIs" dxfId="31" priority="2" operator="greaterThan">
      <formula>150</formula>
    </cfRule>
  </conditionalFormatting>
  <conditionalFormatting sqref="AB59">
    <cfRule type="cellIs" dxfId="30" priority="1" operator="greaterThan">
      <formula>150</formula>
    </cfRule>
  </conditionalFormatting>
  <dataValidations count="2">
    <dataValidation type="list" allowBlank="1" showInputMessage="1" showErrorMessage="1" sqref="J192:M1271 C192:H1271 G61:H61 C3:C191 G3:G29 J60:K191 D5:D30 D33:D191 H58 G31:G60 J3:M58 M59:M124 L60:L124 J59:L59" xr:uid="{00000000-0002-0000-1200-000000000000}">
      <formula1>#REF!</formula1>
    </dataValidation>
    <dataValidation allowBlank="1" showInputMessage="1" showErrorMessage="1" sqref="D3:D4 D31:D32" xr:uid="{00000000-0002-0000-1200-000001000000}"/>
  </dataValidations>
  <hyperlinks>
    <hyperlink ref="AD3" r:id="rId1" display="https://www.poise.com/en-us/samples-and-offers/coupons?utm_source=dv360&amp;utm_medium=display&amp;utm_campaign=poise2022" xr:uid="{00000000-0004-0000-1200-000000000000}"/>
    <hyperlink ref="AD4" r:id="rId2" display="https://www.poise.com/en-us/samples-and-offers/coupons?utm_source=dv360&amp;utm_medium=display&amp;utm_campaign=poise2022" xr:uid="{00000000-0004-0000-1200-000001000000}"/>
    <hyperlink ref="AD5" r:id="rId3" display="https://www.poise.com/en-us/samples-and-offers/coupons?utm_source=dv360&amp;utm_medium=display&amp;utm_campaign=poise2022" xr:uid="{00000000-0004-0000-1200-000002000000}"/>
    <hyperlink ref="AD6" r:id="rId4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03000000}"/>
    <hyperlink ref="AD7" r:id="rId5" display="https://www.poise.com/en-us/samples-and-offers/coupons?utm_source=dv360&amp;utm_medium=display&amp;utm_campaign=poise2022" xr:uid="{00000000-0004-0000-1200-000004000000}"/>
    <hyperlink ref="AD8" r:id="rId6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05000000}"/>
    <hyperlink ref="AD9" r:id="rId7" display="https://www.poise.com/en-us/samples-and-offers/coupons?utm_source=dv360&amp;utm_medium=display&amp;utm_campaign=poise2022" xr:uid="{00000000-0004-0000-1200-000006000000}"/>
    <hyperlink ref="AD10" r:id="rId8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07000000}"/>
    <hyperlink ref="AD11" r:id="rId9" display="https://www.poise.com/en-us/samples-and-offers/coupons?utm_source=dv360&amp;utm_medium=display&amp;utm_campaign=poise2022" xr:uid="{00000000-0004-0000-1200-000008000000}"/>
    <hyperlink ref="AD12" r:id="rId10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09000000}"/>
    <hyperlink ref="AD13" r:id="rId11" display="https://www.poise.com/en-us/samples-and-offers/coupons?utm_source=dv360&amp;utm_medium=display&amp;utm_campaign=poise2022" xr:uid="{00000000-0004-0000-1200-00000A000000}"/>
    <hyperlink ref="AD14" r:id="rId12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0B000000}"/>
    <hyperlink ref="AD15" r:id="rId13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0C000000}"/>
    <hyperlink ref="AD16" r:id="rId14" display="https://www.poise.com/en-us/samples-and-offers/coupons?utm_source=dv360&amp;utm_medium=display&amp;utm_campaign=poise2022" xr:uid="{00000000-0004-0000-1200-00000D000000}"/>
    <hyperlink ref="AD17" r:id="rId15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0E000000}"/>
    <hyperlink ref="AD18" r:id="rId16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0F000000}"/>
    <hyperlink ref="AD19" r:id="rId17" display="https://www.poise.com/en-us/samples-and-offers/coupons?utm_source=dv360&amp;utm_medium=display&amp;utm_campaign=poise2022" xr:uid="{00000000-0004-0000-1200-000010000000}"/>
    <hyperlink ref="AD20" r:id="rId18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11000000}"/>
    <hyperlink ref="AD21" r:id="rId19" display="https://www.poise.com/en-us/samples-and-offers/coupons?utm_source=dv360&amp;utm_medium=display&amp;utm_campaign=poise2022" xr:uid="{00000000-0004-0000-1200-000012000000}"/>
    <hyperlink ref="AD22" r:id="rId20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13000000}"/>
    <hyperlink ref="AD23" r:id="rId21" display="https://www.poise.com/en-us/samples-and-offers/coupons?utm_source=dv360&amp;utm_medium=display&amp;utm_campaign=poise2022" xr:uid="{00000000-0004-0000-1200-000014000000}"/>
    <hyperlink ref="AD24" r:id="rId22" display="https://www.poise.com/en-us/samples-and-offers/coupons?utm_source=dv360&amp;utm_medium=display&amp;utm_campaign=poise2022" xr:uid="{00000000-0004-0000-1200-000015000000}"/>
    <hyperlink ref="AD25" r:id="rId23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16000000}"/>
    <hyperlink ref="AD26" r:id="rId24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17000000}"/>
    <hyperlink ref="AD27" r:id="rId25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18000000}"/>
    <hyperlink ref="AD28" r:id="rId26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19000000}"/>
    <hyperlink ref="AD29" r:id="rId27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1A000000}"/>
    <hyperlink ref="AD31" r:id="rId28" display="https://www.poise.com/en-us/samples-and-offers/coupons?utm_source=dv360&amp;utm_medium=display&amp;utm_campaign=poise2022" xr:uid="{00000000-0004-0000-1200-00001B000000}"/>
    <hyperlink ref="AD32" r:id="rId29" display="https://www.poise.com/en-us/samples-and-offers/coupons?utm_source=dv360&amp;utm_medium=display&amp;utm_campaign=poise2022" xr:uid="{00000000-0004-0000-1200-00001C000000}"/>
    <hyperlink ref="AD33" r:id="rId30" display="https://www.poise.com/en-us/samples-and-offers/coupons?utm_source=dv360&amp;utm_medium=display&amp;utm_campaign=poise2022" xr:uid="{00000000-0004-0000-1200-00001D000000}"/>
    <hyperlink ref="AD34" r:id="rId31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1E000000}"/>
    <hyperlink ref="AD35" r:id="rId32" display="https://www.poise.com/en-us/samples-and-offers/coupons?utm_source=dv360&amp;utm_medium=display&amp;utm_campaign=poise2022" xr:uid="{00000000-0004-0000-1200-00001F000000}"/>
    <hyperlink ref="AD36" r:id="rId33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20000000}"/>
    <hyperlink ref="AD37" r:id="rId34" display="https://www.poise.com/en-us/samples-and-offers/coupons?utm_source=dv360&amp;utm_medium=display&amp;utm_campaign=poise2022" xr:uid="{00000000-0004-0000-1200-000021000000}"/>
    <hyperlink ref="AD38" r:id="rId35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22000000}"/>
    <hyperlink ref="AD39" r:id="rId36" display="https://www.poise.com/en-us/samples-and-offers/coupons?utm_source=dv360&amp;utm_medium=display&amp;utm_campaign=poise2022" xr:uid="{00000000-0004-0000-1200-000023000000}"/>
    <hyperlink ref="AD40" r:id="rId37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24000000}"/>
    <hyperlink ref="AD41" r:id="rId38" display="https://www.poise.com/en-us/samples-and-offers/coupons?utm_source=dv360&amp;utm_medium=display&amp;utm_campaign=poise2022" xr:uid="{00000000-0004-0000-1200-000025000000}"/>
    <hyperlink ref="AD42" r:id="rId39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26000000}"/>
    <hyperlink ref="AD43" r:id="rId40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27000000}"/>
    <hyperlink ref="AD44" r:id="rId41" display="https://www.poise.com/en-us/samples-and-offers/coupons?utm_source=dv360&amp;utm_medium=display&amp;utm_campaign=poise2022" xr:uid="{00000000-0004-0000-1200-000028000000}"/>
    <hyperlink ref="AD45" r:id="rId42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29000000}"/>
    <hyperlink ref="AD46" r:id="rId43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2A000000}"/>
    <hyperlink ref="AD47" r:id="rId44" display="https://www.poise.com/en-us/samples-and-offers/coupons?utm_source=dv360&amp;utm_medium=display&amp;utm_campaign=poise2022" xr:uid="{00000000-0004-0000-1200-00002B000000}"/>
    <hyperlink ref="AD48" r:id="rId45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2C000000}"/>
    <hyperlink ref="AD49" r:id="rId46" display="https://www.poise.com/en-us/samples-and-offers/coupons?utm_source=dv360&amp;utm_medium=display&amp;utm_campaign=poise2022" xr:uid="{00000000-0004-0000-1200-00002D000000}"/>
    <hyperlink ref="AD50" r:id="rId47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2E000000}"/>
    <hyperlink ref="AD51" r:id="rId48" display="https://www.poise.com/en-us/samples-and-offers/coupons?utm_source=dv360&amp;utm_medium=display&amp;utm_campaign=poise2022" xr:uid="{00000000-0004-0000-1200-00002F000000}"/>
    <hyperlink ref="AD52" r:id="rId49" display="https://www.poise.com/en-us/samples-and-offers/coupons?utm_source=dv360&amp;utm_medium=display&amp;utm_campaign=poise2022" xr:uid="{00000000-0004-0000-1200-000030000000}"/>
    <hyperlink ref="AD53" r:id="rId50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31000000}"/>
    <hyperlink ref="AD54" r:id="rId51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32000000}"/>
    <hyperlink ref="AD55" r:id="rId52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33000000}"/>
    <hyperlink ref="AD56" r:id="rId53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34000000}"/>
    <hyperlink ref="AD57" r:id="rId54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35000000}"/>
    <hyperlink ref="AD58" r:id="rId55" tooltip="https://urldefense.com/v3/__https:/www.amazon.com/Poise-Incontinence-Moderate-Absorbency-Bladder/dp/B09PFDZZWL/__;!!N96JrnIq8IfO5w!xzZMOh0rJQnkfhO84zXpHxs0DdYH4cYhxp6HMffKdBK8bjiw9sgsdgwLVYwXKGVfaoKg$" display="https://urldefense.com/v3/__https:/www.amazon.com/Poise-Incontinence-Moderate-Absorbency-Bladder/dp/B09PFDZZWL/__;!!N96JrnIq8IfO5w!xzZMOh0rJQnkfhO84zXpHxs0DdYH4cYhxp6HMffKdBK8bjiw9sgsdgwLVYwXKGVfaoKg$" xr:uid="{00000000-0004-0000-1200-000036000000}"/>
    <hyperlink ref="AD59" r:id="rId56" display="https://www.poise.com/en-us/samples-and-offers/coupons?utm_source=dv360&amp;utm_medium=display&amp;utm_campaign=poise2022" xr:uid="{00000000-0004-0000-1200-000037000000}"/>
  </hyperlinks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45"/>
  <sheetViews>
    <sheetView topLeftCell="B4" zoomScaleNormal="100" workbookViewId="0">
      <selection activeCell="I21" sqref="I21"/>
    </sheetView>
  </sheetViews>
  <sheetFormatPr defaultColWidth="30.42578125" defaultRowHeight="15" x14ac:dyDescent="0.25"/>
  <cols>
    <col min="1" max="1" width="21.42578125" style="174" customWidth="1"/>
    <col min="2" max="2" width="55.42578125" style="174" customWidth="1"/>
    <col min="3" max="3" width="26.85546875" style="174" bestFit="1" customWidth="1"/>
    <col min="4" max="4" width="16.42578125" style="34" customWidth="1"/>
    <col min="5" max="5" width="23.42578125" style="174" customWidth="1"/>
    <col min="6" max="6" width="26" style="174" bestFit="1" customWidth="1"/>
    <col min="7" max="7" width="23.42578125" style="174" customWidth="1"/>
    <col min="8" max="8" width="27.42578125" style="174" bestFit="1" customWidth="1"/>
    <col min="10" max="10" width="17.42578125" style="174" customWidth="1"/>
    <col min="11" max="11" width="18.42578125" style="174" customWidth="1"/>
  </cols>
  <sheetData>
    <row r="1" spans="1:11" ht="15.75" customHeight="1" thickBot="1" x14ac:dyDescent="0.3">
      <c r="A1" s="3"/>
      <c r="B1" s="3"/>
      <c r="C1" s="3"/>
      <c r="D1" s="32"/>
      <c r="E1" s="3"/>
      <c r="F1" s="3"/>
      <c r="G1" s="3"/>
      <c r="H1" s="3"/>
      <c r="I1" s="3"/>
      <c r="J1" s="3"/>
      <c r="K1" s="3"/>
    </row>
    <row r="2" spans="1:11" ht="16.5" customHeight="1" thickBot="1" x14ac:dyDescent="0.3">
      <c r="A2" s="4" t="s">
        <v>438</v>
      </c>
      <c r="B2" s="181" t="s">
        <v>439</v>
      </c>
      <c r="C2" s="182"/>
      <c r="D2" s="183"/>
      <c r="E2" s="184" t="s">
        <v>440</v>
      </c>
      <c r="F2" s="182"/>
      <c r="G2" s="183"/>
      <c r="H2" s="5" t="s">
        <v>441</v>
      </c>
      <c r="I2" s="3"/>
      <c r="J2" s="6" t="s">
        <v>442</v>
      </c>
      <c r="K2" s="7" t="s">
        <v>443</v>
      </c>
    </row>
    <row r="3" spans="1:11" ht="30.75" customHeight="1" thickBot="1" x14ac:dyDescent="0.3">
      <c r="A3" s="8" t="s">
        <v>442</v>
      </c>
      <c r="B3" s="9" t="s">
        <v>443</v>
      </c>
      <c r="C3" s="9" t="s">
        <v>444</v>
      </c>
      <c r="D3" s="33" t="s">
        <v>445</v>
      </c>
      <c r="E3" s="10" t="s">
        <v>443</v>
      </c>
      <c r="F3" s="10" t="s">
        <v>446</v>
      </c>
      <c r="G3" s="11" t="s">
        <v>445</v>
      </c>
      <c r="H3" s="12" t="s">
        <v>447</v>
      </c>
      <c r="I3" s="3"/>
      <c r="J3" s="147" t="s">
        <v>448</v>
      </c>
      <c r="K3" s="147" t="s">
        <v>449</v>
      </c>
    </row>
    <row r="4" spans="1:11" ht="30" customHeight="1" x14ac:dyDescent="0.25">
      <c r="A4" s="17" t="s">
        <v>448</v>
      </c>
      <c r="B4" s="17" t="s">
        <v>450</v>
      </c>
      <c r="C4" s="14" t="s">
        <v>451</v>
      </c>
      <c r="D4" s="25">
        <v>44634</v>
      </c>
      <c r="E4" s="17"/>
      <c r="F4" s="24"/>
      <c r="G4" s="15"/>
      <c r="H4" s="25"/>
      <c r="I4" s="3"/>
      <c r="J4" s="147" t="s">
        <v>452</v>
      </c>
      <c r="K4" s="147" t="s">
        <v>453</v>
      </c>
    </row>
    <row r="5" spans="1:11" ht="60" customHeight="1" x14ac:dyDescent="0.25">
      <c r="A5" s="17" t="s">
        <v>448</v>
      </c>
      <c r="B5" s="17" t="s">
        <v>454</v>
      </c>
      <c r="C5" s="14" t="s">
        <v>455</v>
      </c>
      <c r="D5" s="25">
        <v>44659</v>
      </c>
      <c r="E5" s="17"/>
      <c r="F5" s="24"/>
      <c r="G5" s="15"/>
      <c r="H5" s="15"/>
      <c r="I5" s="3"/>
      <c r="J5" s="147" t="s">
        <v>456</v>
      </c>
      <c r="K5" s="147" t="s">
        <v>457</v>
      </c>
    </row>
    <row r="6" spans="1:11" ht="30" customHeight="1" x14ac:dyDescent="0.25">
      <c r="A6" s="13"/>
      <c r="B6" s="14"/>
      <c r="C6" s="14"/>
      <c r="D6" s="25"/>
      <c r="E6" s="14"/>
      <c r="F6" s="14"/>
      <c r="G6" s="14"/>
      <c r="H6" s="15"/>
      <c r="I6" s="3"/>
      <c r="J6" s="13"/>
      <c r="K6" s="147" t="s">
        <v>458</v>
      </c>
    </row>
    <row r="7" spans="1:11" ht="30" customHeight="1" x14ac:dyDescent="0.25">
      <c r="A7" s="13"/>
      <c r="B7" s="14"/>
      <c r="C7" s="14"/>
      <c r="D7" s="25"/>
      <c r="E7" s="14"/>
      <c r="F7" s="14"/>
      <c r="G7" s="25"/>
      <c r="H7" s="14"/>
      <c r="I7" s="3"/>
      <c r="J7" s="13"/>
      <c r="K7" s="147" t="s">
        <v>459</v>
      </c>
    </row>
    <row r="8" spans="1:11" x14ac:dyDescent="0.25">
      <c r="A8" s="13"/>
      <c r="B8" s="17"/>
      <c r="C8" s="14"/>
      <c r="D8" s="25"/>
      <c r="E8" s="17"/>
      <c r="F8" s="14"/>
      <c r="G8" s="14"/>
      <c r="H8" s="14"/>
      <c r="I8" s="3"/>
      <c r="J8" s="13"/>
      <c r="K8" s="147" t="s">
        <v>460</v>
      </c>
    </row>
    <row r="9" spans="1:11" ht="30" customHeight="1" x14ac:dyDescent="0.25">
      <c r="A9" s="13"/>
      <c r="B9" s="14"/>
      <c r="C9" s="14"/>
      <c r="D9" s="25"/>
      <c r="E9" s="14"/>
      <c r="F9" s="14"/>
      <c r="G9" s="25"/>
      <c r="H9" s="14"/>
      <c r="I9" s="3"/>
      <c r="J9" s="13"/>
      <c r="K9" s="147" t="s">
        <v>461</v>
      </c>
    </row>
    <row r="10" spans="1:11" x14ac:dyDescent="0.25">
      <c r="A10" s="13"/>
      <c r="B10" s="17"/>
      <c r="C10" s="14"/>
      <c r="D10" s="25"/>
      <c r="E10" s="14"/>
      <c r="F10" s="14"/>
      <c r="G10" s="25"/>
      <c r="H10" s="14"/>
      <c r="I10" s="3"/>
      <c r="J10" s="13"/>
      <c r="K10" s="147" t="s">
        <v>462</v>
      </c>
    </row>
    <row r="11" spans="1:11" x14ac:dyDescent="0.25">
      <c r="A11" s="13"/>
      <c r="B11" s="14"/>
      <c r="C11" s="14"/>
      <c r="D11" s="25"/>
      <c r="E11" s="14"/>
      <c r="F11" s="14"/>
      <c r="G11" s="14"/>
      <c r="H11" s="15"/>
      <c r="I11" s="3"/>
      <c r="J11" s="13"/>
      <c r="K11" s="147" t="s">
        <v>454</v>
      </c>
    </row>
    <row r="12" spans="1:11" x14ac:dyDescent="0.25">
      <c r="A12" s="13"/>
      <c r="B12" s="14"/>
      <c r="C12" s="14"/>
      <c r="D12" s="25"/>
      <c r="E12" s="14"/>
      <c r="F12" s="14"/>
      <c r="G12" s="14"/>
      <c r="H12" s="14"/>
      <c r="I12" s="3"/>
      <c r="J12" s="6"/>
      <c r="K12" s="147" t="s">
        <v>463</v>
      </c>
    </row>
    <row r="13" spans="1:11" x14ac:dyDescent="0.25">
      <c r="A13" s="13"/>
      <c r="B13" s="14"/>
      <c r="C13" s="14"/>
      <c r="D13" s="25"/>
      <c r="E13" s="14"/>
      <c r="F13" s="14"/>
      <c r="G13" s="14"/>
      <c r="H13" s="14"/>
      <c r="I13" s="3"/>
      <c r="J13" s="3"/>
      <c r="K13" s="3"/>
    </row>
    <row r="14" spans="1:11" x14ac:dyDescent="0.25">
      <c r="A14" s="13"/>
      <c r="B14" s="14"/>
      <c r="C14" s="14"/>
      <c r="D14" s="25"/>
      <c r="E14" s="14"/>
      <c r="F14" s="14"/>
      <c r="G14" s="14"/>
      <c r="H14" s="14"/>
      <c r="I14" s="3"/>
      <c r="J14" s="3"/>
      <c r="K14" s="3"/>
    </row>
    <row r="15" spans="1:11" x14ac:dyDescent="0.25">
      <c r="A15" s="13"/>
      <c r="B15" s="14"/>
      <c r="C15" s="14"/>
      <c r="D15" s="25"/>
      <c r="E15" s="14"/>
      <c r="F15" s="14"/>
      <c r="G15" s="14"/>
      <c r="H15" s="14"/>
      <c r="I15" s="3"/>
      <c r="J15" s="3"/>
      <c r="K15" s="3"/>
    </row>
    <row r="16" spans="1:11" x14ac:dyDescent="0.25">
      <c r="A16" s="13"/>
      <c r="B16" s="14"/>
      <c r="C16" s="14"/>
      <c r="D16" s="25"/>
      <c r="E16" s="14"/>
      <c r="F16" s="14"/>
      <c r="G16" s="14"/>
      <c r="H16" s="14"/>
      <c r="I16" s="3"/>
      <c r="J16" s="3"/>
      <c r="K16" s="3"/>
    </row>
    <row r="17" spans="1:11" x14ac:dyDescent="0.25">
      <c r="A17" s="13"/>
      <c r="B17" s="14"/>
      <c r="C17" s="14"/>
      <c r="D17" s="25"/>
      <c r="E17" s="14"/>
      <c r="F17" s="14"/>
      <c r="G17" s="14"/>
      <c r="H17" s="14"/>
      <c r="I17" s="3"/>
      <c r="J17" s="3"/>
      <c r="K17" s="3"/>
    </row>
    <row r="18" spans="1:11" x14ac:dyDescent="0.25">
      <c r="A18" s="13"/>
      <c r="B18" s="14"/>
      <c r="C18" s="14"/>
      <c r="D18" s="25"/>
      <c r="E18" s="14"/>
      <c r="F18" s="14"/>
      <c r="G18" s="14"/>
      <c r="H18" s="14"/>
      <c r="I18" s="3"/>
      <c r="J18" s="3"/>
      <c r="K18" s="3"/>
    </row>
    <row r="19" spans="1:11" x14ac:dyDescent="0.25">
      <c r="A19" s="13"/>
      <c r="B19" s="14"/>
      <c r="C19" s="14"/>
      <c r="D19" s="25"/>
      <c r="E19" s="14"/>
      <c r="F19" s="14"/>
      <c r="G19" s="14"/>
      <c r="H19" s="14"/>
      <c r="I19" s="3"/>
      <c r="J19" s="3"/>
      <c r="K19" s="3"/>
    </row>
    <row r="20" spans="1:11" x14ac:dyDescent="0.25">
      <c r="A20" s="13"/>
      <c r="B20" s="14"/>
      <c r="C20" s="14"/>
      <c r="D20" s="25"/>
      <c r="E20" s="14"/>
      <c r="F20" s="14"/>
      <c r="G20" s="14"/>
      <c r="H20" s="14"/>
      <c r="I20" s="3"/>
      <c r="J20" s="3"/>
      <c r="K20" s="3"/>
    </row>
    <row r="21" spans="1:11" x14ac:dyDescent="0.25">
      <c r="A21" s="13"/>
      <c r="B21" s="14"/>
      <c r="C21" s="14"/>
      <c r="D21" s="25"/>
      <c r="E21" s="14"/>
      <c r="F21" s="14"/>
      <c r="G21" s="14"/>
      <c r="H21" s="14"/>
      <c r="I21" s="3"/>
      <c r="J21" s="3"/>
      <c r="K21" s="3"/>
    </row>
    <row r="22" spans="1:11" x14ac:dyDescent="0.25">
      <c r="A22" s="13"/>
      <c r="B22" s="14"/>
      <c r="C22" s="14"/>
      <c r="D22" s="25"/>
      <c r="E22" s="14"/>
      <c r="F22" s="14"/>
      <c r="G22" s="14"/>
      <c r="H22" s="14"/>
      <c r="I22" s="3"/>
      <c r="J22" s="3"/>
      <c r="K22" s="3"/>
    </row>
    <row r="23" spans="1:11" x14ac:dyDescent="0.25">
      <c r="A23" s="13"/>
      <c r="B23" s="14"/>
      <c r="C23" s="14"/>
      <c r="D23" s="25"/>
      <c r="E23" s="14"/>
      <c r="F23" s="14"/>
      <c r="G23" s="14"/>
      <c r="H23" s="14"/>
      <c r="I23" s="3"/>
      <c r="J23" s="3"/>
      <c r="K23" s="3"/>
    </row>
    <row r="24" spans="1:11" x14ac:dyDescent="0.25">
      <c r="A24" s="13"/>
      <c r="B24" s="14"/>
      <c r="C24" s="14"/>
      <c r="D24" s="25"/>
      <c r="E24" s="14"/>
      <c r="F24" s="14"/>
      <c r="G24" s="14"/>
      <c r="H24" s="14"/>
      <c r="I24" s="3"/>
      <c r="J24" s="3"/>
      <c r="K24" s="3"/>
    </row>
    <row r="25" spans="1:11" x14ac:dyDescent="0.25">
      <c r="A25" s="13"/>
      <c r="B25" s="14"/>
      <c r="C25" s="14"/>
      <c r="D25" s="25"/>
      <c r="E25" s="14"/>
      <c r="F25" s="14"/>
      <c r="G25" s="14"/>
      <c r="H25" s="14"/>
      <c r="I25" s="3"/>
      <c r="J25" s="3"/>
      <c r="K25" s="3"/>
    </row>
    <row r="26" spans="1:11" x14ac:dyDescent="0.25">
      <c r="A26" s="13"/>
      <c r="B26" s="14"/>
      <c r="C26" s="14"/>
      <c r="D26" s="25"/>
      <c r="E26" s="14"/>
      <c r="F26" s="14"/>
      <c r="G26" s="14"/>
      <c r="H26" s="14"/>
      <c r="I26" s="3"/>
      <c r="J26" s="3"/>
      <c r="K26" s="3"/>
    </row>
    <row r="27" spans="1:11" x14ac:dyDescent="0.25">
      <c r="A27" s="13"/>
      <c r="B27" s="14"/>
      <c r="C27" s="14"/>
      <c r="D27" s="25"/>
      <c r="E27" s="14"/>
      <c r="F27" s="14"/>
      <c r="G27" s="14"/>
      <c r="H27" s="14"/>
      <c r="I27" s="3"/>
      <c r="J27" s="3"/>
      <c r="K27" s="3"/>
    </row>
    <row r="28" spans="1:11" x14ac:dyDescent="0.25">
      <c r="A28" s="13"/>
      <c r="B28" s="14"/>
      <c r="C28" s="14"/>
      <c r="D28" s="25"/>
      <c r="E28" s="14"/>
      <c r="F28" s="14"/>
      <c r="G28" s="14"/>
      <c r="H28" s="14"/>
      <c r="I28" s="3"/>
      <c r="J28" s="3"/>
      <c r="K28" s="3"/>
    </row>
    <row r="29" spans="1:11" x14ac:dyDescent="0.25">
      <c r="A29" s="13"/>
      <c r="B29" s="14"/>
      <c r="C29" s="14"/>
      <c r="D29" s="25"/>
      <c r="E29" s="14"/>
      <c r="F29" s="14"/>
      <c r="G29" s="14"/>
      <c r="H29" s="14"/>
      <c r="I29" s="3"/>
      <c r="J29" s="3"/>
      <c r="K29" s="3"/>
    </row>
    <row r="30" spans="1:11" x14ac:dyDescent="0.25">
      <c r="A30" s="13"/>
      <c r="B30" s="14"/>
      <c r="C30" s="14"/>
      <c r="D30" s="25"/>
      <c r="E30" s="14"/>
      <c r="F30" s="14"/>
      <c r="G30" s="14"/>
      <c r="H30" s="14"/>
      <c r="I30" s="3"/>
      <c r="J30" s="3"/>
      <c r="K30" s="3"/>
    </row>
    <row r="31" spans="1:11" x14ac:dyDescent="0.25">
      <c r="A31" s="13"/>
      <c r="B31" s="14"/>
      <c r="C31" s="14"/>
      <c r="D31" s="25"/>
      <c r="E31" s="14"/>
      <c r="F31" s="14"/>
      <c r="G31" s="14"/>
      <c r="H31" s="14"/>
      <c r="I31" s="3"/>
      <c r="J31" s="3"/>
      <c r="K31" s="3"/>
    </row>
    <row r="32" spans="1:11" x14ac:dyDescent="0.25">
      <c r="A32" s="13"/>
      <c r="B32" s="14"/>
      <c r="C32" s="14"/>
      <c r="D32" s="25"/>
      <c r="E32" s="14"/>
      <c r="F32" s="14"/>
      <c r="G32" s="14"/>
      <c r="H32" s="14"/>
      <c r="I32" s="3"/>
      <c r="J32" s="3"/>
      <c r="K32" s="3"/>
    </row>
    <row r="33" spans="1:11" x14ac:dyDescent="0.25">
      <c r="A33" s="13"/>
      <c r="B33" s="14"/>
      <c r="C33" s="14"/>
      <c r="D33" s="25"/>
      <c r="E33" s="14"/>
      <c r="F33" s="14"/>
      <c r="G33" s="14"/>
      <c r="H33" s="14"/>
      <c r="I33" s="3"/>
      <c r="J33" s="3"/>
      <c r="K33" s="3"/>
    </row>
    <row r="34" spans="1:11" x14ac:dyDescent="0.25">
      <c r="A34" s="13"/>
      <c r="B34" s="14"/>
      <c r="C34" s="14"/>
      <c r="D34" s="25"/>
      <c r="E34" s="14"/>
      <c r="F34" s="14"/>
      <c r="G34" s="14"/>
      <c r="H34" s="14"/>
      <c r="I34" s="3"/>
      <c r="J34" s="3"/>
      <c r="K34" s="3"/>
    </row>
    <row r="35" spans="1:11" x14ac:dyDescent="0.25">
      <c r="A35" s="16"/>
      <c r="B35" s="3"/>
      <c r="C35" s="3"/>
      <c r="D35" s="32"/>
      <c r="E35" s="3"/>
      <c r="F35" s="3"/>
      <c r="G35" s="3"/>
      <c r="H35" s="3"/>
      <c r="I35" s="3"/>
      <c r="J35" s="3"/>
      <c r="K35" s="3"/>
    </row>
    <row r="36" spans="1:11" x14ac:dyDescent="0.25">
      <c r="A36" s="16"/>
      <c r="B36" s="3"/>
      <c r="C36" s="3"/>
      <c r="D36" s="32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2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2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2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2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2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2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2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2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2"/>
      <c r="E45" s="3"/>
      <c r="F45" s="3"/>
      <c r="G45" s="3"/>
      <c r="H45" s="3"/>
      <c r="I45" s="3"/>
      <c r="J45" s="3"/>
      <c r="K45" s="3"/>
    </row>
  </sheetData>
  <mergeCells count="2">
    <mergeCell ref="B2:D2"/>
    <mergeCell ref="E2:G2"/>
  </mergeCells>
  <dataValidations count="2">
    <dataValidation type="list" allowBlank="1" showInputMessage="1" showErrorMessage="1" sqref="A4:A5" xr:uid="{00000000-0002-0000-1300-000000000000}">
      <formula1>$J$3:$J$5</formula1>
    </dataValidation>
    <dataValidation type="list" allowBlank="1" showInputMessage="1" showErrorMessage="1" sqref="B4:B5 E4:E5 B8 E8 B10" xr:uid="{00000000-0002-0000-1300-000001000000}">
      <formula1>$K$3:$K$12</formula1>
    </dataValidation>
  </dataValidations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zoomScale="90" zoomScaleNormal="90" workbookViewId="0">
      <selection activeCell="H1" sqref="H1"/>
    </sheetView>
  </sheetViews>
  <sheetFormatPr defaultColWidth="8.42578125" defaultRowHeight="15" x14ac:dyDescent="0.25"/>
  <cols>
    <col min="1" max="1" width="13.85546875" style="174" bestFit="1" customWidth="1"/>
    <col min="2" max="2" width="18.85546875" style="174" bestFit="1" customWidth="1"/>
    <col min="3" max="3" width="18.85546875" style="174" customWidth="1"/>
    <col min="4" max="4" width="38.42578125" style="174" customWidth="1"/>
    <col min="5" max="5" width="20.85546875" style="174" bestFit="1" customWidth="1"/>
    <col min="6" max="6" width="125.140625" style="174" customWidth="1"/>
    <col min="7" max="8" width="22.85546875" style="34" customWidth="1"/>
    <col min="9" max="9" width="14.42578125" style="174" customWidth="1"/>
    <col min="10" max="10" width="17.140625" style="174" customWidth="1"/>
    <col min="11" max="11" width="16.42578125" style="174" customWidth="1"/>
    <col min="12" max="12" width="65.42578125" style="174" customWidth="1"/>
    <col min="13" max="13" width="30.140625" style="174" customWidth="1"/>
  </cols>
  <sheetData>
    <row r="1" spans="1:13" s="48" customFormat="1" ht="45" customHeight="1" x14ac:dyDescent="0.2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2" t="s">
        <v>6</v>
      </c>
      <c r="H1" s="52" t="s">
        <v>7</v>
      </c>
      <c r="I1" s="53" t="s">
        <v>8</v>
      </c>
      <c r="J1" s="53" t="s">
        <v>9</v>
      </c>
      <c r="K1" s="51" t="s">
        <v>10</v>
      </c>
      <c r="L1" s="51" t="s">
        <v>11</v>
      </c>
    </row>
    <row r="2" spans="1:13" x14ac:dyDescent="0.25">
      <c r="A2" s="142" t="s">
        <v>0</v>
      </c>
      <c r="B2" s="142" t="s">
        <v>12</v>
      </c>
      <c r="C2" s="142" t="s">
        <v>13</v>
      </c>
      <c r="D2" s="49" t="s">
        <v>14</v>
      </c>
      <c r="E2" s="142" t="s">
        <v>15</v>
      </c>
      <c r="F2" s="142" t="s">
        <v>16</v>
      </c>
      <c r="G2" s="143">
        <v>44652</v>
      </c>
      <c r="H2" s="143">
        <v>44926</v>
      </c>
      <c r="I2" s="54">
        <v>16575363016</v>
      </c>
      <c r="J2" s="54">
        <v>16583751356</v>
      </c>
      <c r="K2" s="144" t="s">
        <v>17</v>
      </c>
      <c r="L2" s="144"/>
    </row>
    <row r="3" spans="1:13" x14ac:dyDescent="0.25">
      <c r="A3" s="142" t="s">
        <v>0</v>
      </c>
      <c r="B3" s="142" t="s">
        <v>12</v>
      </c>
      <c r="C3" s="142" t="s">
        <v>13</v>
      </c>
      <c r="D3" s="49" t="s">
        <v>18</v>
      </c>
      <c r="E3" s="142" t="s">
        <v>19</v>
      </c>
      <c r="F3" s="142" t="s">
        <v>20</v>
      </c>
      <c r="G3" s="143">
        <v>44652</v>
      </c>
      <c r="H3" s="143">
        <v>44926</v>
      </c>
      <c r="I3" s="54" t="s">
        <v>21</v>
      </c>
      <c r="J3" s="54" t="s">
        <v>22</v>
      </c>
      <c r="K3" s="144" t="s">
        <v>23</v>
      </c>
      <c r="L3" s="144"/>
    </row>
    <row r="4" spans="1:13" x14ac:dyDescent="0.25">
      <c r="A4" s="142" t="s">
        <v>0</v>
      </c>
      <c r="B4" s="142" t="s">
        <v>12</v>
      </c>
      <c r="C4" s="142" t="s">
        <v>13</v>
      </c>
      <c r="D4" s="49" t="s">
        <v>24</v>
      </c>
      <c r="E4" s="142" t="s">
        <v>19</v>
      </c>
      <c r="F4" s="142" t="s">
        <v>25</v>
      </c>
      <c r="G4" s="143">
        <v>44652</v>
      </c>
      <c r="H4" s="143">
        <v>44926</v>
      </c>
      <c r="I4" s="54" t="s">
        <v>26</v>
      </c>
      <c r="J4" s="54" t="s">
        <v>27</v>
      </c>
      <c r="K4" s="144" t="s">
        <v>28</v>
      </c>
      <c r="L4" s="144"/>
    </row>
    <row r="5" spans="1:13" x14ac:dyDescent="0.25">
      <c r="A5" s="142" t="s">
        <v>0</v>
      </c>
      <c r="B5" s="142" t="s">
        <v>12</v>
      </c>
      <c r="C5" s="142" t="s">
        <v>13</v>
      </c>
      <c r="D5" s="49" t="s">
        <v>18</v>
      </c>
      <c r="E5" s="142" t="s">
        <v>19</v>
      </c>
      <c r="F5" s="142" t="s">
        <v>29</v>
      </c>
      <c r="G5" s="143">
        <v>44652</v>
      </c>
      <c r="H5" s="143">
        <v>44926</v>
      </c>
      <c r="I5" s="54" t="s">
        <v>30</v>
      </c>
      <c r="J5" s="54" t="s">
        <v>31</v>
      </c>
      <c r="K5" s="144" t="s">
        <v>32</v>
      </c>
      <c r="L5" s="144"/>
    </row>
    <row r="6" spans="1:13" x14ac:dyDescent="0.25">
      <c r="A6" s="142" t="s">
        <v>0</v>
      </c>
      <c r="B6" s="142" t="s">
        <v>12</v>
      </c>
      <c r="C6" s="142" t="s">
        <v>13</v>
      </c>
      <c r="D6" s="49" t="s">
        <v>33</v>
      </c>
      <c r="E6" s="142" t="s">
        <v>19</v>
      </c>
      <c r="F6" s="142" t="s">
        <v>34</v>
      </c>
      <c r="G6" s="143">
        <v>44652</v>
      </c>
      <c r="H6" s="143">
        <v>44926</v>
      </c>
      <c r="I6" s="54" t="s">
        <v>35</v>
      </c>
      <c r="J6" s="54" t="s">
        <v>36</v>
      </c>
      <c r="K6" s="144" t="s">
        <v>37</v>
      </c>
      <c r="L6" s="144"/>
    </row>
    <row r="7" spans="1:13" x14ac:dyDescent="0.25">
      <c r="A7" s="142" t="s">
        <v>0</v>
      </c>
      <c r="B7" s="142" t="s">
        <v>12</v>
      </c>
      <c r="C7" s="142" t="s">
        <v>13</v>
      </c>
      <c r="D7" s="49" t="s">
        <v>14</v>
      </c>
      <c r="E7" s="142" t="s">
        <v>15</v>
      </c>
      <c r="F7" s="142" t="s">
        <v>38</v>
      </c>
      <c r="G7" s="143">
        <v>44652</v>
      </c>
      <c r="H7" s="143">
        <v>44926</v>
      </c>
      <c r="I7" s="54">
        <v>16622901806</v>
      </c>
      <c r="J7" s="54">
        <v>16622901827</v>
      </c>
      <c r="K7" s="144" t="s">
        <v>39</v>
      </c>
      <c r="L7" s="144"/>
    </row>
    <row r="8" spans="1:13" x14ac:dyDescent="0.25">
      <c r="A8" s="142" t="s">
        <v>0</v>
      </c>
      <c r="B8" s="142" t="s">
        <v>12</v>
      </c>
      <c r="C8" s="142" t="s">
        <v>13</v>
      </c>
      <c r="D8" s="49" t="s">
        <v>40</v>
      </c>
      <c r="E8" s="142" t="s">
        <v>15</v>
      </c>
      <c r="F8" s="142" t="s">
        <v>41</v>
      </c>
      <c r="G8" s="143">
        <v>44652</v>
      </c>
      <c r="H8" s="143">
        <v>44926</v>
      </c>
      <c r="I8" s="54">
        <v>16622907116</v>
      </c>
      <c r="J8" s="54">
        <v>16614284554</v>
      </c>
      <c r="K8" s="144" t="s">
        <v>42</v>
      </c>
      <c r="L8" s="144"/>
    </row>
    <row r="9" spans="1:13" x14ac:dyDescent="0.25">
      <c r="A9" s="142" t="s">
        <v>0</v>
      </c>
      <c r="B9" s="142" t="s">
        <v>12</v>
      </c>
      <c r="C9" s="142" t="s">
        <v>13</v>
      </c>
      <c r="D9" s="49" t="s">
        <v>43</v>
      </c>
      <c r="E9" s="142" t="s">
        <v>15</v>
      </c>
      <c r="F9" s="142" t="s">
        <v>44</v>
      </c>
      <c r="G9" s="143">
        <v>44652</v>
      </c>
      <c r="H9" s="143">
        <v>44926</v>
      </c>
      <c r="I9" s="54">
        <v>16610321895</v>
      </c>
      <c r="J9" s="54">
        <v>16622908493</v>
      </c>
      <c r="K9" s="144" t="s">
        <v>45</v>
      </c>
      <c r="L9" s="144"/>
    </row>
    <row r="10" spans="1:13" x14ac:dyDescent="0.25">
      <c r="A10" s="142" t="s">
        <v>0</v>
      </c>
      <c r="B10" s="142" t="s">
        <v>12</v>
      </c>
      <c r="C10" s="142" t="s">
        <v>13</v>
      </c>
      <c r="D10" s="49" t="s">
        <v>46</v>
      </c>
      <c r="E10" s="142" t="s">
        <v>15</v>
      </c>
      <c r="F10" s="142" t="s">
        <v>47</v>
      </c>
      <c r="G10" s="143">
        <v>44652</v>
      </c>
      <c r="H10" s="143">
        <v>44926</v>
      </c>
      <c r="I10" s="54">
        <v>16610322612</v>
      </c>
      <c r="J10" s="54">
        <v>16614287164</v>
      </c>
      <c r="K10" s="144" t="s">
        <v>48</v>
      </c>
      <c r="L10" s="144"/>
    </row>
    <row r="11" spans="1:13" x14ac:dyDescent="0.25">
      <c r="A11" s="142" t="s">
        <v>0</v>
      </c>
      <c r="B11" s="142" t="s">
        <v>12</v>
      </c>
      <c r="C11" s="142" t="s">
        <v>13</v>
      </c>
      <c r="D11" s="49" t="s">
        <v>49</v>
      </c>
      <c r="E11" s="142" t="s">
        <v>15</v>
      </c>
      <c r="F11" s="50" t="s">
        <v>50</v>
      </c>
      <c r="G11" s="143">
        <v>44652</v>
      </c>
      <c r="H11" s="143">
        <v>44926</v>
      </c>
      <c r="I11" s="54">
        <v>16610324283</v>
      </c>
      <c r="J11" s="54">
        <v>16614288463</v>
      </c>
      <c r="K11" s="144" t="s">
        <v>51</v>
      </c>
      <c r="L11" s="144" t="s">
        <v>52</v>
      </c>
    </row>
    <row r="14" spans="1:13" ht="60" customHeight="1" x14ac:dyDescent="0.25">
      <c r="F14" s="55" t="s">
        <v>53</v>
      </c>
      <c r="G14" s="56" t="s">
        <v>54</v>
      </c>
      <c r="H14" s="56" t="s">
        <v>55</v>
      </c>
      <c r="I14" s="57" t="s">
        <v>56</v>
      </c>
      <c r="J14" s="57" t="s">
        <v>57</v>
      </c>
      <c r="K14" s="57" t="s">
        <v>58</v>
      </c>
      <c r="L14" s="57" t="s">
        <v>59</v>
      </c>
      <c r="M14" s="57" t="s">
        <v>11</v>
      </c>
    </row>
    <row r="15" spans="1:13" x14ac:dyDescent="0.25">
      <c r="F15" s="146" t="s">
        <v>60</v>
      </c>
      <c r="G15" s="147" t="s">
        <v>61</v>
      </c>
      <c r="H15" s="147" t="s">
        <v>61</v>
      </c>
      <c r="I15" s="144" t="s">
        <v>61</v>
      </c>
      <c r="J15" s="145" t="s">
        <v>62</v>
      </c>
      <c r="K15" s="145" t="s">
        <v>61</v>
      </c>
      <c r="L15" s="144" t="s">
        <v>63</v>
      </c>
      <c r="M15" s="58"/>
    </row>
  </sheetData>
  <autoFilter ref="A1:L1" xr:uid="{00000000-0009-0000-0000-000001000000}"/>
  <conditionalFormatting sqref="K1:K13 K16:K1048576">
    <cfRule type="duplicateValues" dxfId="313" priority="37"/>
  </conditionalFormatting>
  <conditionalFormatting sqref="L14:L15">
    <cfRule type="duplicateValues" dxfId="312" priority="1"/>
  </conditionalFormatting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8.42578125" defaultRowHeight="15" x14ac:dyDescent="0.25"/>
  <sheetData/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AG80"/>
  <sheetViews>
    <sheetView zoomScale="60" zoomScaleNormal="60" workbookViewId="0">
      <selection activeCell="AG78" sqref="A2:AG78"/>
    </sheetView>
  </sheetViews>
  <sheetFormatPr defaultColWidth="25.85546875" defaultRowHeight="15" x14ac:dyDescent="0.25"/>
  <cols>
    <col min="1" max="1" width="29.7109375" style="174" bestFit="1" customWidth="1"/>
    <col min="2" max="2" width="191" style="174" bestFit="1" customWidth="1"/>
    <col min="3" max="4" width="30.85546875" style="174" bestFit="1" customWidth="1"/>
    <col min="5" max="5" width="26.7109375" style="174" bestFit="1" customWidth="1"/>
    <col min="6" max="6" width="30.42578125" style="174" bestFit="1" customWidth="1"/>
    <col min="7" max="7" width="30.85546875" style="174" bestFit="1" customWidth="1"/>
    <col min="8" max="8" width="28.28515625" style="174" bestFit="1" customWidth="1"/>
    <col min="9" max="9" width="66.28515625" style="174" bestFit="1" customWidth="1"/>
    <col min="10" max="11" width="33.140625" style="174" bestFit="1" customWidth="1"/>
    <col min="12" max="13" width="31.140625" style="174" bestFit="1" customWidth="1"/>
    <col min="14" max="14" width="17.42578125" style="174" bestFit="1" customWidth="1"/>
    <col min="15" max="15" width="31.140625" style="174" bestFit="1" customWidth="1"/>
    <col min="16" max="16" width="28.140625" style="174" bestFit="1" customWidth="1"/>
    <col min="17" max="17" width="29.7109375" style="174" bestFit="1" customWidth="1"/>
    <col min="18" max="19" width="30.140625" style="174" bestFit="1" customWidth="1"/>
    <col min="20" max="20" width="27.140625" style="174" bestFit="1" customWidth="1"/>
    <col min="21" max="21" width="14.7109375" style="174" bestFit="1" customWidth="1"/>
    <col min="22" max="22" width="25.140625" style="174" bestFit="1" customWidth="1"/>
    <col min="23" max="23" width="18.42578125" style="174" bestFit="1" customWidth="1"/>
    <col min="24" max="24" width="18.140625" style="174" bestFit="1" customWidth="1"/>
    <col min="25" max="25" width="21.7109375" style="174" bestFit="1" customWidth="1"/>
    <col min="26" max="27" width="141.28515625" style="174" bestFit="1" customWidth="1"/>
    <col min="28" max="28" width="81.28515625" style="174" bestFit="1" customWidth="1"/>
    <col min="29" max="29" width="22.7109375" style="174" bestFit="1" customWidth="1"/>
    <col min="30" max="30" width="155.85546875" style="174" bestFit="1" customWidth="1"/>
    <col min="31" max="31" width="30.28515625" style="174" bestFit="1" customWidth="1"/>
    <col min="32" max="32" width="24.28515625" style="174" bestFit="1" customWidth="1"/>
    <col min="33" max="33" width="16.42578125" style="174" bestFit="1" customWidth="1"/>
  </cols>
  <sheetData>
    <row r="1" spans="1:33" ht="21" customHeight="1" x14ac:dyDescent="0.25">
      <c r="A1" s="177" t="s">
        <v>165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9"/>
      <c r="N1" s="185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</row>
    <row r="2" spans="1:33" ht="60" customHeight="1" x14ac:dyDescent="0.25">
      <c r="A2" s="20" t="s">
        <v>4</v>
      </c>
      <c r="B2" s="20" t="s">
        <v>64</v>
      </c>
      <c r="C2" s="20" t="s">
        <v>6</v>
      </c>
      <c r="D2" s="20" t="s">
        <v>7</v>
      </c>
      <c r="E2" s="105" t="s">
        <v>8</v>
      </c>
      <c r="F2" s="20" t="s">
        <v>9</v>
      </c>
      <c r="G2" s="20" t="s">
        <v>65</v>
      </c>
      <c r="H2" s="20" t="s">
        <v>10</v>
      </c>
      <c r="I2" s="20" t="s">
        <v>53</v>
      </c>
      <c r="J2" s="20" t="s">
        <v>54</v>
      </c>
      <c r="K2" s="20" t="s">
        <v>66</v>
      </c>
      <c r="L2" s="20" t="s">
        <v>56</v>
      </c>
      <c r="M2" s="20" t="s">
        <v>57</v>
      </c>
      <c r="N2" s="20" t="s">
        <v>67</v>
      </c>
      <c r="O2" s="20" t="s">
        <v>68</v>
      </c>
      <c r="P2" s="20" t="s">
        <v>69</v>
      </c>
      <c r="Q2" s="20" t="s">
        <v>70</v>
      </c>
      <c r="R2" s="20" t="s">
        <v>71</v>
      </c>
      <c r="S2" s="20" t="s">
        <v>72</v>
      </c>
      <c r="T2" s="20" t="s">
        <v>73</v>
      </c>
      <c r="U2" s="20" t="s">
        <v>74</v>
      </c>
      <c r="V2" s="20" t="s">
        <v>75</v>
      </c>
      <c r="W2" s="20" t="s">
        <v>76</v>
      </c>
      <c r="X2" s="20" t="s">
        <v>77</v>
      </c>
      <c r="Y2" s="20" t="s">
        <v>78</v>
      </c>
      <c r="Z2" s="20" t="s">
        <v>79</v>
      </c>
      <c r="AA2" s="20" t="s">
        <v>80</v>
      </c>
      <c r="AB2" s="20" t="s">
        <v>81</v>
      </c>
      <c r="AC2" s="20" t="s">
        <v>82</v>
      </c>
      <c r="AD2" s="20" t="s">
        <v>83</v>
      </c>
      <c r="AE2" s="20" t="s">
        <v>84</v>
      </c>
      <c r="AF2" s="20" t="s">
        <v>464</v>
      </c>
      <c r="AG2" s="20" t="s">
        <v>11</v>
      </c>
    </row>
    <row r="3" spans="1:33" x14ac:dyDescent="0.25">
      <c r="A3" s="106" t="str">
        <f>'OBP TTD OLA'!A2</f>
        <v>TTD</v>
      </c>
      <c r="B3" s="106" t="str">
        <f>'OBP TTD OLA'!B2</f>
        <v>PMD0157A_AFC_EP_Partner Direct_Pers_3PD_1:1_Avoidance_Demographic_Pregnancy OR Newborn + OTC Purchase_Crossix-NA</v>
      </c>
      <c r="C3" s="111">
        <f>'OBP TTD OLA'!C2</f>
        <v>44652</v>
      </c>
      <c r="D3" s="111">
        <f>'OBP TTD OLA'!D2</f>
        <v>44926</v>
      </c>
      <c r="E3" s="106" t="str">
        <f>'OBP TTD OLA'!E2</f>
        <v>jlwpa9d</v>
      </c>
      <c r="F3" s="106" t="str">
        <f>'OBP TTD OLA'!F2</f>
        <v>uhv8n99</v>
      </c>
      <c r="G3" s="106" t="str">
        <f>'OBP TTD OLA'!G2</f>
        <v>DCM0001A</v>
      </c>
      <c r="H3" s="106" t="str">
        <f>'OBP TTD OLA'!H2</f>
        <v>PMD0157A</v>
      </c>
      <c r="I3" s="106" t="str">
        <f>'OBP TTD OLA'!I2</f>
        <v>DCM0001A_AFC_DE_NMC_Pers_3PD_1:1_NA_NA_NA_NA-NA</v>
      </c>
      <c r="J3" s="111" t="str">
        <f>'OBP TTD OLA'!J2</f>
        <v>NA</v>
      </c>
      <c r="K3" s="111" t="str">
        <f>'OBP TTD OLA'!K2</f>
        <v>NA</v>
      </c>
      <c r="L3" s="106" t="str">
        <f>'OBP TTD OLA'!L2</f>
        <v>NA</v>
      </c>
      <c r="M3" s="106" t="str">
        <f>'OBP TTD OLA'!M2</f>
        <v>DCM0001A</v>
      </c>
      <c r="N3" s="106" t="str">
        <f>'OBP TTD OLA'!N2</f>
        <v>OnebyPoise</v>
      </c>
      <c r="O3" s="106" t="str">
        <f>'OBP TTD OLA'!O2</f>
        <v>GM</v>
      </c>
      <c r="P3" s="106" t="str">
        <f>'OBP TTD OLA'!P2</f>
        <v>MomLifeMustHave</v>
      </c>
      <c r="Q3" s="106" t="str">
        <f>'OBP TTD OLA'!Q2</f>
        <v>ItTakesPoise</v>
      </c>
      <c r="R3" s="106" t="str">
        <f>'OBP TTD OLA'!R2</f>
        <v>HandleItAll</v>
      </c>
      <c r="S3" s="106" t="str">
        <f>'OBP TTD OLA'!S2</f>
        <v>PeriodWeeksBladderLeaks</v>
      </c>
      <c r="T3" s="106" t="str">
        <f>'OBP TTD OLA'!T2</f>
        <v>CleanFresh10xDrier</v>
      </c>
      <c r="U3" s="106" t="str">
        <f>'OBP TTD OLA'!U2</f>
        <v>BuyNow</v>
      </c>
      <c r="V3" s="106" t="str">
        <f>'OBP TTD OLA'!V2</f>
        <v>Retailer</v>
      </c>
      <c r="W3" s="106" t="str">
        <f>'OBP TTD OLA'!W2</f>
        <v>AMZ</v>
      </c>
      <c r="X3" s="106" t="str">
        <f>'OBP TTD OLA'!X2</f>
        <v>MTPL</v>
      </c>
      <c r="Y3" s="106" t="str">
        <f>'OBP TTD OLA'!Y2</f>
        <v>HTML</v>
      </c>
      <c r="Z3" s="106" t="str">
        <f>'OBP TTD OLA'!Z2</f>
        <v>OnebyPoise_MomLifeMustHave_CleanFresh10xDrier_ItTakesPoise_HandleItAll_PeriodWeeksBladderLeaks_BuyNow_AMZ_DCM0001A</v>
      </c>
      <c r="AA3" s="106" t="str">
        <f>'OBP TTD OLA'!AA2</f>
        <v>OnebyPoise_MomLifeMustHave_CleanFresh10xDrier_ItTakesPoise_HandleItAll_PeriodWeeksBladderLeaks_BuyNow_AMZ_DCM0001A</v>
      </c>
      <c r="AB3" s="106">
        <f>'OBP TTD OLA'!AB2</f>
        <v>114</v>
      </c>
      <c r="AC3" s="116">
        <f>'OBP TTD OLA'!AC2</f>
        <v>1</v>
      </c>
      <c r="AD3" s="106" t="str">
        <f>'OBP TTD OLA'!AD2</f>
        <v>https://www.amazon.com/stores/page/B8EADC16-1798-41EC-BF2D-7D0FE8DE9575?utm_source=Amazon&amp;utm_medium=OLA&amp;utm_campaign=BuyNow</v>
      </c>
      <c r="AE3" s="106">
        <f>'OBP TTD OLA'!AE2</f>
        <v>0</v>
      </c>
      <c r="AF3" s="106">
        <f>'OBP TTD OLA'!AF2</f>
        <v>0</v>
      </c>
      <c r="AG3" s="106">
        <f>'OBP TTD OLA'!AG2</f>
        <v>0</v>
      </c>
    </row>
    <row r="4" spans="1:33" x14ac:dyDescent="0.25">
      <c r="A4" s="106" t="str">
        <f>'OBP TTD OLA'!A3</f>
        <v>TTD</v>
      </c>
      <c r="B4" s="106" t="str">
        <f>'OBP TTD OLA'!B3</f>
        <v>PMD0167A_AFC_EP_Partner Direct_Pers_3PD_1:1_Avoidance_Demographic_Overactive Bladder OR Stress Inco_Crossix-NA</v>
      </c>
      <c r="C4" s="111">
        <f>'OBP TTD OLA'!C3</f>
        <v>44652</v>
      </c>
      <c r="D4" s="111">
        <f>'OBP TTD OLA'!D3</f>
        <v>44926</v>
      </c>
      <c r="E4" s="106" t="str">
        <f>'OBP TTD OLA'!E3</f>
        <v>zsds1rq</v>
      </c>
      <c r="F4" s="106" t="str">
        <f>'OBP TTD OLA'!F3</f>
        <v>yfp1xkq</v>
      </c>
      <c r="G4" s="106" t="str">
        <f>'OBP TTD OLA'!G3</f>
        <v>DCM0001A</v>
      </c>
      <c r="H4" s="106" t="str">
        <f>'OBP TTD OLA'!H3</f>
        <v>PMD0167A</v>
      </c>
      <c r="I4" s="106" t="str">
        <f>'OBP TTD OLA'!I3</f>
        <v>DCM0001A_AFC_DE_NMC_Pers_3PD_1:1_NA_NA_NA_NA-NA</v>
      </c>
      <c r="J4" s="111" t="str">
        <f>'OBP TTD OLA'!J3</f>
        <v>NA</v>
      </c>
      <c r="K4" s="111" t="str">
        <f>'OBP TTD OLA'!K3</f>
        <v>NA</v>
      </c>
      <c r="L4" s="106" t="str">
        <f>'OBP TTD OLA'!L3</f>
        <v>NA</v>
      </c>
      <c r="M4" s="106" t="str">
        <f>'OBP TTD OLA'!M3</f>
        <v>DCM0001A</v>
      </c>
      <c r="N4" s="106" t="str">
        <f>'OBP TTD OLA'!N3</f>
        <v>OnebyPoise</v>
      </c>
      <c r="O4" s="106" t="str">
        <f>'OBP TTD OLA'!O3</f>
        <v>GM</v>
      </c>
      <c r="P4" s="106" t="str">
        <f>'OBP TTD OLA'!P3</f>
        <v>FinallyA2in1Pad</v>
      </c>
      <c r="Q4" s="106" t="str">
        <f>'OBP TTD OLA'!Q3</f>
        <v>ItTakesPoise</v>
      </c>
      <c r="R4" s="106" t="str">
        <f>'OBP TTD OLA'!R3</f>
        <v>HandleItAll</v>
      </c>
      <c r="S4" s="106" t="str">
        <f>'OBP TTD OLA'!S3</f>
        <v>PeriodWeeksBladderLeaks</v>
      </c>
      <c r="T4" s="106" t="str">
        <f>'OBP TTD OLA'!T3</f>
        <v>10xDrierWith2in1Protection</v>
      </c>
      <c r="U4" s="106" t="str">
        <f>'OBP TTD OLA'!U3</f>
        <v>BuyNow</v>
      </c>
      <c r="V4" s="106" t="str">
        <f>'OBP TTD OLA'!V3</f>
        <v>Retailer</v>
      </c>
      <c r="W4" s="106" t="str">
        <f>'OBP TTD OLA'!W3</f>
        <v>AMZ</v>
      </c>
      <c r="X4" s="106" t="str">
        <f>'OBP TTD OLA'!X3</f>
        <v>MTPL</v>
      </c>
      <c r="Y4" s="106" t="str">
        <f>'OBP TTD OLA'!Y3</f>
        <v>HTML</v>
      </c>
      <c r="Z4" s="106" t="str">
        <f>'OBP TTD OLA'!Z3</f>
        <v>OnebyPoise_FinallyA2in1Pad_10xDrierWith2in1Protection_ItTakesPoise_HandleItAll_PeriodWeeksBladderLeaks_BuyNow_AMZ_DCM0001A</v>
      </c>
      <c r="AA4" s="106" t="str">
        <f>'OBP TTD OLA'!AA3</f>
        <v>OnebyPoise_FinallyA2in1Pad_10xDrierWith2in1Protection_ItTakesPoise_HandleItAll_PeriodWeeksBladderLeaks_BuyNow_AMZ_DCM0001A</v>
      </c>
      <c r="AB4" s="106">
        <f>'OBP TTD OLA'!AB3</f>
        <v>122</v>
      </c>
      <c r="AC4" s="116">
        <f>'OBP TTD OLA'!AC3</f>
        <v>1</v>
      </c>
      <c r="AD4" s="106" t="str">
        <f>'OBP TTD OLA'!AD3</f>
        <v>https://www.amazon.com/stores/page/B8EADC16-1798-41EC-BF2D-7D0FE8DE9575?utm_source=Amazon&amp;utm_medium=OLA&amp;utm_campaign=BuyNow</v>
      </c>
      <c r="AE4" s="106">
        <f>'OBP TTD OLA'!AE3</f>
        <v>0</v>
      </c>
      <c r="AF4" s="106">
        <f>'OBP TTD OLA'!AF3</f>
        <v>0</v>
      </c>
      <c r="AG4" s="106">
        <f>'OBP TTD OLA'!AG3</f>
        <v>0</v>
      </c>
    </row>
    <row r="5" spans="1:33" x14ac:dyDescent="0.25">
      <c r="A5" s="106" t="str">
        <f>'OBP TTD OLA'!A4</f>
        <v>TTD</v>
      </c>
      <c r="B5" s="106" t="str">
        <f>'OBP TTD OLA'!B4</f>
        <v>PMD0169A_AFC_EP_Partner Direct_Pers_3PD_1:1_Avoidance_Adjacent Category Buyers_Maternity and Baby Specialty Retail Purchases_Owner IQ-NA</v>
      </c>
      <c r="C5" s="111">
        <f>'OBP TTD OLA'!C4</f>
        <v>44652</v>
      </c>
      <c r="D5" s="111">
        <f>'OBP TTD OLA'!D4</f>
        <v>44926</v>
      </c>
      <c r="E5" s="106" t="str">
        <f>'OBP TTD OLA'!E4</f>
        <v>ss4w3u0</v>
      </c>
      <c r="F5" s="106" t="str">
        <f>'OBP TTD OLA'!F4</f>
        <v>abrf0p7</v>
      </c>
      <c r="G5" s="106" t="str">
        <f>'OBP TTD OLA'!G4</f>
        <v>DCM0001A</v>
      </c>
      <c r="H5" s="106" t="str">
        <f>'OBP TTD OLA'!H4</f>
        <v>PMD0169A</v>
      </c>
      <c r="I5" s="106" t="str">
        <f>'OBP TTD OLA'!I4</f>
        <v>DCM0001A_AFC_DE_NMC_Pers_3PD_1:1_NA_NA_NA_NA-NA</v>
      </c>
      <c r="J5" s="111" t="str">
        <f>'OBP TTD OLA'!J4</f>
        <v>NA</v>
      </c>
      <c r="K5" s="111" t="str">
        <f>'OBP TTD OLA'!K4</f>
        <v>NA</v>
      </c>
      <c r="L5" s="106" t="str">
        <f>'OBP TTD OLA'!L4</f>
        <v>NA</v>
      </c>
      <c r="M5" s="106" t="str">
        <f>'OBP TTD OLA'!M4</f>
        <v>DCM0001A</v>
      </c>
      <c r="N5" s="106" t="str">
        <f>'OBP TTD OLA'!N4</f>
        <v>OnebyPoise</v>
      </c>
      <c r="O5" s="106" t="str">
        <f>'OBP TTD OLA'!O4</f>
        <v>GM</v>
      </c>
      <c r="P5" s="106" t="str">
        <f>'OBP TTD OLA'!P4</f>
        <v>MomLifeMustHave</v>
      </c>
      <c r="Q5" s="106" t="str">
        <f>'OBP TTD OLA'!Q4</f>
        <v>ItTakesPoise</v>
      </c>
      <c r="R5" s="106" t="str">
        <f>'OBP TTD OLA'!R4</f>
        <v>HandleItAll</v>
      </c>
      <c r="S5" s="106" t="str">
        <f>'OBP TTD OLA'!S4</f>
        <v>PeriodWeeksBladderLeaks</v>
      </c>
      <c r="T5" s="106" t="str">
        <f>'OBP TTD OLA'!T4</f>
        <v>CleanFresh10xDrier</v>
      </c>
      <c r="U5" s="106" t="str">
        <f>'OBP TTD OLA'!U4</f>
        <v>BuyNow</v>
      </c>
      <c r="V5" s="106" t="str">
        <f>'OBP TTD OLA'!V4</f>
        <v>Retailer</v>
      </c>
      <c r="W5" s="106" t="str">
        <f>'OBP TTD OLA'!W4</f>
        <v>AMZ</v>
      </c>
      <c r="X5" s="106" t="str">
        <f>'OBP TTD OLA'!X4</f>
        <v>MTPL</v>
      </c>
      <c r="Y5" s="106" t="str">
        <f>'OBP TTD OLA'!Y4</f>
        <v>HTML</v>
      </c>
      <c r="Z5" s="106" t="str">
        <f>'OBP TTD OLA'!Z4</f>
        <v>OnebyPoise_MomLifeMustHave_CleanFresh10xDrier_ItTakesPoise_HandleItAll_PeriodWeeksBladderLeaks_BuyNow_AMZ_DCM0001A</v>
      </c>
      <c r="AA5" s="106" t="str">
        <f>'OBP TTD OLA'!AA4</f>
        <v>OnebyPoise_MomLifeMustHave_CleanFresh10xDrier_ItTakesPoise_HandleItAll_PeriodWeeksBladderLeaks_BuyNow_AMZ_DCM0001A</v>
      </c>
      <c r="AB5" s="106">
        <f>'OBP TTD OLA'!AB4</f>
        <v>114</v>
      </c>
      <c r="AC5" s="116">
        <f>'OBP TTD OLA'!AC4</f>
        <v>1</v>
      </c>
      <c r="AD5" s="106" t="str">
        <f>'OBP TTD OLA'!AD4</f>
        <v>https://www.amazon.com/stores/page/B8EADC16-1798-41EC-BF2D-7D0FE8DE9575?utm_source=Amazon&amp;utm_medium=OLA&amp;utm_campaign=BuyNow</v>
      </c>
      <c r="AE5" s="106">
        <f>'OBP TTD OLA'!AE4</f>
        <v>0</v>
      </c>
      <c r="AF5" s="106">
        <f>'OBP TTD OLA'!AF4</f>
        <v>0</v>
      </c>
      <c r="AG5" s="106">
        <f>'OBP TTD OLA'!AG4</f>
        <v>0</v>
      </c>
    </row>
    <row r="6" spans="1:33" x14ac:dyDescent="0.25">
      <c r="A6" s="106" t="str">
        <f>'OBP TTD OLA'!A5</f>
        <v>TTD</v>
      </c>
      <c r="B6" s="106" t="str">
        <f>'OBP TTD OLA'!B5</f>
        <v>PMP0017A_AFC_EP_Partner Direct_Pers_3PD_1:1_Adoption_Category Buyers_Adult LE or Fem Care Purchasers LAL_Owner IQ-NA</v>
      </c>
      <c r="C6" s="111">
        <f>'OBP TTD OLA'!C5</f>
        <v>44652</v>
      </c>
      <c r="D6" s="111">
        <f>'OBP TTD OLA'!D5</f>
        <v>44926</v>
      </c>
      <c r="E6" s="106" t="str">
        <f>'OBP TTD OLA'!E5</f>
        <v>xg2v25i</v>
      </c>
      <c r="F6" s="106" t="str">
        <f>'OBP TTD OLA'!F5</f>
        <v>vplnqb0</v>
      </c>
      <c r="G6" s="106" t="str">
        <f>'OBP TTD OLA'!G5</f>
        <v>DCM0001A</v>
      </c>
      <c r="H6" s="106" t="str">
        <f>'OBP TTD OLA'!H5</f>
        <v>PMP0017A</v>
      </c>
      <c r="I6" s="106" t="str">
        <f>'OBP TTD OLA'!I5</f>
        <v>DCM0001A_AFC_DE_NMC_Pers_3PD_1:1_NA_NA_NA_NA-NA</v>
      </c>
      <c r="J6" s="111" t="str">
        <f>'OBP TTD OLA'!J5</f>
        <v>NA</v>
      </c>
      <c r="K6" s="111" t="str">
        <f>'OBP TTD OLA'!K5</f>
        <v>NA</v>
      </c>
      <c r="L6" s="106" t="str">
        <f>'OBP TTD OLA'!L5</f>
        <v>NA</v>
      </c>
      <c r="M6" s="106" t="str">
        <f>'OBP TTD OLA'!M5</f>
        <v>DCM0001A</v>
      </c>
      <c r="N6" s="106" t="str">
        <f>'OBP TTD OLA'!N5</f>
        <v>OnebyPoise</v>
      </c>
      <c r="O6" s="106" t="str">
        <f>'OBP TTD OLA'!O5</f>
        <v>GM</v>
      </c>
      <c r="P6" s="106" t="str">
        <f>'OBP TTD OLA'!P5</f>
        <v>CanYour2in1PadDeliver</v>
      </c>
      <c r="Q6" s="106" t="str">
        <f>'OBP TTD OLA'!Q5</f>
        <v>ItTakesPoise</v>
      </c>
      <c r="R6" s="106" t="str">
        <f>'OBP TTD OLA'!R5</f>
        <v>HandleItAll</v>
      </c>
      <c r="S6" s="106" t="str">
        <f>'OBP TTD OLA'!S5</f>
        <v>PeriodWeeksBladderLeaks</v>
      </c>
      <c r="T6" s="106" t="str">
        <f>'OBP TTD OLA'!T5</f>
        <v>CleanFresh10xDrier</v>
      </c>
      <c r="U6" s="106" t="str">
        <f>'OBP TTD OLA'!U5</f>
        <v>BuyNow</v>
      </c>
      <c r="V6" s="106" t="str">
        <f>'OBP TTD OLA'!V5</f>
        <v>Retailer</v>
      </c>
      <c r="W6" s="106" t="str">
        <f>'OBP TTD OLA'!W5</f>
        <v>AMZ</v>
      </c>
      <c r="X6" s="106" t="str">
        <f>'OBP TTD OLA'!X5</f>
        <v>MTPL</v>
      </c>
      <c r="Y6" s="106" t="str">
        <f>'OBP TTD OLA'!Y5</f>
        <v>HTML</v>
      </c>
      <c r="Z6" s="106" t="str">
        <f>'OBP TTD OLA'!Z5</f>
        <v>OnebyPoise_CanYour2in1PadDeliver_CleanFresh10xDrier_ItTakesPoise_HandleItAll_PeriodWeeksBladderLeaks_BuyNow_AMZ_DCM0001A</v>
      </c>
      <c r="AA6" s="106" t="str">
        <f>'OBP TTD OLA'!AA5</f>
        <v>OnebyPoise_CanYour2in1PadDeliver_CleanFresh10xDrier_ItTakesPoise_HandleItAll_PeriodWeeksBladderLeaks_BuyNow_AMZ_DCM0001A</v>
      </c>
      <c r="AB6" s="106">
        <f>'OBP TTD OLA'!AB5</f>
        <v>120</v>
      </c>
      <c r="AC6" s="116">
        <f>'OBP TTD OLA'!AC5</f>
        <v>1</v>
      </c>
      <c r="AD6" s="106" t="str">
        <f>'OBP TTD OLA'!AD5</f>
        <v>https://www.amazon.com/stores/page/B8EADC16-1798-41EC-BF2D-7D0FE8DE9575?utm_source=Amazon&amp;utm_medium=OLA&amp;utm_campaign=BuyNow</v>
      </c>
      <c r="AE6" s="106">
        <f>'OBP TTD OLA'!AE5</f>
        <v>0</v>
      </c>
      <c r="AF6" s="106">
        <f>'OBP TTD OLA'!AF5</f>
        <v>0</v>
      </c>
      <c r="AG6" s="106">
        <f>'OBP TTD OLA'!AG5</f>
        <v>0</v>
      </c>
    </row>
    <row r="7" spans="1:33" x14ac:dyDescent="0.25">
      <c r="A7" s="107" t="str">
        <f>'Impressa TTD OLA'!A2</f>
        <v>TTD</v>
      </c>
      <c r="B7" s="107" t="str">
        <f>'Impressa TTD OLA'!B2</f>
        <v>PMD0125A_AFC_EP_NMC_Pers_3PD_1:1_Adoption_Brand Buyers_Impressa Buyers LAL_Owner IQ -NA</v>
      </c>
      <c r="C7" s="112">
        <f>'Impressa TTD OLA'!C2</f>
        <v>44652</v>
      </c>
      <c r="D7" s="112">
        <f>'Impressa TTD OLA'!D2</f>
        <v>44926</v>
      </c>
      <c r="E7" s="107" t="str">
        <f>'Impressa TTD OLA'!E2</f>
        <v>9jlvd2z</v>
      </c>
      <c r="F7" s="107" t="str">
        <f>'Impressa TTD OLA'!F2</f>
        <v>kf6jx7f</v>
      </c>
      <c r="G7" s="107" t="str">
        <f>'Impressa TTD OLA'!G2</f>
        <v>DCM0001A</v>
      </c>
      <c r="H7" s="107" t="str">
        <f>'Impressa TTD OLA'!H2</f>
        <v>PMD0125A</v>
      </c>
      <c r="I7" s="107" t="str">
        <f>'Impressa TTD OLA'!I2</f>
        <v>DCM0001A_AFC_DE_NMC_Pers_3PD_1:1_NA_NA_NA_NA-NA</v>
      </c>
      <c r="J7" s="112" t="str">
        <f>'Impressa TTD OLA'!J2</f>
        <v>NA</v>
      </c>
      <c r="K7" s="112" t="str">
        <f>'Impressa TTD OLA'!K2</f>
        <v>NA</v>
      </c>
      <c r="L7" s="107" t="str">
        <f>'Impressa TTD OLA'!L2</f>
        <v>NA</v>
      </c>
      <c r="M7" s="107" t="str">
        <f>'Impressa TTD OLA'!M2</f>
        <v>DCM0001A</v>
      </c>
      <c r="N7" s="107" t="str">
        <f>'Impressa TTD OLA'!N2</f>
        <v>Impressa</v>
      </c>
      <c r="O7" s="107" t="str">
        <f>'Impressa TTD OLA'!O2</f>
        <v>GM</v>
      </c>
      <c r="P7" s="107" t="str">
        <f>'Impressa TTD OLA'!P2</f>
        <v>AllInPadFree</v>
      </c>
      <c r="Q7" s="107" t="str">
        <f>'Impressa TTD OLA'!Q2</f>
        <v>ItTakesPoise</v>
      </c>
      <c r="R7" s="107" t="str">
        <f>'Impressa TTD OLA'!R2</f>
        <v>NA</v>
      </c>
      <c r="S7" s="107" t="str">
        <f>'Impressa TTD OLA'!S2</f>
        <v>NA</v>
      </c>
      <c r="T7" s="107" t="str">
        <f>'Impressa TTD OLA'!T2</f>
        <v>Size1PadFree</v>
      </c>
      <c r="U7" s="107" t="str">
        <f>'Impressa TTD OLA'!U2</f>
        <v>BuyNow</v>
      </c>
      <c r="V7" s="107" t="str">
        <f>'Impressa TTD OLA'!V2</f>
        <v>Retailer</v>
      </c>
      <c r="W7" s="107" t="str">
        <f>'Impressa TTD OLA'!W2</f>
        <v>WMT</v>
      </c>
      <c r="X7" s="107" t="str">
        <f>'Impressa TTD OLA'!X2</f>
        <v>MTPL</v>
      </c>
      <c r="Y7" s="107" t="str">
        <f>'Impressa TTD OLA'!Y2</f>
        <v>HTML</v>
      </c>
      <c r="Z7" s="107" t="str">
        <f>'Impressa TTD OLA'!Z2</f>
        <v>Impressa_AllInPadFree_Size1PadFree_ItTakesPoise_NA_NA_BuyNow_WMT_DCM0001A</v>
      </c>
      <c r="AA7" s="107" t="str">
        <f>'Impressa TTD OLA'!AA2</f>
        <v>Impressa_AllInPadFree_Size1PadFree_ItTakesPoise_NA_NA_BuyNow_WMT_DCM0001A</v>
      </c>
      <c r="AB7" s="107">
        <f>'Impressa TTD OLA'!AB2</f>
        <v>73</v>
      </c>
      <c r="AC7" s="117">
        <f>'Impressa TTD OLA'!AC2</f>
        <v>0.2</v>
      </c>
      <c r="AD7" s="107" t="str">
        <f>'Impressa TTD OLA'!AD2</f>
        <v>https://www.walmart.com/browse/poise/0/0/?_refineresult=true&amp;_be_shelf_id=7026803&amp;search_sort=100&amp;facet=shelf_id:7026803</v>
      </c>
      <c r="AE7" s="107">
        <f>'Impressa TTD OLA'!AE2</f>
        <v>0</v>
      </c>
      <c r="AF7" s="107">
        <f>'Impressa TTD OLA'!AF2</f>
        <v>0</v>
      </c>
      <c r="AG7" s="107">
        <f>'Impressa TTD OLA'!AG2</f>
        <v>0</v>
      </c>
    </row>
    <row r="8" spans="1:33" x14ac:dyDescent="0.25">
      <c r="A8" s="107" t="str">
        <f>'Impressa TTD OLA'!A3</f>
        <v>TTD</v>
      </c>
      <c r="B8" s="107" t="str">
        <f>'Impressa TTD OLA'!B3</f>
        <v>PMD0125A_AFC_EP_NMC_Pers_3PD_1:1_Adoption_Brand Buyers_Impressa Buyers LAL_Owner IQ -NA</v>
      </c>
      <c r="C8" s="112">
        <f>'Impressa TTD OLA'!C3</f>
        <v>44652</v>
      </c>
      <c r="D8" s="112">
        <f>'Impressa TTD OLA'!D3</f>
        <v>44926</v>
      </c>
      <c r="E8" s="107" t="str">
        <f>'Impressa TTD OLA'!E3</f>
        <v>9jlvd2z</v>
      </c>
      <c r="F8" s="107" t="str">
        <f>'Impressa TTD OLA'!F3</f>
        <v>kf6jx7f</v>
      </c>
      <c r="G8" s="107" t="str">
        <f>'Impressa TTD OLA'!G3</f>
        <v>DCM0001A</v>
      </c>
      <c r="H8" s="107" t="str">
        <f>'Impressa TTD OLA'!H3</f>
        <v>PMD0125A</v>
      </c>
      <c r="I8" s="107" t="str">
        <f>'Impressa TTD OLA'!I3</f>
        <v>DCM0001A_AFC_DE_NMC_Pers_3PD_1:1_NA_NA_NA_NA-NA</v>
      </c>
      <c r="J8" s="112" t="str">
        <f>'Impressa TTD OLA'!J3</f>
        <v>NA</v>
      </c>
      <c r="K8" s="112" t="str">
        <f>'Impressa TTD OLA'!K3</f>
        <v>NA</v>
      </c>
      <c r="L8" s="107" t="str">
        <f>'Impressa TTD OLA'!L3</f>
        <v>NA</v>
      </c>
      <c r="M8" s="107" t="str">
        <f>'Impressa TTD OLA'!M3</f>
        <v>DCM0001A</v>
      </c>
      <c r="N8" s="107" t="str">
        <f>'Impressa TTD OLA'!N3</f>
        <v>Impressa</v>
      </c>
      <c r="O8" s="107" t="str">
        <f>'Impressa TTD OLA'!O3</f>
        <v>GM</v>
      </c>
      <c r="P8" s="107" t="str">
        <f>'Impressa TTD OLA'!P3</f>
        <v>AllInPadFree</v>
      </c>
      <c r="Q8" s="107" t="str">
        <f>'Impressa TTD OLA'!Q3</f>
        <v>ItTakesPoise</v>
      </c>
      <c r="R8" s="107" t="str">
        <f>'Impressa TTD OLA'!R3</f>
        <v>NA</v>
      </c>
      <c r="S8" s="107" t="str">
        <f>'Impressa TTD OLA'!S3</f>
        <v>NA</v>
      </c>
      <c r="T8" s="107" t="str">
        <f>'Impressa TTD OLA'!T3</f>
        <v>Size1PadFree</v>
      </c>
      <c r="U8" s="107" t="str">
        <f>'Impressa TTD OLA'!U3</f>
        <v>BuyNow</v>
      </c>
      <c r="V8" s="107" t="str">
        <f>'Impressa TTD OLA'!V3</f>
        <v>Retailer</v>
      </c>
      <c r="W8" s="107" t="str">
        <f>'Impressa TTD OLA'!W3</f>
        <v>AMZ</v>
      </c>
      <c r="X8" s="107" t="str">
        <f>'Impressa TTD OLA'!X3</f>
        <v>MTPL</v>
      </c>
      <c r="Y8" s="107" t="str">
        <f>'Impressa TTD OLA'!Y3</f>
        <v>HTML</v>
      </c>
      <c r="Z8" s="107" t="str">
        <f>'Impressa TTD OLA'!Z3</f>
        <v>Impressa_AllInPadFree_Size1PadFree_ItTakesPoise_NA_NA_BuyNow_AMZ_DCM0001A</v>
      </c>
      <c r="AA8" s="107" t="str">
        <f>'Impressa TTD OLA'!AA3</f>
        <v>Impressa_AllInPadFree_Size1PadFree_ItTakesPoise_NA_NA_BuyNow_AMZ_DCM0001A</v>
      </c>
      <c r="AB8" s="107">
        <f>'Impressa TTD OLA'!AB3</f>
        <v>73</v>
      </c>
      <c r="AC8" s="117">
        <f>'Impressa TTD OLA'!AC3</f>
        <v>0.8</v>
      </c>
      <c r="AD8" s="107" t="str">
        <f>'Impressa TTD OLA'!AD3</f>
        <v>https://www.amazon.com/dp/B07M99NGC3?utm_source=Amazon&amp;utm_medium=OLA&amp;utm_campaign=BuyNow</v>
      </c>
      <c r="AE8" s="107">
        <f>'Impressa TTD OLA'!AE3</f>
        <v>0</v>
      </c>
      <c r="AF8" s="107">
        <f>'Impressa TTD OLA'!AF3</f>
        <v>0</v>
      </c>
      <c r="AG8" s="107">
        <f>'Impressa TTD OLA'!AG3</f>
        <v>0</v>
      </c>
    </row>
    <row r="9" spans="1:33" x14ac:dyDescent="0.25">
      <c r="A9" s="107" t="str">
        <f>'Impressa TTD OLA'!A4</f>
        <v>TTD</v>
      </c>
      <c r="B9" s="107" t="str">
        <f>'Impressa TTD OLA'!B4</f>
        <v>PMD0300A_AFC_EP_LR_Pers_1PD_1:1_Adoption_Brand Buyers_Impressa Sample Requesters_Oven-NA=1</v>
      </c>
      <c r="C9" s="112">
        <f>'Impressa TTD OLA'!C4</f>
        <v>44652</v>
      </c>
      <c r="D9" s="112">
        <f>'Impressa TTD OLA'!D4</f>
        <v>44926</v>
      </c>
      <c r="E9" s="107" t="str">
        <f>'Impressa TTD OLA'!E4</f>
        <v>3apo0oe</v>
      </c>
      <c r="F9" s="107" t="str">
        <f>'Impressa TTD OLA'!F4</f>
        <v>0ehjd27</v>
      </c>
      <c r="G9" s="107" t="str">
        <f>'Impressa TTD OLA'!G4</f>
        <v>DCM0001A</v>
      </c>
      <c r="H9" s="107" t="str">
        <f>'Impressa TTD OLA'!H4</f>
        <v>PMD0300A</v>
      </c>
      <c r="I9" s="107" t="str">
        <f>'Impressa TTD OLA'!I4</f>
        <v>DCM0001A_AFC_DE_NMC_Pers_3PD_1:1_NA_NA_NA_NA-NA</v>
      </c>
      <c r="J9" s="112" t="str">
        <f>'Impressa TTD OLA'!J4</f>
        <v>NA</v>
      </c>
      <c r="K9" s="112" t="str">
        <f>'Impressa TTD OLA'!K4</f>
        <v>NA</v>
      </c>
      <c r="L9" s="107" t="str">
        <f>'Impressa TTD OLA'!L4</f>
        <v>NA</v>
      </c>
      <c r="M9" s="107" t="str">
        <f>'Impressa TTD OLA'!M4</f>
        <v>DCM0001A</v>
      </c>
      <c r="N9" s="107" t="str">
        <f>'Impressa TTD OLA'!N4</f>
        <v>Impressa</v>
      </c>
      <c r="O9" s="107" t="str">
        <f>'Impressa TTD OLA'!O4</f>
        <v>GM</v>
      </c>
      <c r="P9" s="107" t="str">
        <f>'Impressa TTD OLA'!P4</f>
        <v>AllInPadFree</v>
      </c>
      <c r="Q9" s="107" t="str">
        <f>'Impressa TTD OLA'!Q4</f>
        <v>ItTakesPoise</v>
      </c>
      <c r="R9" s="107" t="str">
        <f>'Impressa TTD OLA'!R4</f>
        <v>NA</v>
      </c>
      <c r="S9" s="107" t="str">
        <f>'Impressa TTD OLA'!S4</f>
        <v>NA</v>
      </c>
      <c r="T9" s="107" t="str">
        <f>'Impressa TTD OLA'!T4</f>
        <v>Size1PadFree</v>
      </c>
      <c r="U9" s="107" t="str">
        <f>'Impressa TTD OLA'!U4</f>
        <v>BuyNow</v>
      </c>
      <c r="V9" s="107" t="str">
        <f>'Impressa TTD OLA'!V4</f>
        <v>Retailer</v>
      </c>
      <c r="W9" s="107" t="str">
        <f>'Impressa TTD OLA'!W4</f>
        <v>WMT</v>
      </c>
      <c r="X9" s="107" t="str">
        <f>'Impressa TTD OLA'!X4</f>
        <v>MTPL</v>
      </c>
      <c r="Y9" s="107" t="str">
        <f>'Impressa TTD OLA'!Y4</f>
        <v>HTML</v>
      </c>
      <c r="Z9" s="107" t="str">
        <f>'Impressa TTD OLA'!Z4</f>
        <v>Impressa_AllInPadFree_Size1PadFree_ItTakesPoise_NA_NA_BuyNow_WMT_DCM0001A</v>
      </c>
      <c r="AA9" s="107" t="str">
        <f>'Impressa TTD OLA'!AA4</f>
        <v>Impressa_AllInPadFree_Size1PadFree_ItTakesPoise_NA_NA_BuyNow_WMT_DCM0001A</v>
      </c>
      <c r="AB9" s="107">
        <f>'Impressa TTD OLA'!AB4</f>
        <v>73</v>
      </c>
      <c r="AC9" s="117">
        <f>'Impressa TTD OLA'!AC4</f>
        <v>0.2</v>
      </c>
      <c r="AD9" s="107" t="str">
        <f>'Impressa TTD OLA'!AD4</f>
        <v>https://www.walmart.com/browse/poise/0/0/?_refineresult=true&amp;_be_shelf_id=7026803&amp;search_sort=100&amp;facet=shelf_id:7026803</v>
      </c>
      <c r="AE9" s="107">
        <f>'Impressa TTD OLA'!AE4</f>
        <v>0</v>
      </c>
      <c r="AF9" s="107">
        <f>'Impressa TTD OLA'!AF4</f>
        <v>0</v>
      </c>
      <c r="AG9" s="107">
        <f>'Impressa TTD OLA'!AG4</f>
        <v>0</v>
      </c>
    </row>
    <row r="10" spans="1:33" x14ac:dyDescent="0.25">
      <c r="A10" s="107" t="str">
        <f>'Impressa TTD OLA'!A5</f>
        <v>TTD</v>
      </c>
      <c r="B10" s="107" t="str">
        <f>'Impressa TTD OLA'!B5</f>
        <v>PMD0300A_AFC_EP_LR_Pers_1PD_1:1_Adoption_Brand Buyers_Impressa Sample Requesters_Oven-NA=1</v>
      </c>
      <c r="C10" s="112">
        <f>'Impressa TTD OLA'!C5</f>
        <v>44652</v>
      </c>
      <c r="D10" s="112">
        <f>'Impressa TTD OLA'!D5</f>
        <v>44926</v>
      </c>
      <c r="E10" s="107" t="str">
        <f>'Impressa TTD OLA'!E5</f>
        <v>3apo0oe</v>
      </c>
      <c r="F10" s="107" t="str">
        <f>'Impressa TTD OLA'!F5</f>
        <v>0ehjd27</v>
      </c>
      <c r="G10" s="107" t="str">
        <f>'Impressa TTD OLA'!G5</f>
        <v>DCM0001A</v>
      </c>
      <c r="H10" s="107" t="str">
        <f>'Impressa TTD OLA'!H5</f>
        <v>PMD0300A</v>
      </c>
      <c r="I10" s="107" t="str">
        <f>'Impressa TTD OLA'!I5</f>
        <v>DCM0001A_AFC_DE_NMC_Pers_3PD_1:1_NA_NA_NA_NA-NA</v>
      </c>
      <c r="J10" s="112" t="str">
        <f>'Impressa TTD OLA'!J5</f>
        <v>NA</v>
      </c>
      <c r="K10" s="112" t="str">
        <f>'Impressa TTD OLA'!K5</f>
        <v>NA</v>
      </c>
      <c r="L10" s="107" t="str">
        <f>'Impressa TTD OLA'!L5</f>
        <v>NA</v>
      </c>
      <c r="M10" s="107" t="str">
        <f>'Impressa TTD OLA'!M5</f>
        <v>DCM0001A</v>
      </c>
      <c r="N10" s="107" t="str">
        <f>'Impressa TTD OLA'!N5</f>
        <v>Impressa</v>
      </c>
      <c r="O10" s="107" t="str">
        <f>'Impressa TTD OLA'!O5</f>
        <v>GM</v>
      </c>
      <c r="P10" s="107" t="str">
        <f>'Impressa TTD OLA'!P5</f>
        <v>AllInPadFree</v>
      </c>
      <c r="Q10" s="107" t="str">
        <f>'Impressa TTD OLA'!Q5</f>
        <v>ItTakesPoise</v>
      </c>
      <c r="R10" s="107" t="str">
        <f>'Impressa TTD OLA'!R5</f>
        <v>NA</v>
      </c>
      <c r="S10" s="107" t="str">
        <f>'Impressa TTD OLA'!S5</f>
        <v>NA</v>
      </c>
      <c r="T10" s="107" t="str">
        <f>'Impressa TTD OLA'!T5</f>
        <v>Size1PadFree</v>
      </c>
      <c r="U10" s="107" t="str">
        <f>'Impressa TTD OLA'!U5</f>
        <v>BuyNow</v>
      </c>
      <c r="V10" s="107" t="str">
        <f>'Impressa TTD OLA'!V5</f>
        <v>Retailer</v>
      </c>
      <c r="W10" s="107" t="str">
        <f>'Impressa TTD OLA'!W5</f>
        <v>AMZ</v>
      </c>
      <c r="X10" s="107" t="str">
        <f>'Impressa TTD OLA'!X5</f>
        <v>MTPL</v>
      </c>
      <c r="Y10" s="107" t="str">
        <f>'Impressa TTD OLA'!Y5</f>
        <v>HTML</v>
      </c>
      <c r="Z10" s="107" t="str">
        <f>'Impressa TTD OLA'!Z5</f>
        <v>Impressa_AllInPadFree_Size1PadFree_ItTakesPoise_NA_NA_BuyNow_AMZ_DCM0001A</v>
      </c>
      <c r="AA10" s="107" t="str">
        <f>'Impressa TTD OLA'!AA5</f>
        <v>Impressa_AllInPadFree_Size1PadFree_ItTakesPoise_NA_NA_BuyNow_AMZ_DCM0001A</v>
      </c>
      <c r="AB10" s="107">
        <f>'Impressa TTD OLA'!AB5</f>
        <v>73</v>
      </c>
      <c r="AC10" s="117">
        <f>'Impressa TTD OLA'!AC5</f>
        <v>0.8</v>
      </c>
      <c r="AD10" s="107" t="str">
        <f>'Impressa TTD OLA'!AD5</f>
        <v>https://www.amazon.com/dp/B07M99NGC3?utm_source=Amazon&amp;utm_medium=OLA&amp;utm_campaign=BuyNow</v>
      </c>
      <c r="AE10" s="107">
        <f>'Impressa TTD OLA'!AE5</f>
        <v>0</v>
      </c>
      <c r="AF10" s="107">
        <f>'Impressa TTD OLA'!AF5</f>
        <v>0</v>
      </c>
      <c r="AG10" s="107">
        <f>'Impressa TTD OLA'!AG5</f>
        <v>0</v>
      </c>
    </row>
    <row r="11" spans="1:33" x14ac:dyDescent="0.25">
      <c r="A11" s="107" t="str">
        <f>'Impressa TTD OLA'!A6</f>
        <v>TTD</v>
      </c>
      <c r="B11" s="107" t="str">
        <f>'Impressa TTD OLA'!B6</f>
        <v>PMD0308A_AFC_EP_LR_Pers_1PD_1:1_Adoption_Brand Buyers_Impressa Website Visitors LAL_Oven-NA</v>
      </c>
      <c r="C11" s="112">
        <f>'Impressa TTD OLA'!C6</f>
        <v>44652</v>
      </c>
      <c r="D11" s="112">
        <f>'Impressa TTD OLA'!D6</f>
        <v>44926</v>
      </c>
      <c r="E11" s="107" t="str">
        <f>'Impressa TTD OLA'!E6</f>
        <v>wo7nb0i</v>
      </c>
      <c r="F11" s="107" t="str">
        <f>'Impressa TTD OLA'!F6</f>
        <v>d24negl</v>
      </c>
      <c r="G11" s="107" t="str">
        <f>'Impressa TTD OLA'!G6</f>
        <v>DCM0001A</v>
      </c>
      <c r="H11" s="107" t="str">
        <f>'Impressa TTD OLA'!H6</f>
        <v>PMD0308A</v>
      </c>
      <c r="I11" s="107" t="str">
        <f>'Impressa TTD OLA'!I6</f>
        <v>DCM0001A_AFC_DE_NMC_Pers_3PD_1:1_NA_NA_NA_NA-NA</v>
      </c>
      <c r="J11" s="112" t="str">
        <f>'Impressa TTD OLA'!J6</f>
        <v>NA</v>
      </c>
      <c r="K11" s="112" t="str">
        <f>'Impressa TTD OLA'!K6</f>
        <v>NA</v>
      </c>
      <c r="L11" s="107" t="str">
        <f>'Impressa TTD OLA'!L6</f>
        <v>NA</v>
      </c>
      <c r="M11" s="107" t="str">
        <f>'Impressa TTD OLA'!M6</f>
        <v>DCM0001A</v>
      </c>
      <c r="N11" s="107" t="str">
        <f>'Impressa TTD OLA'!N6</f>
        <v>Impressa</v>
      </c>
      <c r="O11" s="107" t="str">
        <f>'Impressa TTD OLA'!O6</f>
        <v>GM</v>
      </c>
      <c r="P11" s="107" t="str">
        <f>'Impressa TTD OLA'!P6</f>
        <v>AllInPadFree</v>
      </c>
      <c r="Q11" s="107" t="str">
        <f>'Impressa TTD OLA'!Q6</f>
        <v>ItTakesPoise</v>
      </c>
      <c r="R11" s="107" t="str">
        <f>'Impressa TTD OLA'!R6</f>
        <v>NA</v>
      </c>
      <c r="S11" s="107" t="str">
        <f>'Impressa TTD OLA'!S6</f>
        <v>NA</v>
      </c>
      <c r="T11" s="107" t="str">
        <f>'Impressa TTD OLA'!T6</f>
        <v>Size1PadFree</v>
      </c>
      <c r="U11" s="107" t="str">
        <f>'Impressa TTD OLA'!U6</f>
        <v>BuyNow</v>
      </c>
      <c r="V11" s="107" t="str">
        <f>'Impressa TTD OLA'!V6</f>
        <v>Retailer</v>
      </c>
      <c r="W11" s="107" t="str">
        <f>'Impressa TTD OLA'!W6</f>
        <v>WMT</v>
      </c>
      <c r="X11" s="107" t="str">
        <f>'Impressa TTD OLA'!X6</f>
        <v>MTPL</v>
      </c>
      <c r="Y11" s="107" t="str">
        <f>'Impressa TTD OLA'!Y6</f>
        <v>HTML</v>
      </c>
      <c r="Z11" s="107" t="str">
        <f>'Impressa TTD OLA'!Z6</f>
        <v>Impressa_AllInPadFree_Size1PadFree_ItTakesPoise_NA_NA_BuyNow_WMT_DCM0001A</v>
      </c>
      <c r="AA11" s="107" t="str">
        <f>'Impressa TTD OLA'!AA6</f>
        <v>Impressa_AllInPadFree_Size1PadFree_ItTakesPoise_NA_NA_BuyNow_WMT_DCM0001A</v>
      </c>
      <c r="AB11" s="107">
        <f>'Impressa TTD OLA'!AB6</f>
        <v>73</v>
      </c>
      <c r="AC11" s="117">
        <f>'Impressa TTD OLA'!AC6</f>
        <v>0.2</v>
      </c>
      <c r="AD11" s="107" t="str">
        <f>'Impressa TTD OLA'!AD6</f>
        <v>https://www.walmart.com/browse/poise/0/0/?_refineresult=true&amp;_be_shelf_id=7026803&amp;search_sort=100&amp;facet=shelf_id:7026803</v>
      </c>
      <c r="AE11" s="107">
        <f>'Impressa TTD OLA'!AE6</f>
        <v>0</v>
      </c>
      <c r="AF11" s="107">
        <f>'Impressa TTD OLA'!AF6</f>
        <v>0</v>
      </c>
      <c r="AG11" s="107">
        <f>'Impressa TTD OLA'!AG6</f>
        <v>0</v>
      </c>
    </row>
    <row r="12" spans="1:33" x14ac:dyDescent="0.25">
      <c r="A12" s="107" t="str">
        <f>'Impressa TTD OLA'!A7</f>
        <v>TTD</v>
      </c>
      <c r="B12" s="107" t="str">
        <f>'Impressa TTD OLA'!B7</f>
        <v>PMD0308A_AFC_EP_LR_Pers_1PD_1:1_Adoption_Brand Buyers_Impressa Website Visitors LAL_Oven-NA</v>
      </c>
      <c r="C12" s="112">
        <f>'Impressa TTD OLA'!C7</f>
        <v>44652</v>
      </c>
      <c r="D12" s="112">
        <f>'Impressa TTD OLA'!D7</f>
        <v>44926</v>
      </c>
      <c r="E12" s="107" t="str">
        <f>'Impressa TTD OLA'!E7</f>
        <v>wo7nb0i</v>
      </c>
      <c r="F12" s="107" t="str">
        <f>'Impressa TTD OLA'!F7</f>
        <v>d24negl</v>
      </c>
      <c r="G12" s="107" t="str">
        <f>'Impressa TTD OLA'!G7</f>
        <v>DCM0001A</v>
      </c>
      <c r="H12" s="107" t="str">
        <f>'Impressa TTD OLA'!H7</f>
        <v>PMD0308A</v>
      </c>
      <c r="I12" s="107" t="str">
        <f>'Impressa TTD OLA'!I7</f>
        <v>DCM0001A_AFC_DE_NMC_Pers_3PD_1:1_NA_NA_NA_NA-NA</v>
      </c>
      <c r="J12" s="112" t="str">
        <f>'Impressa TTD OLA'!J7</f>
        <v>NA</v>
      </c>
      <c r="K12" s="112" t="str">
        <f>'Impressa TTD OLA'!K7</f>
        <v>NA</v>
      </c>
      <c r="L12" s="107" t="str">
        <f>'Impressa TTD OLA'!L7</f>
        <v>NA</v>
      </c>
      <c r="M12" s="107" t="str">
        <f>'Impressa TTD OLA'!M7</f>
        <v>DCM0001A</v>
      </c>
      <c r="N12" s="107" t="str">
        <f>'Impressa TTD OLA'!N7</f>
        <v>Impressa</v>
      </c>
      <c r="O12" s="107" t="str">
        <f>'Impressa TTD OLA'!O7</f>
        <v>GM</v>
      </c>
      <c r="P12" s="107" t="str">
        <f>'Impressa TTD OLA'!P7</f>
        <v>AllInPadFree</v>
      </c>
      <c r="Q12" s="107" t="str">
        <f>'Impressa TTD OLA'!Q7</f>
        <v>ItTakesPoise</v>
      </c>
      <c r="R12" s="107" t="str">
        <f>'Impressa TTD OLA'!R7</f>
        <v>NA</v>
      </c>
      <c r="S12" s="107" t="str">
        <f>'Impressa TTD OLA'!S7</f>
        <v>NA</v>
      </c>
      <c r="T12" s="107" t="str">
        <f>'Impressa TTD OLA'!T7</f>
        <v>Size1PadFree</v>
      </c>
      <c r="U12" s="107" t="str">
        <f>'Impressa TTD OLA'!U7</f>
        <v>BuyNow</v>
      </c>
      <c r="V12" s="107" t="str">
        <f>'Impressa TTD OLA'!V7</f>
        <v>Retailer</v>
      </c>
      <c r="W12" s="107" t="str">
        <f>'Impressa TTD OLA'!W7</f>
        <v>AMZ</v>
      </c>
      <c r="X12" s="107" t="str">
        <f>'Impressa TTD OLA'!X7</f>
        <v>MTPL</v>
      </c>
      <c r="Y12" s="107" t="str">
        <f>'Impressa TTD OLA'!Y7</f>
        <v>HTML</v>
      </c>
      <c r="Z12" s="107" t="str">
        <f>'Impressa TTD OLA'!Z7</f>
        <v>Impressa_AllInPadFree_Size1PadFree_ItTakesPoise_NA_NA_BuyNow_AMZ_DCM0001A</v>
      </c>
      <c r="AA12" s="107" t="str">
        <f>'Impressa TTD OLA'!AA7</f>
        <v>Impressa_AllInPadFree_Size1PadFree_ItTakesPoise_NA_NA_BuyNow_AMZ_DCM0001A</v>
      </c>
      <c r="AB12" s="107">
        <f>'Impressa TTD OLA'!AB7</f>
        <v>73</v>
      </c>
      <c r="AC12" s="117">
        <f>'Impressa TTD OLA'!AC7</f>
        <v>0.8</v>
      </c>
      <c r="AD12" s="107" t="str">
        <f>'Impressa TTD OLA'!AD7</f>
        <v>https://www.amazon.com/dp/B07M99NGC3?utm_source=Amazon&amp;utm_medium=OLA&amp;utm_campaign=BuyNow</v>
      </c>
      <c r="AE12" s="107">
        <f>'Impressa TTD OLA'!AE7</f>
        <v>0</v>
      </c>
      <c r="AF12" s="107">
        <f>'Impressa TTD OLA'!AF7</f>
        <v>0</v>
      </c>
      <c r="AG12" s="107">
        <f>'Impressa TTD OLA'!AG7</f>
        <v>0</v>
      </c>
    </row>
    <row r="13" spans="1:33" x14ac:dyDescent="0.25">
      <c r="A13" s="108" t="str">
        <f>'Liners TTD OLA'!A3</f>
        <v>TTD</v>
      </c>
      <c r="B13" s="108" t="str">
        <f>'Liners TTD OLA'!B3</f>
        <v>PMD0164A_AFC_EP_TTD_Pers_3PD_1:1_Consideration_Brand Buyers_Poise Liners Buyers_MLTP-NA</v>
      </c>
      <c r="C13" s="113">
        <f>'Liners TTD OLA'!C3</f>
        <v>44713</v>
      </c>
      <c r="D13" s="113">
        <f>'Liners TTD OLA'!D3</f>
        <v>44926</v>
      </c>
      <c r="E13" s="108" t="str">
        <f>'Liners TTD OLA'!E3</f>
        <v>93zamar</v>
      </c>
      <c r="F13" s="108" t="str">
        <f>'Liners TTD OLA'!F3</f>
        <v>61fs40l</v>
      </c>
      <c r="G13" s="108" t="str">
        <f>'Liners TTD OLA'!G3</f>
        <v>DCM0001A</v>
      </c>
      <c r="H13" s="108" t="str">
        <f>'Liners TTD OLA'!H3</f>
        <v>PMD0164A</v>
      </c>
      <c r="I13" s="108" t="str">
        <f>'Liners TTD OLA'!I3</f>
        <v>DCM0001A_AFC_DE_NMC_Pers_3PD_1:1_NA_NA_NA_NA-NA</v>
      </c>
      <c r="J13" s="113" t="str">
        <f>'Liners TTD OLA'!J3</f>
        <v>NA</v>
      </c>
      <c r="K13" s="113" t="str">
        <f>'Liners TTD OLA'!K3</f>
        <v>NA</v>
      </c>
      <c r="L13" s="108" t="str">
        <f>'Liners TTD OLA'!L3</f>
        <v>NA</v>
      </c>
      <c r="M13" s="108" t="str">
        <f>'Liners TTD OLA'!M3</f>
        <v>DCM0001A</v>
      </c>
      <c r="N13" s="108" t="str">
        <f>'Liners TTD OLA'!N3</f>
        <v>Liners</v>
      </c>
      <c r="O13" s="108" t="str">
        <f>'Liners TTD OLA'!O3</f>
        <v>GM</v>
      </c>
      <c r="P13" s="108" t="str">
        <f>'Liners TTD OLA'!P3</f>
        <v>LaughInTheFaceOfLeaks</v>
      </c>
      <c r="Q13" s="108" t="str">
        <f>'Liners TTD OLA'!Q3</f>
        <v>ItTakesPoise</v>
      </c>
      <c r="R13" s="108" t="str">
        <f>'Liners TTD OLA'!R3</f>
        <v>NA</v>
      </c>
      <c r="S13" s="108" t="str">
        <f>'Liners TTD OLA'!S3</f>
        <v>NA</v>
      </c>
      <c r="T13" s="108" t="str">
        <f>'Liners TTD OLA'!T3</f>
        <v>10xDrier</v>
      </c>
      <c r="U13" s="108" t="str">
        <f>'Liners TTD OLA'!U3</f>
        <v>BuyNow</v>
      </c>
      <c r="V13" s="108" t="str">
        <f>'Liners TTD OLA'!V3</f>
        <v>Retailer</v>
      </c>
      <c r="W13" s="108" t="str">
        <f>'Liners TTD OLA'!W3</f>
        <v>AMZ</v>
      </c>
      <c r="X13" s="108" t="str">
        <f>'Liners TTD OLA'!X3</f>
        <v>MTPL</v>
      </c>
      <c r="Y13" s="108" t="str">
        <f>'Liners TTD OLA'!Y3</f>
        <v>HTML</v>
      </c>
      <c r="Z13" s="108" t="str">
        <f>'Liners TTD OLA'!Z3</f>
        <v>Liners_LaughInTheFaceOfLeaks_10xDrier_ItTakesPoise_NA_NA_BuyNow_AMZ_DCM0001A</v>
      </c>
      <c r="AA13" s="108" t="str">
        <f>'Liners TTD OLA'!AA3</f>
        <v>Liners_LaughInTheFaceOfLeaks_10xDrier_ItTakesPoise_NA_NA_BuyNow_AMZ_DCM0001A</v>
      </c>
      <c r="AB13" s="108">
        <f>'Liners TTD OLA'!AB3</f>
        <v>76</v>
      </c>
      <c r="AC13" s="118">
        <f>'Liners TTD OLA'!AC3</f>
        <v>0.8</v>
      </c>
      <c r="AD13" s="108" t="str">
        <f>'Liners TTD OLA'!AD3</f>
        <v>https://www.amazon.com/dp/B000FFBMZW?utm_source=Amazon&amp;utm_medium=OLA&amp;utm_campaign=BuyNow</v>
      </c>
      <c r="AE13" s="108">
        <f>'Liners TTD OLA'!AE3</f>
        <v>0</v>
      </c>
      <c r="AF13" s="108">
        <f>'Liners TTD OLA'!AF3</f>
        <v>0</v>
      </c>
      <c r="AG13" s="108">
        <f>'Liners TTD OLA'!AG3</f>
        <v>0</v>
      </c>
    </row>
    <row r="14" spans="1:33" x14ac:dyDescent="0.25">
      <c r="A14" s="108" t="str">
        <f>'Liners TTD OLA'!A4</f>
        <v>TTD</v>
      </c>
      <c r="B14" s="108" t="str">
        <f>'Liners TTD OLA'!B4</f>
        <v>PMD0164A_AFC_EP_TTD_Pers_3PD_1:1_Consideration_Brand Buyers_Poise Liners Buyers_MLTP-NA</v>
      </c>
      <c r="C14" s="113">
        <f>'Liners TTD OLA'!C4</f>
        <v>44713</v>
      </c>
      <c r="D14" s="113">
        <f>'Liners TTD OLA'!D4</f>
        <v>44926</v>
      </c>
      <c r="E14" s="108" t="str">
        <f>'Liners TTD OLA'!E4</f>
        <v>93zamar</v>
      </c>
      <c r="F14" s="108" t="str">
        <f>'Liners TTD OLA'!F4</f>
        <v>61fs40l</v>
      </c>
      <c r="G14" s="108" t="str">
        <f>'Liners TTD OLA'!G4</f>
        <v>DCM0001A</v>
      </c>
      <c r="H14" s="108" t="str">
        <f>'Liners TTD OLA'!H4</f>
        <v>PMD0164A</v>
      </c>
      <c r="I14" s="108" t="str">
        <f>'Liners TTD OLA'!I4</f>
        <v>DCM0001A_AFC_DE_NMC_Pers_3PD_1:1_NA_NA_NA_NA-NA</v>
      </c>
      <c r="J14" s="113" t="str">
        <f>'Liners TTD OLA'!J4</f>
        <v>NA</v>
      </c>
      <c r="K14" s="113" t="str">
        <f>'Liners TTD OLA'!K4</f>
        <v>NA</v>
      </c>
      <c r="L14" s="108" t="str">
        <f>'Liners TTD OLA'!L4</f>
        <v>NA</v>
      </c>
      <c r="M14" s="108" t="str">
        <f>'Liners TTD OLA'!M4</f>
        <v>DCM0001A</v>
      </c>
      <c r="N14" s="108" t="str">
        <f>'Liners TTD OLA'!N4</f>
        <v>Liners</v>
      </c>
      <c r="O14" s="108" t="str">
        <f>'Liners TTD OLA'!O4</f>
        <v>GM</v>
      </c>
      <c r="P14" s="108" t="str">
        <f>'Liners TTD OLA'!P4</f>
        <v>LaughInTheFaceOfLeaks</v>
      </c>
      <c r="Q14" s="108" t="str">
        <f>'Liners TTD OLA'!Q4</f>
        <v>ItTakesPoise</v>
      </c>
      <c r="R14" s="108" t="str">
        <f>'Liners TTD OLA'!R4</f>
        <v>NA</v>
      </c>
      <c r="S14" s="108" t="str">
        <f>'Liners TTD OLA'!S4</f>
        <v>NA</v>
      </c>
      <c r="T14" s="108" t="str">
        <f>'Liners TTD OLA'!T4</f>
        <v>10xDrier</v>
      </c>
      <c r="U14" s="108" t="str">
        <f>'Liners TTD OLA'!U4</f>
        <v>BuyNow</v>
      </c>
      <c r="V14" s="108" t="str">
        <f>'Liners TTD OLA'!V4</f>
        <v>Retailer</v>
      </c>
      <c r="W14" s="108" t="str">
        <f>'Liners TTD OLA'!W4</f>
        <v>WMT</v>
      </c>
      <c r="X14" s="108" t="str">
        <f>'Liners TTD OLA'!X4</f>
        <v>MTPL</v>
      </c>
      <c r="Y14" s="108" t="str">
        <f>'Liners TTD OLA'!Y4</f>
        <v>HTML</v>
      </c>
      <c r="Z14" s="108" t="str">
        <f>'Liners TTD OLA'!Z4</f>
        <v>Liners_LaughInTheFaceOfLeaks_10xDrier_ItTakesPoise_NA_NA_BuyNow_WMT_DCM0001A</v>
      </c>
      <c r="AA14" s="108" t="str">
        <f>'Liners TTD OLA'!AA4</f>
        <v>Liners_LaughInTheFaceOfLeaks_10xDrier_ItTakesPoise_NA_NA_BuyNow_WMT_DCM0001A</v>
      </c>
      <c r="AB14" s="108">
        <f>'Liners TTD OLA'!AB4</f>
        <v>76</v>
      </c>
      <c r="AC14" s="118">
        <f>'Liners TTD OLA'!AC4</f>
        <v>0.2</v>
      </c>
      <c r="AD14" s="108" t="str">
        <f>'Liners TTD OLA'!AD4</f>
        <v>https://www.walmart.com/ip/Poise-Daily-Liners-Women-s-Very-Light-Regular-Postpartum-Incontinence-Liners-126-Count/17114174</v>
      </c>
      <c r="AE14" s="108">
        <f>'Liners TTD OLA'!AE4</f>
        <v>0</v>
      </c>
      <c r="AF14" s="108">
        <f>'Liners TTD OLA'!AF4</f>
        <v>0</v>
      </c>
      <c r="AG14" s="108">
        <f>'Liners TTD OLA'!AG4</f>
        <v>0</v>
      </c>
    </row>
    <row r="15" spans="1:33" x14ac:dyDescent="0.25">
      <c r="A15" s="108" t="str">
        <f>'Liners TTD OLA'!A5</f>
        <v>TTD</v>
      </c>
      <c r="B15" s="108" t="str">
        <f>'Liners TTD OLA'!B5</f>
        <v>PMD0166A_AFC_EP_TTD_Pers_3PD_1:1_Consideration_Switchers_Liners Brand Switchers_MLTPL-NA</v>
      </c>
      <c r="C15" s="113">
        <f>'Liners TTD OLA'!C5</f>
        <v>44713</v>
      </c>
      <c r="D15" s="113">
        <f>'Liners TTD OLA'!D5</f>
        <v>44926</v>
      </c>
      <c r="E15" s="108" t="str">
        <f>'Liners TTD OLA'!E5</f>
        <v>xm5p86s</v>
      </c>
      <c r="F15" s="108" t="str">
        <f>'Liners TTD OLA'!F5</f>
        <v>g87whz7</v>
      </c>
      <c r="G15" s="108" t="str">
        <f>'Liners TTD OLA'!G5</f>
        <v>DCM0001A</v>
      </c>
      <c r="H15" s="108" t="str">
        <f>'Liners TTD OLA'!H5</f>
        <v>PMD0166A</v>
      </c>
      <c r="I15" s="108" t="str">
        <f>'Liners TTD OLA'!I5</f>
        <v>DCM0001A_AFC_DE_NMC_Pers_3PD_1:1_NA_NA_NA_NA-NA</v>
      </c>
      <c r="J15" s="113" t="str">
        <f>'Liners TTD OLA'!J5</f>
        <v>NA</v>
      </c>
      <c r="K15" s="113" t="str">
        <f>'Liners TTD OLA'!K5</f>
        <v>NA</v>
      </c>
      <c r="L15" s="108" t="str">
        <f>'Liners TTD OLA'!L5</f>
        <v>NA</v>
      </c>
      <c r="M15" s="108" t="str">
        <f>'Liners TTD OLA'!M5</f>
        <v>DCM0001A</v>
      </c>
      <c r="N15" s="108" t="str">
        <f>'Liners TTD OLA'!N5</f>
        <v>Liners</v>
      </c>
      <c r="O15" s="108" t="str">
        <f>'Liners TTD OLA'!O5</f>
        <v>GM</v>
      </c>
      <c r="P15" s="108" t="str">
        <f>'Liners TTD OLA'!P5</f>
        <v>LaughInTheFaceOfLeaks</v>
      </c>
      <c r="Q15" s="108" t="str">
        <f>'Liners TTD OLA'!Q5</f>
        <v>ItTakesPoise</v>
      </c>
      <c r="R15" s="108" t="str">
        <f>'Liners TTD OLA'!R5</f>
        <v>NA</v>
      </c>
      <c r="S15" s="108" t="str">
        <f>'Liners TTD OLA'!S5</f>
        <v>NA</v>
      </c>
      <c r="T15" s="108" t="str">
        <f>'Liners TTD OLA'!T5</f>
        <v>10xDrier</v>
      </c>
      <c r="U15" s="108" t="str">
        <f>'Liners TTD OLA'!U5</f>
        <v>BuyNow</v>
      </c>
      <c r="V15" s="108" t="str">
        <f>'Liners TTD OLA'!V5</f>
        <v>Retailer</v>
      </c>
      <c r="W15" s="108" t="str">
        <f>'Liners TTD OLA'!W5</f>
        <v>AMZ</v>
      </c>
      <c r="X15" s="108" t="str">
        <f>'Liners TTD OLA'!X5</f>
        <v>MTPL</v>
      </c>
      <c r="Y15" s="108" t="str">
        <f>'Liners TTD OLA'!Y5</f>
        <v>HTML</v>
      </c>
      <c r="Z15" s="108" t="str">
        <f>'Liners TTD OLA'!Z5</f>
        <v>Liners_LaughInTheFaceOfLeaks_10xDrier_ItTakesPoise_NA_NA_BuyNow_AMZ_DCM0001A</v>
      </c>
      <c r="AA15" s="108" t="str">
        <f>'Liners TTD OLA'!AA5</f>
        <v>Liners_LaughInTheFaceOfLeaks_10xDrier_ItTakesPoise_NA_NA_BuyNow_AMZ_DCM0001A</v>
      </c>
      <c r="AB15" s="108">
        <f>'Liners TTD OLA'!AB5</f>
        <v>76</v>
      </c>
      <c r="AC15" s="118">
        <f>'Liners TTD OLA'!AC5</f>
        <v>0.8</v>
      </c>
      <c r="AD15" s="108" t="str">
        <f>'Liners TTD OLA'!AD5</f>
        <v>https://www.amazon.com/dp/B000FFBMZW?utm_source=Amazon&amp;utm_medium=OLA&amp;utm_campaign=BuyNow</v>
      </c>
      <c r="AE15" s="108">
        <f>'Liners TTD OLA'!AE5</f>
        <v>0</v>
      </c>
      <c r="AF15" s="108">
        <f>'Liners TTD OLA'!AF5</f>
        <v>0</v>
      </c>
      <c r="AG15" s="108">
        <f>'Liners TTD OLA'!AG5</f>
        <v>0</v>
      </c>
    </row>
    <row r="16" spans="1:33" x14ac:dyDescent="0.25">
      <c r="A16" s="108" t="str">
        <f>'Liners TTD OLA'!A6</f>
        <v>TTD</v>
      </c>
      <c r="B16" s="108" t="str">
        <f>'Liners TTD OLA'!B6</f>
        <v>PMD0166A_AFC_EP_TTD_Pers_3PD_1:1_Consideration_Switchers_Liners Brand Switchers_MLTPL-NA</v>
      </c>
      <c r="C16" s="113">
        <f>'Liners TTD OLA'!C6</f>
        <v>44713</v>
      </c>
      <c r="D16" s="113">
        <f>'Liners TTD OLA'!D6</f>
        <v>44926</v>
      </c>
      <c r="E16" s="108" t="str">
        <f>'Liners TTD OLA'!E6</f>
        <v>xm5p86s</v>
      </c>
      <c r="F16" s="108" t="str">
        <f>'Liners TTD OLA'!F6</f>
        <v>g87whz7</v>
      </c>
      <c r="G16" s="108" t="str">
        <f>'Liners TTD OLA'!G6</f>
        <v>DCM0001A</v>
      </c>
      <c r="H16" s="108" t="str">
        <f>'Liners TTD OLA'!H6</f>
        <v>PMD0166A</v>
      </c>
      <c r="I16" s="108" t="str">
        <f>'Liners TTD OLA'!I6</f>
        <v>DCM0001A_AFC_DE_NMC_Pers_3PD_1:1_NA_NA_NA_NA-NA</v>
      </c>
      <c r="J16" s="113" t="str">
        <f>'Liners TTD OLA'!J6</f>
        <v>NA</v>
      </c>
      <c r="K16" s="113" t="str">
        <f>'Liners TTD OLA'!K6</f>
        <v>NA</v>
      </c>
      <c r="L16" s="108" t="str">
        <f>'Liners TTD OLA'!L6</f>
        <v>NA</v>
      </c>
      <c r="M16" s="108" t="str">
        <f>'Liners TTD OLA'!M6</f>
        <v>DCM0001A</v>
      </c>
      <c r="N16" s="108" t="str">
        <f>'Liners TTD OLA'!N6</f>
        <v>Liners</v>
      </c>
      <c r="O16" s="108" t="str">
        <f>'Liners TTD OLA'!O6</f>
        <v>GM</v>
      </c>
      <c r="P16" s="108" t="str">
        <f>'Liners TTD OLA'!P6</f>
        <v>LaughInTheFaceOfLeaks</v>
      </c>
      <c r="Q16" s="108" t="str">
        <f>'Liners TTD OLA'!Q6</f>
        <v>ItTakesPoise</v>
      </c>
      <c r="R16" s="108" t="str">
        <f>'Liners TTD OLA'!R6</f>
        <v>NA</v>
      </c>
      <c r="S16" s="108" t="str">
        <f>'Liners TTD OLA'!S6</f>
        <v>NA</v>
      </c>
      <c r="T16" s="108" t="str">
        <f>'Liners TTD OLA'!T6</f>
        <v>10xDrier</v>
      </c>
      <c r="U16" s="108" t="str">
        <f>'Liners TTD OLA'!U6</f>
        <v>BuyNow</v>
      </c>
      <c r="V16" s="108" t="str">
        <f>'Liners TTD OLA'!V6</f>
        <v>Retailer</v>
      </c>
      <c r="W16" s="108" t="str">
        <f>'Liners TTD OLA'!W6</f>
        <v>WMT</v>
      </c>
      <c r="X16" s="108" t="str">
        <f>'Liners TTD OLA'!X6</f>
        <v>MTPL</v>
      </c>
      <c r="Y16" s="108" t="str">
        <f>'Liners TTD OLA'!Y6</f>
        <v>HTML</v>
      </c>
      <c r="Z16" s="108" t="str">
        <f>'Liners TTD OLA'!Z6</f>
        <v>Liners_LaughInTheFaceOfLeaks_10xDrier_ItTakesPoise_NA_NA_BuyNow_WMT_DCM0001A</v>
      </c>
      <c r="AA16" s="108" t="str">
        <f>'Liners TTD OLA'!AA6</f>
        <v>Liners_LaughInTheFaceOfLeaks_10xDrier_ItTakesPoise_NA_NA_BuyNow_WMT_DCM0001A</v>
      </c>
      <c r="AB16" s="108">
        <f>'Liners TTD OLA'!AB6</f>
        <v>76</v>
      </c>
      <c r="AC16" s="118">
        <f>'Liners TTD OLA'!AC6</f>
        <v>0.2</v>
      </c>
      <c r="AD16" s="108" t="str">
        <f>'Liners TTD OLA'!AD6</f>
        <v>https://www.walmart.com/ip/Poise-Daily-Liners-Women-s-Very-Light-Regular-Postpartum-Incontinence-Liners-126-Count/17114174</v>
      </c>
      <c r="AE16" s="108">
        <f>'Liners TTD OLA'!AE6</f>
        <v>0</v>
      </c>
      <c r="AF16" s="108">
        <f>'Liners TTD OLA'!AF6</f>
        <v>0</v>
      </c>
      <c r="AG16" s="108">
        <f>'Liners TTD OLA'!AG6</f>
        <v>0</v>
      </c>
    </row>
    <row r="17" spans="1:33" x14ac:dyDescent="0.25">
      <c r="A17" s="108" t="str">
        <f>'Liners TTD OLA'!A7</f>
        <v>TTD</v>
      </c>
      <c r="B17" s="108" t="str">
        <f>'Liners TTD OLA'!B7</f>
        <v>PMD0220A_AFC_EP_TTD_Pers_3PD_1:1_Consideration_Competitive Buyers_Always Discreet LE Liners Buyers_MLTP-NA</v>
      </c>
      <c r="C17" s="113">
        <f>'Liners TTD OLA'!C7</f>
        <v>44713</v>
      </c>
      <c r="D17" s="113">
        <f>'Liners TTD OLA'!D7</f>
        <v>44926</v>
      </c>
      <c r="E17" s="108" t="str">
        <f>'Liners TTD OLA'!E7</f>
        <v>iqod3v2</v>
      </c>
      <c r="F17" s="108" t="str">
        <f>'Liners TTD OLA'!F7</f>
        <v>1fohzlt</v>
      </c>
      <c r="G17" s="108" t="str">
        <f>'Liners TTD OLA'!G7</f>
        <v>DCM0001A</v>
      </c>
      <c r="H17" s="108" t="str">
        <f>'Liners TTD OLA'!H7</f>
        <v>PMD0220A</v>
      </c>
      <c r="I17" s="108" t="str">
        <f>'Liners TTD OLA'!I7</f>
        <v>DCM0001A_AFC_DE_NMC_Pers_3PD_1:1_NA_NA_NA_NA-NA</v>
      </c>
      <c r="J17" s="113" t="str">
        <f>'Liners TTD OLA'!J7</f>
        <v>NA</v>
      </c>
      <c r="K17" s="113" t="str">
        <f>'Liners TTD OLA'!K7</f>
        <v>NA</v>
      </c>
      <c r="L17" s="108" t="str">
        <f>'Liners TTD OLA'!L7</f>
        <v>NA</v>
      </c>
      <c r="M17" s="108" t="str">
        <f>'Liners TTD OLA'!M7</f>
        <v>DCM0001A</v>
      </c>
      <c r="N17" s="108" t="str">
        <f>'Liners TTD OLA'!N7</f>
        <v>Liners</v>
      </c>
      <c r="O17" s="108" t="str">
        <f>'Liners TTD OLA'!O7</f>
        <v>GM</v>
      </c>
      <c r="P17" s="108" t="str">
        <f>'Liners TTD OLA'!P7</f>
        <v>LaughInTheFaceOfLeaks</v>
      </c>
      <c r="Q17" s="108" t="str">
        <f>'Liners TTD OLA'!Q7</f>
        <v>ItTakesPoise</v>
      </c>
      <c r="R17" s="108" t="str">
        <f>'Liners TTD OLA'!R7</f>
        <v>NA</v>
      </c>
      <c r="S17" s="108" t="str">
        <f>'Liners TTD OLA'!S7</f>
        <v>NA</v>
      </c>
      <c r="T17" s="108" t="str">
        <f>'Liners TTD OLA'!T7</f>
        <v>10xDrier</v>
      </c>
      <c r="U17" s="108" t="str">
        <f>'Liners TTD OLA'!U7</f>
        <v>BuyNow</v>
      </c>
      <c r="V17" s="108" t="str">
        <f>'Liners TTD OLA'!V7</f>
        <v>Retailer</v>
      </c>
      <c r="W17" s="108" t="str">
        <f>'Liners TTD OLA'!W7</f>
        <v>AMZ</v>
      </c>
      <c r="X17" s="108" t="str">
        <f>'Liners TTD OLA'!X7</f>
        <v>MTPL</v>
      </c>
      <c r="Y17" s="108" t="str">
        <f>'Liners TTD OLA'!Y7</f>
        <v>HTML</v>
      </c>
      <c r="Z17" s="108" t="str">
        <f>'Liners TTD OLA'!Z7</f>
        <v>Liners_LaughInTheFaceOfLeaks_10xDrier_ItTakesPoise_NA_NA_BuyNow_AMZ_DCM0001A</v>
      </c>
      <c r="AA17" s="108" t="str">
        <f>'Liners TTD OLA'!AA7</f>
        <v>Liners_LaughInTheFaceOfLeaks_10xDrier_ItTakesPoise_NA_NA_BuyNow_AMZ_DCM0001A</v>
      </c>
      <c r="AB17" s="108">
        <f>'Liners TTD OLA'!AB7</f>
        <v>76</v>
      </c>
      <c r="AC17" s="118">
        <f>'Liners TTD OLA'!AC7</f>
        <v>0.8</v>
      </c>
      <c r="AD17" s="108" t="str">
        <f>'Liners TTD OLA'!AD7</f>
        <v>https://www.amazon.com/dp/B000FFBMZW?utm_source=Amazon&amp;utm_medium=OLA&amp;utm_campaign=BuyNow</v>
      </c>
      <c r="AE17" s="108">
        <f>'Liners TTD OLA'!AE7</f>
        <v>0</v>
      </c>
      <c r="AF17" s="108">
        <f>'Liners TTD OLA'!AF7</f>
        <v>0</v>
      </c>
      <c r="AG17" s="108">
        <f>'Liners TTD OLA'!AG7</f>
        <v>0</v>
      </c>
    </row>
    <row r="18" spans="1:33" x14ac:dyDescent="0.25">
      <c r="A18" s="108" t="str">
        <f>'Liners TTD OLA'!A8</f>
        <v>TTD</v>
      </c>
      <c r="B18" s="108" t="str">
        <f>'Liners TTD OLA'!B8</f>
        <v>PMD0220A_AFC_EP_TTD_Pers_3PD_1:1_Consideration_Competitive Buyers_Always Discreet LE Liners Buyers_MLTP-NA</v>
      </c>
      <c r="C18" s="113">
        <f>'Liners TTD OLA'!C8</f>
        <v>44713</v>
      </c>
      <c r="D18" s="113">
        <f>'Liners TTD OLA'!D8</f>
        <v>44926</v>
      </c>
      <c r="E18" s="108" t="str">
        <f>'Liners TTD OLA'!E8</f>
        <v>iqod3v2</v>
      </c>
      <c r="F18" s="108" t="str">
        <f>'Liners TTD OLA'!F8</f>
        <v>1fohzlt</v>
      </c>
      <c r="G18" s="108" t="str">
        <f>'Liners TTD OLA'!G8</f>
        <v>DCM0001A</v>
      </c>
      <c r="H18" s="108" t="str">
        <f>'Liners TTD OLA'!H8</f>
        <v>PMD0220A</v>
      </c>
      <c r="I18" s="108" t="str">
        <f>'Liners TTD OLA'!I8</f>
        <v>DCM0001A_AFC_DE_NMC_Pers_3PD_1:1_NA_NA_NA_NA-NA</v>
      </c>
      <c r="J18" s="113" t="str">
        <f>'Liners TTD OLA'!J8</f>
        <v>NA</v>
      </c>
      <c r="K18" s="113" t="str">
        <f>'Liners TTD OLA'!K8</f>
        <v>NA</v>
      </c>
      <c r="L18" s="108" t="str">
        <f>'Liners TTD OLA'!L8</f>
        <v>NA</v>
      </c>
      <c r="M18" s="108" t="str">
        <f>'Liners TTD OLA'!M8</f>
        <v>DCM0001A</v>
      </c>
      <c r="N18" s="108" t="str">
        <f>'Liners TTD OLA'!N8</f>
        <v>Liners</v>
      </c>
      <c r="O18" s="108" t="str">
        <f>'Liners TTD OLA'!O8</f>
        <v>GM</v>
      </c>
      <c r="P18" s="108" t="str">
        <f>'Liners TTD OLA'!P8</f>
        <v>LaughInTheFaceOfLeaks</v>
      </c>
      <c r="Q18" s="108" t="str">
        <f>'Liners TTD OLA'!Q8</f>
        <v>ItTakesPoise</v>
      </c>
      <c r="R18" s="108" t="str">
        <f>'Liners TTD OLA'!R8</f>
        <v>NA</v>
      </c>
      <c r="S18" s="108" t="str">
        <f>'Liners TTD OLA'!S8</f>
        <v>NA</v>
      </c>
      <c r="T18" s="108" t="str">
        <f>'Liners TTD OLA'!T8</f>
        <v>10xDrier</v>
      </c>
      <c r="U18" s="108" t="str">
        <f>'Liners TTD OLA'!U8</f>
        <v>BuyNow</v>
      </c>
      <c r="V18" s="108" t="str">
        <f>'Liners TTD OLA'!V8</f>
        <v>Retailer</v>
      </c>
      <c r="W18" s="108" t="str">
        <f>'Liners TTD OLA'!W8</f>
        <v>WMT</v>
      </c>
      <c r="X18" s="108" t="str">
        <f>'Liners TTD OLA'!X8</f>
        <v>MTPL</v>
      </c>
      <c r="Y18" s="108" t="str">
        <f>'Liners TTD OLA'!Y8</f>
        <v>HTML</v>
      </c>
      <c r="Z18" s="108" t="str">
        <f>'Liners TTD OLA'!Z8</f>
        <v>Liners_LaughInTheFaceOfLeaks_10xDrier_ItTakesPoise_NA_NA_BuyNow_WMT_DCM0001A</v>
      </c>
      <c r="AA18" s="108" t="str">
        <f>'Liners TTD OLA'!AA8</f>
        <v>Liners_LaughInTheFaceOfLeaks_10xDrier_ItTakesPoise_NA_NA_BuyNow_WMT_DCM0001A</v>
      </c>
      <c r="AB18" s="108">
        <f>'Liners TTD OLA'!AB8</f>
        <v>76</v>
      </c>
      <c r="AC18" s="118">
        <f>'Liners TTD OLA'!AC8</f>
        <v>0.2</v>
      </c>
      <c r="AD18" s="108" t="str">
        <f>'Liners TTD OLA'!AD8</f>
        <v>https://www.walmart.com/ip/Poise-Daily-Liners-Women-s-Very-Light-Regular-Postpartum-Incontinence-Liners-126-Count/17114174</v>
      </c>
      <c r="AE18" s="108">
        <f>'Liners TTD OLA'!AE8</f>
        <v>0</v>
      </c>
      <c r="AF18" s="108">
        <f>'Liners TTD OLA'!AF8</f>
        <v>0</v>
      </c>
      <c r="AG18" s="108">
        <f>'Liners TTD OLA'!AG8</f>
        <v>0</v>
      </c>
    </row>
    <row r="19" spans="1:33" x14ac:dyDescent="0.25">
      <c r="A19" s="108" t="str">
        <f>'Liners TTD OLA'!A9</f>
        <v>TTD</v>
      </c>
      <c r="B19" s="108" t="str">
        <f>'Liners TTD OLA'!B9</f>
        <v>PMD0221A_AFC_EP_TTD_Pers_3PD_1:1_Consideration_Competitive Buyers_Tena OR Private Label LE Liners Buyers_MLTP-NA</v>
      </c>
      <c r="C19" s="113">
        <f>'Liners TTD OLA'!C9</f>
        <v>44713</v>
      </c>
      <c r="D19" s="113">
        <f>'Liners TTD OLA'!D9</f>
        <v>44926</v>
      </c>
      <c r="E19" s="108" t="str">
        <f>'Liners TTD OLA'!E9</f>
        <v>6bstpgo</v>
      </c>
      <c r="F19" s="108" t="str">
        <f>'Liners TTD OLA'!F9</f>
        <v>dkcgfir</v>
      </c>
      <c r="G19" s="108" t="str">
        <f>'Liners TTD OLA'!G9</f>
        <v>DCM0001A</v>
      </c>
      <c r="H19" s="108" t="str">
        <f>'Liners TTD OLA'!H9</f>
        <v>PMD0221A</v>
      </c>
      <c r="I19" s="108" t="str">
        <f>'Liners TTD OLA'!I9</f>
        <v>DCM0001A_AFC_DE_NMC_Pers_3PD_1:1_NA_NA_NA_NA-NA</v>
      </c>
      <c r="J19" s="113" t="str">
        <f>'Liners TTD OLA'!J9</f>
        <v>NA</v>
      </c>
      <c r="K19" s="113" t="str">
        <f>'Liners TTD OLA'!K9</f>
        <v>NA</v>
      </c>
      <c r="L19" s="108" t="str">
        <f>'Liners TTD OLA'!L9</f>
        <v>NA</v>
      </c>
      <c r="M19" s="108" t="str">
        <f>'Liners TTD OLA'!M9</f>
        <v>DCM0001A</v>
      </c>
      <c r="N19" s="108" t="str">
        <f>'Liners TTD OLA'!N9</f>
        <v>Liners</v>
      </c>
      <c r="O19" s="108" t="str">
        <f>'Liners TTD OLA'!O9</f>
        <v>GM</v>
      </c>
      <c r="P19" s="108" t="str">
        <f>'Liners TTD OLA'!P9</f>
        <v>LaughInTheFaceOfLeaks</v>
      </c>
      <c r="Q19" s="108" t="str">
        <f>'Liners TTD OLA'!Q9</f>
        <v>ItTakesPoise</v>
      </c>
      <c r="R19" s="108" t="str">
        <f>'Liners TTD OLA'!R9</f>
        <v>NA</v>
      </c>
      <c r="S19" s="108" t="str">
        <f>'Liners TTD OLA'!S9</f>
        <v>NA</v>
      </c>
      <c r="T19" s="108" t="str">
        <f>'Liners TTD OLA'!T9</f>
        <v>10xDrier</v>
      </c>
      <c r="U19" s="108" t="str">
        <f>'Liners TTD OLA'!U9</f>
        <v>BuyNow</v>
      </c>
      <c r="V19" s="108" t="str">
        <f>'Liners TTD OLA'!V9</f>
        <v>Retailer</v>
      </c>
      <c r="W19" s="108" t="str">
        <f>'Liners TTD OLA'!W9</f>
        <v>AMZ</v>
      </c>
      <c r="X19" s="108" t="str">
        <f>'Liners TTD OLA'!X9</f>
        <v>MTPL</v>
      </c>
      <c r="Y19" s="108" t="str">
        <f>'Liners TTD OLA'!Y9</f>
        <v>HTML</v>
      </c>
      <c r="Z19" s="108" t="str">
        <f>'Liners TTD OLA'!Z9</f>
        <v>Liners_LaughInTheFaceOfLeaks_10xDrier_ItTakesPoise_NA_NA_BuyNow_AMZ_DCM0001A</v>
      </c>
      <c r="AA19" s="108" t="str">
        <f>'Liners TTD OLA'!AA9</f>
        <v>Liners_LaughInTheFaceOfLeaks_10xDrier_ItTakesPoise_NA_NA_BuyNow_AMZ_DCM0001A</v>
      </c>
      <c r="AB19" s="108">
        <f>'Liners TTD OLA'!AB9</f>
        <v>76</v>
      </c>
      <c r="AC19" s="118">
        <f>'Liners TTD OLA'!AC9</f>
        <v>0.8</v>
      </c>
      <c r="AD19" s="108" t="str">
        <f>'Liners TTD OLA'!AD9</f>
        <v>https://www.amazon.com/dp/B000FFBMZW?utm_source=Amazon&amp;utm_medium=OLA&amp;utm_campaign=BuyNow</v>
      </c>
      <c r="AE19" s="108">
        <f>'Liners TTD OLA'!AE9</f>
        <v>0</v>
      </c>
      <c r="AF19" s="108">
        <f>'Liners TTD OLA'!AF9</f>
        <v>0</v>
      </c>
      <c r="AG19" s="108">
        <f>'Liners TTD OLA'!AG9</f>
        <v>0</v>
      </c>
    </row>
    <row r="20" spans="1:33" x14ac:dyDescent="0.25">
      <c r="A20" s="108" t="str">
        <f>'Liners TTD OLA'!A10</f>
        <v>TTD</v>
      </c>
      <c r="B20" s="108" t="str">
        <f>'Liners TTD OLA'!B10</f>
        <v>PMD0221A_AFC_EP_TTD_Pers_3PD_1:1_Consideration_Competitive Buyers_Tena OR Private Label LE Liners Buyers_MLTP-NA</v>
      </c>
      <c r="C20" s="113">
        <f>'Liners TTD OLA'!C10</f>
        <v>44713</v>
      </c>
      <c r="D20" s="113">
        <f>'Liners TTD OLA'!D10</f>
        <v>44926</v>
      </c>
      <c r="E20" s="108" t="str">
        <f>'Liners TTD OLA'!E10</f>
        <v>6bstpgo</v>
      </c>
      <c r="F20" s="108" t="str">
        <f>'Liners TTD OLA'!F10</f>
        <v>dkcgfir</v>
      </c>
      <c r="G20" s="108" t="str">
        <f>'Liners TTD OLA'!G10</f>
        <v>DCM0001A</v>
      </c>
      <c r="H20" s="108" t="str">
        <f>'Liners TTD OLA'!H10</f>
        <v>PMD0221A</v>
      </c>
      <c r="I20" s="108" t="str">
        <f>'Liners TTD OLA'!I10</f>
        <v>DCM0001A_AFC_DE_NMC_Pers_3PD_1:1_NA_NA_NA_NA-NA</v>
      </c>
      <c r="J20" s="113" t="str">
        <f>'Liners TTD OLA'!J10</f>
        <v>NA</v>
      </c>
      <c r="K20" s="113" t="str">
        <f>'Liners TTD OLA'!K10</f>
        <v>NA</v>
      </c>
      <c r="L20" s="108" t="str">
        <f>'Liners TTD OLA'!L10</f>
        <v>NA</v>
      </c>
      <c r="M20" s="108" t="str">
        <f>'Liners TTD OLA'!M10</f>
        <v>DCM0001A</v>
      </c>
      <c r="N20" s="108" t="str">
        <f>'Liners TTD OLA'!N10</f>
        <v>Liners</v>
      </c>
      <c r="O20" s="108" t="str">
        <f>'Liners TTD OLA'!O10</f>
        <v>GM</v>
      </c>
      <c r="P20" s="108" t="str">
        <f>'Liners TTD OLA'!P10</f>
        <v>LaughInTheFaceOfLeaks</v>
      </c>
      <c r="Q20" s="108" t="str">
        <f>'Liners TTD OLA'!Q10</f>
        <v>ItTakesPoise</v>
      </c>
      <c r="R20" s="108" t="str">
        <f>'Liners TTD OLA'!R10</f>
        <v>NA</v>
      </c>
      <c r="S20" s="108" t="str">
        <f>'Liners TTD OLA'!S10</f>
        <v>NA</v>
      </c>
      <c r="T20" s="108" t="str">
        <f>'Liners TTD OLA'!T10</f>
        <v>10xDrier</v>
      </c>
      <c r="U20" s="108" t="str">
        <f>'Liners TTD OLA'!U10</f>
        <v>BuyNow</v>
      </c>
      <c r="V20" s="108" t="str">
        <f>'Liners TTD OLA'!V10</f>
        <v>Retailer</v>
      </c>
      <c r="W20" s="108" t="str">
        <f>'Liners TTD OLA'!W10</f>
        <v>WMT</v>
      </c>
      <c r="X20" s="108" t="str">
        <f>'Liners TTD OLA'!X10</f>
        <v>MTPL</v>
      </c>
      <c r="Y20" s="108" t="str">
        <f>'Liners TTD OLA'!Y10</f>
        <v>HTML</v>
      </c>
      <c r="Z20" s="108" t="str">
        <f>'Liners TTD OLA'!Z10</f>
        <v>Liners_LaughInTheFaceOfLeaks_10xDrier_ItTakesPoise_NA_NA_BuyNow_WMT_DCM0001A</v>
      </c>
      <c r="AA20" s="108" t="str">
        <f>'Liners TTD OLA'!AA10</f>
        <v>Liners_LaughInTheFaceOfLeaks_10xDrier_ItTakesPoise_NA_NA_BuyNow_WMT_DCM0001A</v>
      </c>
      <c r="AB20" s="108">
        <f>'Liners TTD OLA'!AB10</f>
        <v>76</v>
      </c>
      <c r="AC20" s="118">
        <f>'Liners TTD OLA'!AC10</f>
        <v>0.2</v>
      </c>
      <c r="AD20" s="108" t="str">
        <f>'Liners TTD OLA'!AD10</f>
        <v>https://www.walmart.com/ip/Poise-Daily-Liners-Women-s-Very-Light-Regular-Postpartum-Incontinence-Liners-126-Count/17114174</v>
      </c>
      <c r="AE20" s="108">
        <f>'Liners TTD OLA'!AE10</f>
        <v>0</v>
      </c>
      <c r="AF20" s="108">
        <f>'Liners TTD OLA'!AF10</f>
        <v>0</v>
      </c>
      <c r="AG20" s="108">
        <f>'Liners TTD OLA'!AG10</f>
        <v>0</v>
      </c>
    </row>
    <row r="21" spans="1:33" x14ac:dyDescent="0.25">
      <c r="A21" s="108" t="str">
        <f>'Liners TTD OLA'!A11</f>
        <v>TTD</v>
      </c>
      <c r="B21" s="108" t="str">
        <f>'Liners TTD OLA'!B11</f>
        <v>PMD0223A_AFC_EP_NMC_Pers_3PD_1:1_Consideration_Switchers_Liners Poise to PL Switchers_MLTP-NA</v>
      </c>
      <c r="C21" s="113">
        <f>'Liners TTD OLA'!C11</f>
        <v>44713</v>
      </c>
      <c r="D21" s="113">
        <f>'Liners TTD OLA'!D11</f>
        <v>44926</v>
      </c>
      <c r="E21" s="108" t="str">
        <f>'Liners TTD OLA'!E11</f>
        <v>83dhh5b</v>
      </c>
      <c r="F21" s="108" t="str">
        <f>'Liners TTD OLA'!F11</f>
        <v>ae8aqfz</v>
      </c>
      <c r="G21" s="108" t="str">
        <f>'Liners TTD OLA'!G11</f>
        <v>DCM0001A</v>
      </c>
      <c r="H21" s="108" t="str">
        <f>'Liners TTD OLA'!H11</f>
        <v>PMD0223A</v>
      </c>
      <c r="I21" s="108" t="str">
        <f>'Liners TTD OLA'!I11</f>
        <v>DCM0001A_AFC_DE_NMC_Pers_3PD_1:1_NA_NA_NA_NA-NA</v>
      </c>
      <c r="J21" s="113" t="str">
        <f>'Liners TTD OLA'!J11</f>
        <v>NA</v>
      </c>
      <c r="K21" s="113" t="str">
        <f>'Liners TTD OLA'!K11</f>
        <v>NA</v>
      </c>
      <c r="L21" s="108" t="str">
        <f>'Liners TTD OLA'!L11</f>
        <v>NA</v>
      </c>
      <c r="M21" s="108" t="str">
        <f>'Liners TTD OLA'!M11</f>
        <v>DCM0001A</v>
      </c>
      <c r="N21" s="108" t="str">
        <f>'Liners TTD OLA'!N11</f>
        <v>Liners</v>
      </c>
      <c r="O21" s="108" t="str">
        <f>'Liners TTD OLA'!O11</f>
        <v>GM</v>
      </c>
      <c r="P21" s="108" t="str">
        <f>'Liners TTD OLA'!P11</f>
        <v>LaughInTheFaceOfLeaks</v>
      </c>
      <c r="Q21" s="108" t="str">
        <f>'Liners TTD OLA'!Q11</f>
        <v>ItTakesPoise</v>
      </c>
      <c r="R21" s="108" t="str">
        <f>'Liners TTD OLA'!R11</f>
        <v>NA</v>
      </c>
      <c r="S21" s="108" t="str">
        <f>'Liners TTD OLA'!S11</f>
        <v>NA</v>
      </c>
      <c r="T21" s="108" t="str">
        <f>'Liners TTD OLA'!T11</f>
        <v>10xDrier</v>
      </c>
      <c r="U21" s="108" t="str">
        <f>'Liners TTD OLA'!U11</f>
        <v>BuyNow</v>
      </c>
      <c r="V21" s="108" t="str">
        <f>'Liners TTD OLA'!V11</f>
        <v>Retailer</v>
      </c>
      <c r="W21" s="108" t="str">
        <f>'Liners TTD OLA'!W11</f>
        <v>AMZ</v>
      </c>
      <c r="X21" s="108" t="str">
        <f>'Liners TTD OLA'!X11</f>
        <v>MTPL</v>
      </c>
      <c r="Y21" s="108" t="str">
        <f>'Liners TTD OLA'!Y11</f>
        <v>HTML</v>
      </c>
      <c r="Z21" s="108" t="str">
        <f>'Liners TTD OLA'!Z11</f>
        <v>Liners_LaughInTheFaceOfLeaks_10xDrier_ItTakesPoise_NA_NA_BuyNow_AMZ_DCM0001A</v>
      </c>
      <c r="AA21" s="108" t="str">
        <f>'Liners TTD OLA'!AA11</f>
        <v>Liners_LaughInTheFaceOfLeaks_10xDrier_ItTakesPoise_NA_NA_BuyNow_AMZ_DCM0001A</v>
      </c>
      <c r="AB21" s="108">
        <f>'Liners TTD OLA'!AB11</f>
        <v>76</v>
      </c>
      <c r="AC21" s="118">
        <f>'Liners TTD OLA'!AC11</f>
        <v>0.8</v>
      </c>
      <c r="AD21" s="108" t="str">
        <f>'Liners TTD OLA'!AD11</f>
        <v>https://www.amazon.com/dp/B000FFBMZW?utm_source=Amazon&amp;utm_medium=OLA&amp;utm_campaign=BuyNow</v>
      </c>
      <c r="AE21" s="108">
        <f>'Liners TTD OLA'!AE11</f>
        <v>0</v>
      </c>
      <c r="AF21" s="108">
        <f>'Liners TTD OLA'!AF11</f>
        <v>0</v>
      </c>
      <c r="AG21" s="108">
        <f>'Liners TTD OLA'!AG11</f>
        <v>0</v>
      </c>
    </row>
    <row r="22" spans="1:33" x14ac:dyDescent="0.25">
      <c r="A22" s="108" t="str">
        <f>'Liners TTD OLA'!A12</f>
        <v>TTD</v>
      </c>
      <c r="B22" s="108" t="str">
        <f>'Liners TTD OLA'!B12</f>
        <v>PMD0223A_AFC_EP_NMC_Pers_3PD_1:1_Consideration_Switchers_Liners Poise to PL Switchers_MLTP-NA</v>
      </c>
      <c r="C22" s="113">
        <f>'Liners TTD OLA'!C12</f>
        <v>44713</v>
      </c>
      <c r="D22" s="113">
        <f>'Liners TTD OLA'!D12</f>
        <v>44926</v>
      </c>
      <c r="E22" s="108" t="str">
        <f>'Liners TTD OLA'!E12</f>
        <v>83dhh5b</v>
      </c>
      <c r="F22" s="108" t="str">
        <f>'Liners TTD OLA'!F12</f>
        <v>ae8aqfz</v>
      </c>
      <c r="G22" s="108" t="str">
        <f>'Liners TTD OLA'!G12</f>
        <v>DCM0001A</v>
      </c>
      <c r="H22" s="108" t="str">
        <f>'Liners TTD OLA'!H12</f>
        <v>PMD0223A</v>
      </c>
      <c r="I22" s="108" t="str">
        <f>'Liners TTD OLA'!I12</f>
        <v>DCM0001A_AFC_DE_NMC_Pers_3PD_1:1_NA_NA_NA_NA-NA</v>
      </c>
      <c r="J22" s="113" t="str">
        <f>'Liners TTD OLA'!J12</f>
        <v>NA</v>
      </c>
      <c r="K22" s="113" t="str">
        <f>'Liners TTD OLA'!K12</f>
        <v>NA</v>
      </c>
      <c r="L22" s="108" t="str">
        <f>'Liners TTD OLA'!L12</f>
        <v>NA</v>
      </c>
      <c r="M22" s="108" t="str">
        <f>'Liners TTD OLA'!M12</f>
        <v>DCM0001A</v>
      </c>
      <c r="N22" s="108" t="str">
        <f>'Liners TTD OLA'!N12</f>
        <v>Liners</v>
      </c>
      <c r="O22" s="108" t="str">
        <f>'Liners TTD OLA'!O12</f>
        <v>GM</v>
      </c>
      <c r="P22" s="108" t="str">
        <f>'Liners TTD OLA'!P12</f>
        <v>LaughInTheFaceOfLeaks</v>
      </c>
      <c r="Q22" s="108" t="str">
        <f>'Liners TTD OLA'!Q12</f>
        <v>ItTakesPoise</v>
      </c>
      <c r="R22" s="108" t="str">
        <f>'Liners TTD OLA'!R12</f>
        <v>NA</v>
      </c>
      <c r="S22" s="108" t="str">
        <f>'Liners TTD OLA'!S12</f>
        <v>NA</v>
      </c>
      <c r="T22" s="108" t="str">
        <f>'Liners TTD OLA'!T12</f>
        <v>10xDrier</v>
      </c>
      <c r="U22" s="108" t="str">
        <f>'Liners TTD OLA'!U12</f>
        <v>BuyNow</v>
      </c>
      <c r="V22" s="108" t="str">
        <f>'Liners TTD OLA'!V12</f>
        <v>Retailer</v>
      </c>
      <c r="W22" s="108" t="str">
        <f>'Liners TTD OLA'!W12</f>
        <v>WMT</v>
      </c>
      <c r="X22" s="108" t="str">
        <f>'Liners TTD OLA'!X12</f>
        <v>MTPL</v>
      </c>
      <c r="Y22" s="108" t="str">
        <f>'Liners TTD OLA'!Y12</f>
        <v>HTML</v>
      </c>
      <c r="Z22" s="108" t="str">
        <f>'Liners TTD OLA'!Z12</f>
        <v>Liners_LaughInTheFaceOfLeaks_10xDrier_ItTakesPoise_NA_NA_BuyNow_WMT_DCM0001A</v>
      </c>
      <c r="AA22" s="108" t="str">
        <f>'Liners TTD OLA'!AA12</f>
        <v>Liners_LaughInTheFaceOfLeaks_10xDrier_ItTakesPoise_NA_NA_BuyNow_WMT_DCM0001A</v>
      </c>
      <c r="AB22" s="108">
        <f>'Liners TTD OLA'!AB12</f>
        <v>76</v>
      </c>
      <c r="AC22" s="118">
        <f>'Liners TTD OLA'!AC12</f>
        <v>0.2</v>
      </c>
      <c r="AD22" s="108" t="str">
        <f>'Liners TTD OLA'!AD12</f>
        <v>https://www.walmart.com/ip/Poise-Daily-Liners-Women-s-Very-Light-Regular-Postpartum-Incontinence-Liners-126-Count/17114174</v>
      </c>
      <c r="AE22" s="108">
        <f>'Liners TTD OLA'!AE12</f>
        <v>0</v>
      </c>
      <c r="AF22" s="108">
        <f>'Liners TTD OLA'!AF12</f>
        <v>0</v>
      </c>
      <c r="AG22" s="108">
        <f>'Liners TTD OLA'!AG12</f>
        <v>0</v>
      </c>
    </row>
    <row r="23" spans="1:33" x14ac:dyDescent="0.25">
      <c r="A23" s="108" t="str">
        <f>'Liners TTD OLA'!A13</f>
        <v>TTD</v>
      </c>
      <c r="B23" s="108" t="str">
        <f>'Liners TTD OLA'!B13</f>
        <v>PMD0225A_AFC_EP_TTD_Pers_3PD_1:1_Adoption_Competitive Buyers_Always Discreet LE Liners Buyers_MLTP-NA</v>
      </c>
      <c r="C23" s="113">
        <f>'Liners TTD OLA'!C13</f>
        <v>44713</v>
      </c>
      <c r="D23" s="113">
        <f>'Liners TTD OLA'!D13</f>
        <v>44926</v>
      </c>
      <c r="E23" s="108" t="str">
        <f>'Liners TTD OLA'!E13</f>
        <v>2u16t79</v>
      </c>
      <c r="F23" s="108" t="str">
        <f>'Liners TTD OLA'!F13</f>
        <v>g20qr0u</v>
      </c>
      <c r="G23" s="108" t="str">
        <f>'Liners TTD OLA'!G13</f>
        <v>DCM0001A</v>
      </c>
      <c r="H23" s="108" t="str">
        <f>'Liners TTD OLA'!H13</f>
        <v>PMD0225A</v>
      </c>
      <c r="I23" s="108" t="str">
        <f>'Liners TTD OLA'!I13</f>
        <v>DCM0001A_AFC_DE_NMC_Pers_3PD_1:1_NA_NA_NA_NA-NA</v>
      </c>
      <c r="J23" s="113" t="str">
        <f>'Liners TTD OLA'!J13</f>
        <v>NA</v>
      </c>
      <c r="K23" s="113" t="str">
        <f>'Liners TTD OLA'!K13</f>
        <v>NA</v>
      </c>
      <c r="L23" s="108" t="str">
        <f>'Liners TTD OLA'!L13</f>
        <v>NA</v>
      </c>
      <c r="M23" s="108" t="str">
        <f>'Liners TTD OLA'!M13</f>
        <v>DCM0001A</v>
      </c>
      <c r="N23" s="108" t="str">
        <f>'Liners TTD OLA'!N13</f>
        <v>Liners</v>
      </c>
      <c r="O23" s="108" t="str">
        <f>'Liners TTD OLA'!O13</f>
        <v>GM</v>
      </c>
      <c r="P23" s="108" t="str">
        <f>'Liners TTD OLA'!P13</f>
        <v>LaughInTheFaceOfLeaks</v>
      </c>
      <c r="Q23" s="108" t="str">
        <f>'Liners TTD OLA'!Q13</f>
        <v>ItTakesPoise</v>
      </c>
      <c r="R23" s="108" t="str">
        <f>'Liners TTD OLA'!R13</f>
        <v>NA</v>
      </c>
      <c r="S23" s="108" t="str">
        <f>'Liners TTD OLA'!S13</f>
        <v>NA</v>
      </c>
      <c r="T23" s="108" t="str">
        <f>'Liners TTD OLA'!T13</f>
        <v>10xDrier</v>
      </c>
      <c r="U23" s="108" t="str">
        <f>'Liners TTD OLA'!U13</f>
        <v>BuyNow</v>
      </c>
      <c r="V23" s="108" t="str">
        <f>'Liners TTD OLA'!V13</f>
        <v>Retailer</v>
      </c>
      <c r="W23" s="108" t="str">
        <f>'Liners TTD OLA'!W13</f>
        <v>AMZ</v>
      </c>
      <c r="X23" s="108" t="str">
        <f>'Liners TTD OLA'!X13</f>
        <v>MTPL</v>
      </c>
      <c r="Y23" s="108" t="str">
        <f>'Liners TTD OLA'!Y13</f>
        <v>HTML</v>
      </c>
      <c r="Z23" s="108" t="str">
        <f>'Liners TTD OLA'!Z13</f>
        <v>Liners_LaughInTheFaceOfLeaks_10xDrier_ItTakesPoise_NA_NA_BuyNow_AMZ_DCM0001A</v>
      </c>
      <c r="AA23" s="108" t="str">
        <f>'Liners TTD OLA'!AA13</f>
        <v>Liners_LaughInTheFaceOfLeaks_10xDrier_ItTakesPoise_NA_NA_BuyNow_AMZ_DCM0001A</v>
      </c>
      <c r="AB23" s="108">
        <f>'Liners TTD OLA'!AB13</f>
        <v>76</v>
      </c>
      <c r="AC23" s="118">
        <f>'Liners TTD OLA'!AC13</f>
        <v>0.8</v>
      </c>
      <c r="AD23" s="108" t="str">
        <f>'Liners TTD OLA'!AD13</f>
        <v>https://www.amazon.com/dp/B000FFBMZW?utm_source=Amazon&amp;utm_medium=OLA&amp;utm_campaign=BuyNow</v>
      </c>
      <c r="AE23" s="108">
        <f>'Liners TTD OLA'!AE13</f>
        <v>0</v>
      </c>
      <c r="AF23" s="108">
        <f>'Liners TTD OLA'!AF13</f>
        <v>0</v>
      </c>
      <c r="AG23" s="108">
        <f>'Liners TTD OLA'!AG13</f>
        <v>0</v>
      </c>
    </row>
    <row r="24" spans="1:33" x14ac:dyDescent="0.25">
      <c r="A24" s="108" t="str">
        <f>'Liners TTD OLA'!A14</f>
        <v>TTD</v>
      </c>
      <c r="B24" s="108" t="str">
        <f>'Liners TTD OLA'!B14</f>
        <v>PMD0225A_AFC_EP_TTD_Pers_3PD_1:1_Adoption_Competitive Buyers_Always Discreet LE Liners Buyers_MLTP-NA</v>
      </c>
      <c r="C24" s="113">
        <f>'Liners TTD OLA'!C14</f>
        <v>44713</v>
      </c>
      <c r="D24" s="113">
        <f>'Liners TTD OLA'!D14</f>
        <v>44926</v>
      </c>
      <c r="E24" s="108" t="str">
        <f>'Liners TTD OLA'!E14</f>
        <v>2u16t79</v>
      </c>
      <c r="F24" s="108" t="str">
        <f>'Liners TTD OLA'!F14</f>
        <v>g20qr0u</v>
      </c>
      <c r="G24" s="108" t="str">
        <f>'Liners TTD OLA'!G14</f>
        <v>DCM0001A</v>
      </c>
      <c r="H24" s="108" t="str">
        <f>'Liners TTD OLA'!H14</f>
        <v>PMD0225A</v>
      </c>
      <c r="I24" s="108" t="str">
        <f>'Liners TTD OLA'!I14</f>
        <v>DCM0001A_AFC_DE_NMC_Pers_3PD_1:1_NA_NA_NA_NA-NA</v>
      </c>
      <c r="J24" s="113" t="str">
        <f>'Liners TTD OLA'!J14</f>
        <v>NA</v>
      </c>
      <c r="K24" s="113" t="str">
        <f>'Liners TTD OLA'!K14</f>
        <v>NA</v>
      </c>
      <c r="L24" s="108" t="str">
        <f>'Liners TTD OLA'!L14</f>
        <v>NA</v>
      </c>
      <c r="M24" s="108" t="str">
        <f>'Liners TTD OLA'!M14</f>
        <v>DCM0001A</v>
      </c>
      <c r="N24" s="108" t="str">
        <f>'Liners TTD OLA'!N14</f>
        <v>Liners</v>
      </c>
      <c r="O24" s="108" t="str">
        <f>'Liners TTD OLA'!O14</f>
        <v>GM</v>
      </c>
      <c r="P24" s="108" t="str">
        <f>'Liners TTD OLA'!P14</f>
        <v>LaughInTheFaceOfLeaks</v>
      </c>
      <c r="Q24" s="108" t="str">
        <f>'Liners TTD OLA'!Q14</f>
        <v>ItTakesPoise</v>
      </c>
      <c r="R24" s="108" t="str">
        <f>'Liners TTD OLA'!R14</f>
        <v>NA</v>
      </c>
      <c r="S24" s="108" t="str">
        <f>'Liners TTD OLA'!S14</f>
        <v>NA</v>
      </c>
      <c r="T24" s="108" t="str">
        <f>'Liners TTD OLA'!T14</f>
        <v>10xDrier</v>
      </c>
      <c r="U24" s="108" t="str">
        <f>'Liners TTD OLA'!U14</f>
        <v>BuyNow</v>
      </c>
      <c r="V24" s="108" t="str">
        <f>'Liners TTD OLA'!V14</f>
        <v>Retailer</v>
      </c>
      <c r="W24" s="108" t="str">
        <f>'Liners TTD OLA'!W14</f>
        <v>WMT</v>
      </c>
      <c r="X24" s="108" t="str">
        <f>'Liners TTD OLA'!X14</f>
        <v>MTPL</v>
      </c>
      <c r="Y24" s="108" t="str">
        <f>'Liners TTD OLA'!Y14</f>
        <v>HTML</v>
      </c>
      <c r="Z24" s="108" t="str">
        <f>'Liners TTD OLA'!Z14</f>
        <v>Liners_LaughInTheFaceOfLeaks_10xDrier_ItTakesPoise_NA_NA_BuyNow_WMT_DCM0001A</v>
      </c>
      <c r="AA24" s="108" t="str">
        <f>'Liners TTD OLA'!AA14</f>
        <v>Liners_LaughInTheFaceOfLeaks_10xDrier_ItTakesPoise_NA_NA_BuyNow_WMT_DCM0001A</v>
      </c>
      <c r="AB24" s="108">
        <f>'Liners TTD OLA'!AB14</f>
        <v>76</v>
      </c>
      <c r="AC24" s="118">
        <f>'Liners TTD OLA'!AC14</f>
        <v>0.2</v>
      </c>
      <c r="AD24" s="108" t="str">
        <f>'Liners TTD OLA'!AD14</f>
        <v>https://www.walmart.com/ip/Poise-Daily-Liners-Women-s-Very-Light-Regular-Postpartum-Incontinence-Liners-126-Count/17114174</v>
      </c>
      <c r="AE24" s="108">
        <f>'Liners TTD OLA'!AE14</f>
        <v>0</v>
      </c>
      <c r="AF24" s="108">
        <f>'Liners TTD OLA'!AF14</f>
        <v>0</v>
      </c>
      <c r="AG24" s="108">
        <f>'Liners TTD OLA'!AG14</f>
        <v>0</v>
      </c>
    </row>
    <row r="25" spans="1:33" x14ac:dyDescent="0.25">
      <c r="A25" s="108" t="str">
        <f>'Liners TTD OLA'!A15</f>
        <v>TTD</v>
      </c>
      <c r="B25" s="108" t="str">
        <f>'Liners TTD OLA'!B15</f>
        <v>PMD0226A_AFC_EP_TTD_Pers_3PD_1:1_Adoption_Competitive Buyers_Tena OR Private Label LE Liners Buyers_MLTP-NA</v>
      </c>
      <c r="C25" s="113">
        <f>'Liners TTD OLA'!C15</f>
        <v>44713</v>
      </c>
      <c r="D25" s="113">
        <f>'Liners TTD OLA'!D15</f>
        <v>44926</v>
      </c>
      <c r="E25" s="108" t="str">
        <f>'Liners TTD OLA'!E15</f>
        <v>9jvpb3p</v>
      </c>
      <c r="F25" s="108" t="str">
        <f>'Liners TTD OLA'!F15</f>
        <v>55psq4j</v>
      </c>
      <c r="G25" s="108" t="str">
        <f>'Liners TTD OLA'!G15</f>
        <v>DCM0001A</v>
      </c>
      <c r="H25" s="108" t="str">
        <f>'Liners TTD OLA'!H15</f>
        <v>PMD0226A</v>
      </c>
      <c r="I25" s="108" t="str">
        <f>'Liners TTD OLA'!I15</f>
        <v>DCM0001A_AFC_DE_NMC_Pers_3PD_1:1_NA_NA_NA_NA-NA</v>
      </c>
      <c r="J25" s="113" t="str">
        <f>'Liners TTD OLA'!J15</f>
        <v>NA</v>
      </c>
      <c r="K25" s="113" t="str">
        <f>'Liners TTD OLA'!K15</f>
        <v>NA</v>
      </c>
      <c r="L25" s="108" t="str">
        <f>'Liners TTD OLA'!L15</f>
        <v>NA</v>
      </c>
      <c r="M25" s="108" t="str">
        <f>'Liners TTD OLA'!M15</f>
        <v>DCM0001A</v>
      </c>
      <c r="N25" s="108" t="str">
        <f>'Liners TTD OLA'!N15</f>
        <v>Liners</v>
      </c>
      <c r="O25" s="108" t="str">
        <f>'Liners TTD OLA'!O15</f>
        <v>GM</v>
      </c>
      <c r="P25" s="108" t="str">
        <f>'Liners TTD OLA'!P15</f>
        <v>LaughInTheFaceOfLeaks</v>
      </c>
      <c r="Q25" s="108" t="str">
        <f>'Liners TTD OLA'!Q15</f>
        <v>ItTakesPoise</v>
      </c>
      <c r="R25" s="108" t="str">
        <f>'Liners TTD OLA'!R15</f>
        <v>NA</v>
      </c>
      <c r="S25" s="108" t="str">
        <f>'Liners TTD OLA'!S15</f>
        <v>NA</v>
      </c>
      <c r="T25" s="108" t="str">
        <f>'Liners TTD OLA'!T15</f>
        <v>10xDrier</v>
      </c>
      <c r="U25" s="108" t="str">
        <f>'Liners TTD OLA'!U15</f>
        <v>BuyNow</v>
      </c>
      <c r="V25" s="108" t="str">
        <f>'Liners TTD OLA'!V15</f>
        <v>Retailer</v>
      </c>
      <c r="W25" s="108" t="str">
        <f>'Liners TTD OLA'!W15</f>
        <v>AMZ</v>
      </c>
      <c r="X25" s="108" t="str">
        <f>'Liners TTD OLA'!X15</f>
        <v>MTPL</v>
      </c>
      <c r="Y25" s="108" t="str">
        <f>'Liners TTD OLA'!Y15</f>
        <v>HTML</v>
      </c>
      <c r="Z25" s="108" t="str">
        <f>'Liners TTD OLA'!Z15</f>
        <v>Liners_LaughInTheFaceOfLeaks_10xDrier_ItTakesPoise_NA_NA_BuyNow_AMZ_DCM0001A</v>
      </c>
      <c r="AA25" s="108" t="str">
        <f>'Liners TTD OLA'!AA15</f>
        <v>Liners_LaughInTheFaceOfLeaks_10xDrier_ItTakesPoise_NA_NA_BuyNow_AMZ_DCM0001A</v>
      </c>
      <c r="AB25" s="108">
        <f>'Liners TTD OLA'!AB15</f>
        <v>76</v>
      </c>
      <c r="AC25" s="118">
        <f>'Liners TTD OLA'!AC15</f>
        <v>0.8</v>
      </c>
      <c r="AD25" s="108" t="str">
        <f>'Liners TTD OLA'!AD15</f>
        <v>https://www.amazon.com/dp/B000FFBMZW?utm_source=Amazon&amp;utm_medium=OLA&amp;utm_campaign=BuyNow</v>
      </c>
      <c r="AE25" s="108">
        <f>'Liners TTD OLA'!AE15</f>
        <v>0</v>
      </c>
      <c r="AF25" s="108">
        <f>'Liners TTD OLA'!AF15</f>
        <v>0</v>
      </c>
      <c r="AG25" s="108">
        <f>'Liners TTD OLA'!AG15</f>
        <v>0</v>
      </c>
    </row>
    <row r="26" spans="1:33" x14ac:dyDescent="0.25">
      <c r="A26" s="108" t="str">
        <f>'Liners TTD OLA'!A16</f>
        <v>TTD</v>
      </c>
      <c r="B26" s="108" t="str">
        <f>'Liners TTD OLA'!B16</f>
        <v>PMD0226A_AFC_EP_TTD_Pers_3PD_1:1_Adoption_Competitive Buyers_Tena OR Private Label LE Liners Buyers_MLTP-NA</v>
      </c>
      <c r="C26" s="113">
        <f>'Liners TTD OLA'!C16</f>
        <v>44713</v>
      </c>
      <c r="D26" s="113">
        <f>'Liners TTD OLA'!D16</f>
        <v>44926</v>
      </c>
      <c r="E26" s="108" t="str">
        <f>'Liners TTD OLA'!E16</f>
        <v>9jvpb3p</v>
      </c>
      <c r="F26" s="108" t="str">
        <f>'Liners TTD OLA'!F16</f>
        <v>55psq4j</v>
      </c>
      <c r="G26" s="108" t="str">
        <f>'Liners TTD OLA'!G16</f>
        <v>DCM0001A</v>
      </c>
      <c r="H26" s="108" t="str">
        <f>'Liners TTD OLA'!H16</f>
        <v>PMD0226A</v>
      </c>
      <c r="I26" s="108" t="str">
        <f>'Liners TTD OLA'!I16</f>
        <v>DCM0001A_AFC_DE_NMC_Pers_3PD_1:1_NA_NA_NA_NA-NA</v>
      </c>
      <c r="J26" s="113" t="str">
        <f>'Liners TTD OLA'!J16</f>
        <v>NA</v>
      </c>
      <c r="K26" s="113" t="str">
        <f>'Liners TTD OLA'!K16</f>
        <v>NA</v>
      </c>
      <c r="L26" s="108" t="str">
        <f>'Liners TTD OLA'!L16</f>
        <v>NA</v>
      </c>
      <c r="M26" s="108" t="str">
        <f>'Liners TTD OLA'!M16</f>
        <v>DCM0001A</v>
      </c>
      <c r="N26" s="108" t="str">
        <f>'Liners TTD OLA'!N16</f>
        <v>Liners</v>
      </c>
      <c r="O26" s="108" t="str">
        <f>'Liners TTD OLA'!O16</f>
        <v>GM</v>
      </c>
      <c r="P26" s="108" t="str">
        <f>'Liners TTD OLA'!P16</f>
        <v>LaughInTheFaceOfLeaks</v>
      </c>
      <c r="Q26" s="108" t="str">
        <f>'Liners TTD OLA'!Q16</f>
        <v>ItTakesPoise</v>
      </c>
      <c r="R26" s="108" t="str">
        <f>'Liners TTD OLA'!R16</f>
        <v>NA</v>
      </c>
      <c r="S26" s="108" t="str">
        <f>'Liners TTD OLA'!S16</f>
        <v>NA</v>
      </c>
      <c r="T26" s="108" t="str">
        <f>'Liners TTD OLA'!T16</f>
        <v>10xDrier</v>
      </c>
      <c r="U26" s="108" t="str">
        <f>'Liners TTD OLA'!U16</f>
        <v>BuyNow</v>
      </c>
      <c r="V26" s="108" t="str">
        <f>'Liners TTD OLA'!V16</f>
        <v>Retailer</v>
      </c>
      <c r="W26" s="108" t="str">
        <f>'Liners TTD OLA'!W16</f>
        <v>WMT</v>
      </c>
      <c r="X26" s="108" t="str">
        <f>'Liners TTD OLA'!X16</f>
        <v>MTPL</v>
      </c>
      <c r="Y26" s="108" t="str">
        <f>'Liners TTD OLA'!Y16</f>
        <v>HTML</v>
      </c>
      <c r="Z26" s="108" t="str">
        <f>'Liners TTD OLA'!Z16</f>
        <v>Liners_LaughInTheFaceOfLeaks_10xDrier_ItTakesPoise_NA_NA_BuyNow_WMT_DCM0001A</v>
      </c>
      <c r="AA26" s="108" t="str">
        <f>'Liners TTD OLA'!AA16</f>
        <v>Liners_LaughInTheFaceOfLeaks_10xDrier_ItTakesPoise_NA_NA_BuyNow_WMT_DCM0001A</v>
      </c>
      <c r="AB26" s="108">
        <f>'Liners TTD OLA'!AB16</f>
        <v>76</v>
      </c>
      <c r="AC26" s="118">
        <f>'Liners TTD OLA'!AC16</f>
        <v>0.2</v>
      </c>
      <c r="AD26" s="108" t="str">
        <f>'Liners TTD OLA'!AD16</f>
        <v>https://www.walmart.com/ip/Poise-Daily-Liners-Women-s-Very-Light-Regular-Postpartum-Incontinence-Liners-126-Count/17114174</v>
      </c>
      <c r="AE26" s="108">
        <f>'Liners TTD OLA'!AE16</f>
        <v>0</v>
      </c>
      <c r="AF26" s="108">
        <f>'Liners TTD OLA'!AF16</f>
        <v>0</v>
      </c>
      <c r="AG26" s="108">
        <f>'Liners TTD OLA'!AG16</f>
        <v>0</v>
      </c>
    </row>
    <row r="27" spans="1:33" x14ac:dyDescent="0.25">
      <c r="A27" s="108" t="str">
        <f>'Liners TTD OLA'!A17</f>
        <v>TTD</v>
      </c>
      <c r="B27" s="108" t="str">
        <f>'Liners TTD OLA'!B17</f>
        <v>PMD0227A_AFC_EP_TTD_Pers_3PD_1:1_Adoption_Brand Buyers_Poise Liners Buyers_MLTP-NA</v>
      </c>
      <c r="C27" s="113">
        <f>'Liners TTD OLA'!C17</f>
        <v>44713</v>
      </c>
      <c r="D27" s="113">
        <f>'Liners TTD OLA'!D17</f>
        <v>44926</v>
      </c>
      <c r="E27" s="108" t="str">
        <f>'Liners TTD OLA'!E17</f>
        <v>knwfvr8</v>
      </c>
      <c r="F27" s="108" t="str">
        <f>'Liners TTD OLA'!F17</f>
        <v>rkqavy6</v>
      </c>
      <c r="G27" s="108" t="str">
        <f>'Liners TTD OLA'!G17</f>
        <v>DCM0001A</v>
      </c>
      <c r="H27" s="108" t="str">
        <f>'Liners TTD OLA'!H17</f>
        <v>PMD0227A</v>
      </c>
      <c r="I27" s="108" t="str">
        <f>'Liners TTD OLA'!I17</f>
        <v>DCM0001A_AFC_DE_NMC_Pers_3PD_1:1_NA_NA_NA_NA-NA</v>
      </c>
      <c r="J27" s="113" t="str">
        <f>'Liners TTD OLA'!J17</f>
        <v>NA</v>
      </c>
      <c r="K27" s="113" t="str">
        <f>'Liners TTD OLA'!K17</f>
        <v>NA</v>
      </c>
      <c r="L27" s="108" t="str">
        <f>'Liners TTD OLA'!L17</f>
        <v>NA</v>
      </c>
      <c r="M27" s="108" t="str">
        <f>'Liners TTD OLA'!M17</f>
        <v>DCM0001A</v>
      </c>
      <c r="N27" s="108" t="str">
        <f>'Liners TTD OLA'!N17</f>
        <v>Liners</v>
      </c>
      <c r="O27" s="108" t="str">
        <f>'Liners TTD OLA'!O17</f>
        <v>GM</v>
      </c>
      <c r="P27" s="108" t="str">
        <f>'Liners TTD OLA'!P17</f>
        <v>LaughInTheFaceOfLeaks</v>
      </c>
      <c r="Q27" s="108" t="str">
        <f>'Liners TTD OLA'!Q17</f>
        <v>ItTakesPoise</v>
      </c>
      <c r="R27" s="108" t="str">
        <f>'Liners TTD OLA'!R17</f>
        <v>NA</v>
      </c>
      <c r="S27" s="108" t="str">
        <f>'Liners TTD OLA'!S17</f>
        <v>NA</v>
      </c>
      <c r="T27" s="108" t="str">
        <f>'Liners TTD OLA'!T17</f>
        <v>10xDrier</v>
      </c>
      <c r="U27" s="108" t="str">
        <f>'Liners TTD OLA'!U17</f>
        <v>BuyNow</v>
      </c>
      <c r="V27" s="108" t="str">
        <f>'Liners TTD OLA'!V17</f>
        <v>Retailer</v>
      </c>
      <c r="W27" s="108" t="str">
        <f>'Liners TTD OLA'!W17</f>
        <v>AMZ</v>
      </c>
      <c r="X27" s="108" t="str">
        <f>'Liners TTD OLA'!X17</f>
        <v>MTPL</v>
      </c>
      <c r="Y27" s="108" t="str">
        <f>'Liners TTD OLA'!Y17</f>
        <v>HTML</v>
      </c>
      <c r="Z27" s="108" t="str">
        <f>'Liners TTD OLA'!Z17</f>
        <v>Liners_LaughInTheFaceOfLeaks_10xDrier_ItTakesPoise_NA_NA_BuyNow_AMZ_DCM0001A</v>
      </c>
      <c r="AA27" s="108" t="str">
        <f>'Liners TTD OLA'!AA17</f>
        <v>Liners_LaughInTheFaceOfLeaks_10xDrier_ItTakesPoise_NA_NA_BuyNow_AMZ_DCM0001A</v>
      </c>
      <c r="AB27" s="108">
        <f>'Liners TTD OLA'!AB17</f>
        <v>76</v>
      </c>
      <c r="AC27" s="118">
        <f>'Liners TTD OLA'!AC17</f>
        <v>0.8</v>
      </c>
      <c r="AD27" s="108" t="str">
        <f>'Liners TTD OLA'!AD17</f>
        <v>https://www.amazon.com/dp/B000FFBMZW?utm_source=Amazon&amp;utm_medium=OLA&amp;utm_campaign=BuyNow</v>
      </c>
      <c r="AE27" s="108">
        <f>'Liners TTD OLA'!AE17</f>
        <v>0</v>
      </c>
      <c r="AF27" s="108">
        <f>'Liners TTD OLA'!AF17</f>
        <v>0</v>
      </c>
      <c r="AG27" s="108">
        <f>'Liners TTD OLA'!AG17</f>
        <v>0</v>
      </c>
    </row>
    <row r="28" spans="1:33" x14ac:dyDescent="0.25">
      <c r="A28" s="108" t="str">
        <f>'Liners TTD OLA'!A18</f>
        <v>TTD</v>
      </c>
      <c r="B28" s="108" t="str">
        <f>'Liners TTD OLA'!B18</f>
        <v>PMD0227A_AFC_EP_TTD_Pers_3PD_1:1_Adoption_Brand Buyers_Poise Liners Buyers_MLTP-NA</v>
      </c>
      <c r="C28" s="113">
        <f>'Liners TTD OLA'!C18</f>
        <v>44713</v>
      </c>
      <c r="D28" s="113">
        <f>'Liners TTD OLA'!D18</f>
        <v>44926</v>
      </c>
      <c r="E28" s="108" t="str">
        <f>'Liners TTD OLA'!E18</f>
        <v>knwfvr8</v>
      </c>
      <c r="F28" s="108" t="str">
        <f>'Liners TTD OLA'!F18</f>
        <v>rkqavy6</v>
      </c>
      <c r="G28" s="108" t="str">
        <f>'Liners TTD OLA'!G18</f>
        <v>DCM0001A</v>
      </c>
      <c r="H28" s="108" t="str">
        <f>'Liners TTD OLA'!H18</f>
        <v>PMD0227A</v>
      </c>
      <c r="I28" s="108" t="str">
        <f>'Liners TTD OLA'!I18</f>
        <v>DCM0001A_AFC_DE_NMC_Pers_3PD_1:1_NA_NA_NA_NA-NA</v>
      </c>
      <c r="J28" s="113" t="str">
        <f>'Liners TTD OLA'!J18</f>
        <v>NA</v>
      </c>
      <c r="K28" s="113" t="str">
        <f>'Liners TTD OLA'!K18</f>
        <v>NA</v>
      </c>
      <c r="L28" s="108" t="str">
        <f>'Liners TTD OLA'!L18</f>
        <v>NA</v>
      </c>
      <c r="M28" s="108" t="str">
        <f>'Liners TTD OLA'!M18</f>
        <v>DCM0001A</v>
      </c>
      <c r="N28" s="108" t="str">
        <f>'Liners TTD OLA'!N18</f>
        <v>Liners</v>
      </c>
      <c r="O28" s="108" t="str">
        <f>'Liners TTD OLA'!O18</f>
        <v>GM</v>
      </c>
      <c r="P28" s="108" t="str">
        <f>'Liners TTD OLA'!P18</f>
        <v>LaughInTheFaceOfLeaks</v>
      </c>
      <c r="Q28" s="108" t="str">
        <f>'Liners TTD OLA'!Q18</f>
        <v>ItTakesPoise</v>
      </c>
      <c r="R28" s="108" t="str">
        <f>'Liners TTD OLA'!R18</f>
        <v>NA</v>
      </c>
      <c r="S28" s="108" t="str">
        <f>'Liners TTD OLA'!S18</f>
        <v>NA</v>
      </c>
      <c r="T28" s="108" t="str">
        <f>'Liners TTD OLA'!T18</f>
        <v>10xDrier</v>
      </c>
      <c r="U28" s="108" t="str">
        <f>'Liners TTD OLA'!U18</f>
        <v>BuyNow</v>
      </c>
      <c r="V28" s="108" t="str">
        <f>'Liners TTD OLA'!V18</f>
        <v>Retailer</v>
      </c>
      <c r="W28" s="108" t="str">
        <f>'Liners TTD OLA'!W18</f>
        <v>WMT</v>
      </c>
      <c r="X28" s="108" t="str">
        <f>'Liners TTD OLA'!X18</f>
        <v>MTPL</v>
      </c>
      <c r="Y28" s="108" t="str">
        <f>'Liners TTD OLA'!Y18</f>
        <v>HTML</v>
      </c>
      <c r="Z28" s="108" t="str">
        <f>'Liners TTD OLA'!Z18</f>
        <v>Liners_LaughInTheFaceOfLeaks_10xDrier_ItTakesPoise_NA_NA_BuyNow_WMT_DCM0001A</v>
      </c>
      <c r="AA28" s="108" t="str">
        <f>'Liners TTD OLA'!AA18</f>
        <v>Liners_LaughInTheFaceOfLeaks_10xDrier_ItTakesPoise_NA_NA_BuyNow_WMT_DCM0001A</v>
      </c>
      <c r="AB28" s="108">
        <f>'Liners TTD OLA'!AB18</f>
        <v>76</v>
      </c>
      <c r="AC28" s="118">
        <f>'Liners TTD OLA'!AC18</f>
        <v>0.2</v>
      </c>
      <c r="AD28" s="108" t="str">
        <f>'Liners TTD OLA'!AD18</f>
        <v>https://www.walmart.com/ip/Poise-Daily-Liners-Women-s-Very-Light-Regular-Postpartum-Incontinence-Liners-126-Count/17114174</v>
      </c>
      <c r="AE28" s="108">
        <f>'Liners TTD OLA'!AE18</f>
        <v>0</v>
      </c>
      <c r="AF28" s="108">
        <f>'Liners TTD OLA'!AF18</f>
        <v>0</v>
      </c>
      <c r="AG28" s="108">
        <f>'Liners TTD OLA'!AG18</f>
        <v>0</v>
      </c>
    </row>
    <row r="29" spans="1:33" x14ac:dyDescent="0.25">
      <c r="A29" s="108" t="str">
        <f>'Liners TTD OLA'!A19</f>
        <v>TTD</v>
      </c>
      <c r="B29" s="108" t="str">
        <f>'Liners TTD OLA'!B19</f>
        <v>PMD0228C_AFC_EP_TTD_2+Purchof2LEliner_Switcher_3xPadBuyers</v>
      </c>
      <c r="C29" s="113">
        <f>'Liners TTD OLA'!C19</f>
        <v>44713</v>
      </c>
      <c r="D29" s="113">
        <f>'Liners TTD OLA'!D19</f>
        <v>44926</v>
      </c>
      <c r="E29" s="108" t="str">
        <f>'Liners TTD OLA'!E19</f>
        <v>4joukce</v>
      </c>
      <c r="F29" s="108" t="str">
        <f>'Liners TTD OLA'!F19</f>
        <v>hz8zz3d</v>
      </c>
      <c r="G29" s="108" t="str">
        <f>'Liners TTD OLA'!G19</f>
        <v>DCM0001A</v>
      </c>
      <c r="H29" s="108" t="str">
        <f>'Liners TTD OLA'!H19</f>
        <v>PMD0228C</v>
      </c>
      <c r="I29" s="108" t="str">
        <f>'Liners TTD OLA'!I19</f>
        <v>DCM0001A_AFC_DE_NMC_Pers_3PD_1:1_NA_NA_NA_NA-NA</v>
      </c>
      <c r="J29" s="113" t="str">
        <f>'Liners TTD OLA'!J19</f>
        <v>NA</v>
      </c>
      <c r="K29" s="113" t="str">
        <f>'Liners TTD OLA'!K19</f>
        <v>NA</v>
      </c>
      <c r="L29" s="108" t="str">
        <f>'Liners TTD OLA'!L19</f>
        <v>NA</v>
      </c>
      <c r="M29" s="108" t="str">
        <f>'Liners TTD OLA'!M19</f>
        <v>DCM0001A</v>
      </c>
      <c r="N29" s="108" t="str">
        <f>'Liners TTD OLA'!N19</f>
        <v>Liners</v>
      </c>
      <c r="O29" s="108" t="str">
        <f>'Liners TTD OLA'!O19</f>
        <v>GM</v>
      </c>
      <c r="P29" s="108" t="str">
        <f>'Liners TTD OLA'!P19</f>
        <v>LaughInTheFaceOfLeaks</v>
      </c>
      <c r="Q29" s="108" t="str">
        <f>'Liners TTD OLA'!Q19</f>
        <v>ItTakesPoise</v>
      </c>
      <c r="R29" s="108" t="str">
        <f>'Liners TTD OLA'!R19</f>
        <v>NA</v>
      </c>
      <c r="S29" s="108" t="str">
        <f>'Liners TTD OLA'!S19</f>
        <v>NA</v>
      </c>
      <c r="T29" s="108" t="str">
        <f>'Liners TTD OLA'!T19</f>
        <v>10xDrier</v>
      </c>
      <c r="U29" s="108" t="str">
        <f>'Liners TTD OLA'!U19</f>
        <v>BuyNow</v>
      </c>
      <c r="V29" s="108" t="str">
        <f>'Liners TTD OLA'!V19</f>
        <v>Retailer</v>
      </c>
      <c r="W29" s="108" t="str">
        <f>'Liners TTD OLA'!W19</f>
        <v>AMZ</v>
      </c>
      <c r="X29" s="108" t="str">
        <f>'Liners TTD OLA'!X19</f>
        <v>MTPL</v>
      </c>
      <c r="Y29" s="108" t="str">
        <f>'Liners TTD OLA'!Y19</f>
        <v>HTML</v>
      </c>
      <c r="Z29" s="108" t="str">
        <f>'Liners TTD OLA'!Z19</f>
        <v>Liners_LaughInTheFaceOfLeaks_10xDrier_ItTakesPoise_NA_NA_BuyNow_AMZ_DCM0001A</v>
      </c>
      <c r="AA29" s="108" t="str">
        <f>'Liners TTD OLA'!AA19</f>
        <v>Liners_LaughInTheFaceOfLeaks_10xDrier_ItTakesPoise_NA_NA_BuyNow_AMZ_DCM0001A</v>
      </c>
      <c r="AB29" s="108">
        <f>'Liners TTD OLA'!AB19</f>
        <v>76</v>
      </c>
      <c r="AC29" s="118">
        <f>'Liners TTD OLA'!AC19</f>
        <v>0.8</v>
      </c>
      <c r="AD29" s="108" t="str">
        <f>'Liners TTD OLA'!AD19</f>
        <v>https://www.amazon.com/dp/B000FFBMZW?utm_source=Amazon&amp;utm_medium=OLA&amp;utm_campaign=BuyNow</v>
      </c>
      <c r="AE29" s="108">
        <f>'Liners TTD OLA'!AE19</f>
        <v>0</v>
      </c>
      <c r="AF29" s="108">
        <f>'Liners TTD OLA'!AF19</f>
        <v>0</v>
      </c>
      <c r="AG29" s="108">
        <f>'Liners TTD OLA'!AG19</f>
        <v>0</v>
      </c>
    </row>
    <row r="30" spans="1:33" x14ac:dyDescent="0.25">
      <c r="A30" s="108" t="str">
        <f>'Liners TTD OLA'!A20</f>
        <v>TTD</v>
      </c>
      <c r="B30" s="108" t="str">
        <f>'Liners TTD OLA'!B20</f>
        <v>PMD0228C_AFC_EP_TTD_2+Purchof2LEliner_Switcher_3xPadBuyers</v>
      </c>
      <c r="C30" s="113">
        <f>'Liners TTD OLA'!C20</f>
        <v>44713</v>
      </c>
      <c r="D30" s="113">
        <f>'Liners TTD OLA'!D20</f>
        <v>44926</v>
      </c>
      <c r="E30" s="108" t="str">
        <f>'Liners TTD OLA'!E20</f>
        <v>4joukce</v>
      </c>
      <c r="F30" s="108" t="str">
        <f>'Liners TTD OLA'!F20</f>
        <v>hz8zz3d</v>
      </c>
      <c r="G30" s="108" t="str">
        <f>'Liners TTD OLA'!G20</f>
        <v>DCM0001A</v>
      </c>
      <c r="H30" s="108" t="str">
        <f>'Liners TTD OLA'!H20</f>
        <v>PMD0228C</v>
      </c>
      <c r="I30" s="108" t="str">
        <f>'Liners TTD OLA'!I20</f>
        <v>DCM0001A_AFC_DE_NMC_Pers_3PD_1:1_NA_NA_NA_NA-NA</v>
      </c>
      <c r="J30" s="113" t="str">
        <f>'Liners TTD OLA'!J20</f>
        <v>NA</v>
      </c>
      <c r="K30" s="113" t="str">
        <f>'Liners TTD OLA'!K20</f>
        <v>NA</v>
      </c>
      <c r="L30" s="108" t="str">
        <f>'Liners TTD OLA'!L20</f>
        <v>NA</v>
      </c>
      <c r="M30" s="108" t="str">
        <f>'Liners TTD OLA'!M20</f>
        <v>DCM0001A</v>
      </c>
      <c r="N30" s="108" t="str">
        <f>'Liners TTD OLA'!N20</f>
        <v>Liners</v>
      </c>
      <c r="O30" s="108" t="str">
        <f>'Liners TTD OLA'!O20</f>
        <v>GM</v>
      </c>
      <c r="P30" s="108" t="str">
        <f>'Liners TTD OLA'!P20</f>
        <v>LaughInTheFaceOfLeaks</v>
      </c>
      <c r="Q30" s="108" t="str">
        <f>'Liners TTD OLA'!Q20</f>
        <v>ItTakesPoise</v>
      </c>
      <c r="R30" s="108" t="str">
        <f>'Liners TTD OLA'!R20</f>
        <v>NA</v>
      </c>
      <c r="S30" s="108" t="str">
        <f>'Liners TTD OLA'!S20</f>
        <v>NA</v>
      </c>
      <c r="T30" s="108" t="str">
        <f>'Liners TTD OLA'!T20</f>
        <v>10xDrier</v>
      </c>
      <c r="U30" s="108" t="str">
        <f>'Liners TTD OLA'!U20</f>
        <v>BuyNow</v>
      </c>
      <c r="V30" s="108" t="str">
        <f>'Liners TTD OLA'!V20</f>
        <v>Retailer</v>
      </c>
      <c r="W30" s="108" t="str">
        <f>'Liners TTD OLA'!W20</f>
        <v>WMT</v>
      </c>
      <c r="X30" s="108" t="str">
        <f>'Liners TTD OLA'!X20</f>
        <v>MTPL</v>
      </c>
      <c r="Y30" s="108" t="str">
        <f>'Liners TTD OLA'!Y20</f>
        <v>HTML</v>
      </c>
      <c r="Z30" s="108" t="str">
        <f>'Liners TTD OLA'!Z20</f>
        <v>Liners_LaughInTheFaceOfLeaks_10xDrier_ItTakesPoise_NA_NA_BuyNow_WMT_DCM0001A</v>
      </c>
      <c r="AA30" s="108" t="str">
        <f>'Liners TTD OLA'!AA20</f>
        <v>Liners_LaughInTheFaceOfLeaks_10xDrier_ItTakesPoise_NA_NA_BuyNow_WMT_DCM0001A</v>
      </c>
      <c r="AB30" s="108">
        <f>'Liners TTD OLA'!AB20</f>
        <v>76</v>
      </c>
      <c r="AC30" s="118">
        <f>'Liners TTD OLA'!AC20</f>
        <v>0.2</v>
      </c>
      <c r="AD30" s="108" t="str">
        <f>'Liners TTD OLA'!AD20</f>
        <v>https://www.walmart.com/ip/Poise-Daily-Liners-Women-s-Very-Light-Regular-Postpartum-Incontinence-Liners-126-Count/17114174</v>
      </c>
      <c r="AE30" s="108">
        <f>'Liners TTD OLA'!AE20</f>
        <v>0</v>
      </c>
      <c r="AF30" s="108">
        <f>'Liners TTD OLA'!AF20</f>
        <v>0</v>
      </c>
      <c r="AG30" s="108">
        <f>'Liners TTD OLA'!AG20</f>
        <v>0</v>
      </c>
    </row>
    <row r="31" spans="1:33" x14ac:dyDescent="0.25">
      <c r="A31" s="108" t="str">
        <f>'Liners TTD OLA'!A21</f>
        <v>TTD</v>
      </c>
      <c r="B31" s="108" t="str">
        <f>'Liners TTD OLA'!B21</f>
        <v>PMD0329A_AFC_EP_NMC_Pers_1PD_1:1_PCE_Competitive Buyers_Poise Liners Brand Engager LAL_Fetch-NA</v>
      </c>
      <c r="C31" s="113">
        <f>'Liners TTD OLA'!C21</f>
        <v>44713</v>
      </c>
      <c r="D31" s="113">
        <f>'Liners TTD OLA'!D21</f>
        <v>44926</v>
      </c>
      <c r="E31" s="108" t="str">
        <f>'Liners TTD OLA'!E21</f>
        <v>d26wpy1</v>
      </c>
      <c r="F31" s="108" t="str">
        <f>'Liners TTD OLA'!F21</f>
        <v>vpu8t4w</v>
      </c>
      <c r="G31" s="108" t="str">
        <f>'Liners TTD OLA'!G21</f>
        <v>DCM0001A</v>
      </c>
      <c r="H31" s="108" t="str">
        <f>'Liners TTD OLA'!H21</f>
        <v>PMD0329A</v>
      </c>
      <c r="I31" s="108" t="str">
        <f>'Liners TTD OLA'!I21</f>
        <v>DCM0001A_AFC_DE_NMC_Pers_3PD_1:1_NA_NA_NA_NA-NA</v>
      </c>
      <c r="J31" s="113" t="str">
        <f>'Liners TTD OLA'!J21</f>
        <v>NA</v>
      </c>
      <c r="K31" s="113" t="str">
        <f>'Liners TTD OLA'!K21</f>
        <v>NA</v>
      </c>
      <c r="L31" s="108" t="str">
        <f>'Liners TTD OLA'!L21</f>
        <v>NA</v>
      </c>
      <c r="M31" s="108" t="str">
        <f>'Liners TTD OLA'!M21</f>
        <v>DCM0001A</v>
      </c>
      <c r="N31" s="108" t="str">
        <f>'Liners TTD OLA'!N21</f>
        <v>Liners</v>
      </c>
      <c r="O31" s="108" t="str">
        <f>'Liners TTD OLA'!O21</f>
        <v>GM</v>
      </c>
      <c r="P31" s="108" t="str">
        <f>'Liners TTD OLA'!P21</f>
        <v>LaughInTheFaceOfLeaks</v>
      </c>
      <c r="Q31" s="108" t="str">
        <f>'Liners TTD OLA'!Q21</f>
        <v>ItTakesPoise</v>
      </c>
      <c r="R31" s="108" t="str">
        <f>'Liners TTD OLA'!R21</f>
        <v>NA</v>
      </c>
      <c r="S31" s="108" t="str">
        <f>'Liners TTD OLA'!S21</f>
        <v>NA</v>
      </c>
      <c r="T31" s="108" t="str">
        <f>'Liners TTD OLA'!T21</f>
        <v>10xDrier</v>
      </c>
      <c r="U31" s="108" t="str">
        <f>'Liners TTD OLA'!U21</f>
        <v>BuyNow</v>
      </c>
      <c r="V31" s="108" t="str">
        <f>'Liners TTD OLA'!V21</f>
        <v>Retailer</v>
      </c>
      <c r="W31" s="108" t="str">
        <f>'Liners TTD OLA'!W21</f>
        <v>AMZ</v>
      </c>
      <c r="X31" s="108" t="str">
        <f>'Liners TTD OLA'!X21</f>
        <v>MTPL</v>
      </c>
      <c r="Y31" s="108" t="str">
        <f>'Liners TTD OLA'!Y21</f>
        <v>HTML</v>
      </c>
      <c r="Z31" s="108" t="str">
        <f>'Liners TTD OLA'!Z21</f>
        <v>Liners_LaughInTheFaceOfLeaks_10xDrier_ItTakesPoise_NA_NA_BuyNow_AMZ_DCM0001A</v>
      </c>
      <c r="AA31" s="108" t="str">
        <f>'Liners TTD OLA'!AA21</f>
        <v>Liners_LaughInTheFaceOfLeaks_10xDrier_ItTakesPoise_NA_NA_BuyNow_AMZ_DCM0001A</v>
      </c>
      <c r="AB31" s="108">
        <f>'Liners TTD OLA'!AB21</f>
        <v>76</v>
      </c>
      <c r="AC31" s="118">
        <f>'Liners TTD OLA'!AC21</f>
        <v>0.8</v>
      </c>
      <c r="AD31" s="108" t="str">
        <f>'Liners TTD OLA'!AD21</f>
        <v>https://www.amazon.com/dp/B000FFBMZW?utm_source=Amazon&amp;utm_medium=OLA&amp;utm_campaign=BuyNow</v>
      </c>
      <c r="AE31" s="108">
        <f>'Liners TTD OLA'!AE21</f>
        <v>0</v>
      </c>
      <c r="AF31" s="108">
        <f>'Liners TTD OLA'!AF21</f>
        <v>0</v>
      </c>
      <c r="AG31" s="108">
        <f>'Liners TTD OLA'!AG21</f>
        <v>0</v>
      </c>
    </row>
    <row r="32" spans="1:33" x14ac:dyDescent="0.25">
      <c r="A32" s="108" t="str">
        <f>'Liners TTD OLA'!A22</f>
        <v>TTD</v>
      </c>
      <c r="B32" s="108" t="str">
        <f>'Liners TTD OLA'!B22</f>
        <v>PMD0329A_AFC_EP_NMC_Pers_1PD_1:1_PCE_Competitive Buyers_Poise Liners Brand Engager LAL_Fetch-NA</v>
      </c>
      <c r="C32" s="113">
        <f>'Liners TTD OLA'!C22</f>
        <v>44713</v>
      </c>
      <c r="D32" s="113">
        <f>'Liners TTD OLA'!D22</f>
        <v>44926</v>
      </c>
      <c r="E32" s="108" t="str">
        <f>'Liners TTD OLA'!E22</f>
        <v>d26wpy1</v>
      </c>
      <c r="F32" s="108" t="str">
        <f>'Liners TTD OLA'!F22</f>
        <v>vpu8t4w</v>
      </c>
      <c r="G32" s="108" t="str">
        <f>'Liners TTD OLA'!G22</f>
        <v>DCM0001A</v>
      </c>
      <c r="H32" s="108" t="str">
        <f>'Liners TTD OLA'!H22</f>
        <v>PMD0329A</v>
      </c>
      <c r="I32" s="108" t="str">
        <f>'Liners TTD OLA'!I22</f>
        <v>DCM0001A_AFC_DE_NMC_Pers_3PD_1:1_NA_NA_NA_NA-NA</v>
      </c>
      <c r="J32" s="113" t="str">
        <f>'Liners TTD OLA'!J22</f>
        <v>NA</v>
      </c>
      <c r="K32" s="113" t="str">
        <f>'Liners TTD OLA'!K22</f>
        <v>NA</v>
      </c>
      <c r="L32" s="108" t="str">
        <f>'Liners TTD OLA'!L22</f>
        <v>NA</v>
      </c>
      <c r="M32" s="108" t="str">
        <f>'Liners TTD OLA'!M22</f>
        <v>DCM0001A</v>
      </c>
      <c r="N32" s="108" t="str">
        <f>'Liners TTD OLA'!N22</f>
        <v>Liners</v>
      </c>
      <c r="O32" s="108" t="str">
        <f>'Liners TTD OLA'!O22</f>
        <v>GM</v>
      </c>
      <c r="P32" s="108" t="str">
        <f>'Liners TTD OLA'!P22</f>
        <v>LaughInTheFaceOfLeaks</v>
      </c>
      <c r="Q32" s="108" t="str">
        <f>'Liners TTD OLA'!Q22</f>
        <v>ItTakesPoise</v>
      </c>
      <c r="R32" s="108" t="str">
        <f>'Liners TTD OLA'!R22</f>
        <v>NA</v>
      </c>
      <c r="S32" s="108" t="str">
        <f>'Liners TTD OLA'!S22</f>
        <v>NA</v>
      </c>
      <c r="T32" s="108" t="str">
        <f>'Liners TTD OLA'!T22</f>
        <v>10xDrier</v>
      </c>
      <c r="U32" s="108" t="str">
        <f>'Liners TTD OLA'!U22</f>
        <v>BuyNow</v>
      </c>
      <c r="V32" s="108" t="str">
        <f>'Liners TTD OLA'!V22</f>
        <v>Retailer</v>
      </c>
      <c r="W32" s="108" t="str">
        <f>'Liners TTD OLA'!W22</f>
        <v>WMT</v>
      </c>
      <c r="X32" s="108" t="str">
        <f>'Liners TTD OLA'!X22</f>
        <v>MTPL</v>
      </c>
      <c r="Y32" s="108" t="str">
        <f>'Liners TTD OLA'!Y22</f>
        <v>HTML</v>
      </c>
      <c r="Z32" s="108" t="str">
        <f>'Liners TTD OLA'!Z22</f>
        <v>Liners_LaughInTheFaceOfLeaks_10xDrier_ItTakesPoise_NA_NA_BuyNow_WMT_DCM0001A</v>
      </c>
      <c r="AA32" s="108" t="str">
        <f>'Liners TTD OLA'!AA22</f>
        <v>Liners_LaughInTheFaceOfLeaks_10xDrier_ItTakesPoise_NA_NA_BuyNow_WMT_DCM0001A</v>
      </c>
      <c r="AB32" s="108">
        <f>'Liners TTD OLA'!AB22</f>
        <v>76</v>
      </c>
      <c r="AC32" s="118">
        <f>'Liners TTD OLA'!AC22</f>
        <v>0.2</v>
      </c>
      <c r="AD32" s="108" t="str">
        <f>'Liners TTD OLA'!AD22</f>
        <v>https://www.walmart.com/ip/Poise-Daily-Liners-Women-s-Very-Light-Regular-Postpartum-Incontinence-Liners-126-Count/17114174</v>
      </c>
      <c r="AE32" s="108">
        <f>'Liners TTD OLA'!AE22</f>
        <v>0</v>
      </c>
      <c r="AF32" s="108">
        <f>'Liners TTD OLA'!AF22</f>
        <v>0</v>
      </c>
      <c r="AG32" s="108">
        <f>'Liners TTD OLA'!AG22</f>
        <v>0</v>
      </c>
    </row>
    <row r="33" spans="1:33" x14ac:dyDescent="0.25">
      <c r="A33" s="108" t="str">
        <f>'Liners TTD OLA'!A23</f>
        <v>TTD</v>
      </c>
      <c r="B33" s="108" t="str">
        <f>'Liners TTD OLA'!B23</f>
        <v>PMD0330A_AFC_EP_LR_Pers_1PD_1:1_PCE_Category Buyers_W25-34 Fem Care/LBL Liners Category Switchers_Fetch-NA</v>
      </c>
      <c r="C33" s="113">
        <f>'Liners TTD OLA'!C23</f>
        <v>44713</v>
      </c>
      <c r="D33" s="113">
        <f>'Liners TTD OLA'!D23</f>
        <v>44926</v>
      </c>
      <c r="E33" s="108" t="str">
        <f>'Liners TTD OLA'!E23</f>
        <v>uafenxc</v>
      </c>
      <c r="F33" s="108" t="str">
        <f>'Liners TTD OLA'!F23</f>
        <v>f23kjwb</v>
      </c>
      <c r="G33" s="108" t="str">
        <f>'Liners TTD OLA'!G23</f>
        <v>DCM0001A</v>
      </c>
      <c r="H33" s="108" t="str">
        <f>'Liners TTD OLA'!H23</f>
        <v>PMD0330A</v>
      </c>
      <c r="I33" s="108" t="str">
        <f>'Liners TTD OLA'!I23</f>
        <v>DCM0001A_AFC_DE_NMC_Pers_3PD_1:1_NA_NA_NA_NA-NA</v>
      </c>
      <c r="J33" s="113" t="str">
        <f>'Liners TTD OLA'!J23</f>
        <v>NA</v>
      </c>
      <c r="K33" s="113" t="str">
        <f>'Liners TTD OLA'!K23</f>
        <v>NA</v>
      </c>
      <c r="L33" s="108" t="str">
        <f>'Liners TTD OLA'!L23</f>
        <v>NA</v>
      </c>
      <c r="M33" s="108" t="str">
        <f>'Liners TTD OLA'!M23</f>
        <v>DCM0001A</v>
      </c>
      <c r="N33" s="108" t="str">
        <f>'Liners TTD OLA'!N23</f>
        <v>Liners</v>
      </c>
      <c r="O33" s="108" t="str">
        <f>'Liners TTD OLA'!O23</f>
        <v>GM</v>
      </c>
      <c r="P33" s="108" t="str">
        <f>'Liners TTD OLA'!P23</f>
        <v>LaughInTheFaceOfLeaks</v>
      </c>
      <c r="Q33" s="108" t="str">
        <f>'Liners TTD OLA'!Q23</f>
        <v>ItTakesPoise</v>
      </c>
      <c r="R33" s="108" t="str">
        <f>'Liners TTD OLA'!R23</f>
        <v>NA</v>
      </c>
      <c r="S33" s="108" t="str">
        <f>'Liners TTD OLA'!S23</f>
        <v>NA</v>
      </c>
      <c r="T33" s="108" t="str">
        <f>'Liners TTD OLA'!T23</f>
        <v>10xDrier</v>
      </c>
      <c r="U33" s="108" t="str">
        <f>'Liners TTD OLA'!U23</f>
        <v>BuyNow</v>
      </c>
      <c r="V33" s="108" t="str">
        <f>'Liners TTD OLA'!V23</f>
        <v>Retailer</v>
      </c>
      <c r="W33" s="108" t="str">
        <f>'Liners TTD OLA'!W23</f>
        <v>AMZ</v>
      </c>
      <c r="X33" s="108" t="str">
        <f>'Liners TTD OLA'!X23</f>
        <v>MTPL</v>
      </c>
      <c r="Y33" s="108" t="str">
        <f>'Liners TTD OLA'!Y23</f>
        <v>HTML</v>
      </c>
      <c r="Z33" s="108" t="str">
        <f>'Liners TTD OLA'!Z23</f>
        <v>Liners_LaughInTheFaceOfLeaks_10xDrier_ItTakesPoise_NA_NA_BuyNow_AMZ_DCM0001A</v>
      </c>
      <c r="AA33" s="108" t="str">
        <f>'Liners TTD OLA'!AA23</f>
        <v>Liners_LaughInTheFaceOfLeaks_10xDrier_ItTakesPoise_NA_NA_BuyNow_AMZ_DCM0001A</v>
      </c>
      <c r="AB33" s="108">
        <f>'Liners TTD OLA'!AB23</f>
        <v>76</v>
      </c>
      <c r="AC33" s="118">
        <f>'Liners TTD OLA'!AC23</f>
        <v>0.8</v>
      </c>
      <c r="AD33" s="108" t="str">
        <f>'Liners TTD OLA'!AD23</f>
        <v>https://www.amazon.com/dp/B000FFBMZW?utm_source=Amazon&amp;utm_medium=OLA&amp;utm_campaign=BuyNow</v>
      </c>
      <c r="AE33" s="108">
        <f>'Liners TTD OLA'!AE23</f>
        <v>0</v>
      </c>
      <c r="AF33" s="108">
        <f>'Liners TTD OLA'!AF23</f>
        <v>0</v>
      </c>
      <c r="AG33" s="108">
        <f>'Liners TTD OLA'!AG23</f>
        <v>0</v>
      </c>
    </row>
    <row r="34" spans="1:33" x14ac:dyDescent="0.25">
      <c r="A34" s="108" t="str">
        <f>'Liners TTD OLA'!A24</f>
        <v>TTD</v>
      </c>
      <c r="B34" s="108" t="str">
        <f>'Liners TTD OLA'!B24</f>
        <v>PMD0330A_AFC_EP_LR_Pers_1PD_1:1_PCE_Category Buyers_W25-34 Fem Care/LBL Liners Category Switchers_Fetch-NA</v>
      </c>
      <c r="C34" s="113">
        <f>'Liners TTD OLA'!C24</f>
        <v>44713</v>
      </c>
      <c r="D34" s="113">
        <f>'Liners TTD OLA'!D24</f>
        <v>44926</v>
      </c>
      <c r="E34" s="108" t="str">
        <f>'Liners TTD OLA'!E24</f>
        <v>uafenxc</v>
      </c>
      <c r="F34" s="108" t="str">
        <f>'Liners TTD OLA'!F24</f>
        <v>f23kjwb</v>
      </c>
      <c r="G34" s="108" t="str">
        <f>'Liners TTD OLA'!G24</f>
        <v>DCM0001A</v>
      </c>
      <c r="H34" s="108" t="str">
        <f>'Liners TTD OLA'!H24</f>
        <v>PMD0330A</v>
      </c>
      <c r="I34" s="108" t="str">
        <f>'Liners TTD OLA'!I24</f>
        <v>DCM0001A_AFC_DE_NMC_Pers_3PD_1:1_NA_NA_NA_NA-NA</v>
      </c>
      <c r="J34" s="113" t="str">
        <f>'Liners TTD OLA'!J24</f>
        <v>NA</v>
      </c>
      <c r="K34" s="113" t="str">
        <f>'Liners TTD OLA'!K24</f>
        <v>NA</v>
      </c>
      <c r="L34" s="108" t="str">
        <f>'Liners TTD OLA'!L24</f>
        <v>NA</v>
      </c>
      <c r="M34" s="108" t="str">
        <f>'Liners TTD OLA'!M24</f>
        <v>DCM0001A</v>
      </c>
      <c r="N34" s="108" t="str">
        <f>'Liners TTD OLA'!N24</f>
        <v>Liners</v>
      </c>
      <c r="O34" s="108" t="str">
        <f>'Liners TTD OLA'!O24</f>
        <v>GM</v>
      </c>
      <c r="P34" s="108" t="str">
        <f>'Liners TTD OLA'!P24</f>
        <v>LaughInTheFaceOfLeaks</v>
      </c>
      <c r="Q34" s="108" t="str">
        <f>'Liners TTD OLA'!Q24</f>
        <v>ItTakesPoise</v>
      </c>
      <c r="R34" s="108" t="str">
        <f>'Liners TTD OLA'!R24</f>
        <v>NA</v>
      </c>
      <c r="S34" s="108" t="str">
        <f>'Liners TTD OLA'!S24</f>
        <v>NA</v>
      </c>
      <c r="T34" s="108" t="str">
        <f>'Liners TTD OLA'!T24</f>
        <v>10xDrier</v>
      </c>
      <c r="U34" s="108" t="str">
        <f>'Liners TTD OLA'!U24</f>
        <v>BuyNow</v>
      </c>
      <c r="V34" s="108" t="str">
        <f>'Liners TTD OLA'!V24</f>
        <v>Retailer</v>
      </c>
      <c r="W34" s="108" t="str">
        <f>'Liners TTD OLA'!W24</f>
        <v>WMT</v>
      </c>
      <c r="X34" s="108" t="str">
        <f>'Liners TTD OLA'!X24</f>
        <v>MTPL</v>
      </c>
      <c r="Y34" s="108" t="str">
        <f>'Liners TTD OLA'!Y24</f>
        <v>HTML</v>
      </c>
      <c r="Z34" s="108" t="str">
        <f>'Liners TTD OLA'!Z24</f>
        <v>Liners_LaughInTheFaceOfLeaks_10xDrier_ItTakesPoise_NA_NA_BuyNow_WMT_DCM0001A</v>
      </c>
      <c r="AA34" s="108" t="str">
        <f>'Liners TTD OLA'!AA24</f>
        <v>Liners_LaughInTheFaceOfLeaks_10xDrier_ItTakesPoise_NA_NA_BuyNow_WMT_DCM0001A</v>
      </c>
      <c r="AB34" s="108">
        <f>'Liners TTD OLA'!AB24</f>
        <v>76</v>
      </c>
      <c r="AC34" s="118">
        <f>'Liners TTD OLA'!AC24</f>
        <v>0.2</v>
      </c>
      <c r="AD34" s="108" t="str">
        <f>'Liners TTD OLA'!AD24</f>
        <v>https://www.walmart.com/ip/Poise-Daily-Liners-Women-s-Very-Light-Regular-Postpartum-Incontinence-Liners-126-Count/17114174</v>
      </c>
      <c r="AE34" s="108">
        <f>'Liners TTD OLA'!AE24</f>
        <v>0</v>
      </c>
      <c r="AF34" s="108">
        <f>'Liners TTD OLA'!AF24</f>
        <v>0</v>
      </c>
      <c r="AG34" s="108">
        <f>'Liners TTD OLA'!AG24</f>
        <v>0</v>
      </c>
    </row>
    <row r="35" spans="1:33" x14ac:dyDescent="0.25">
      <c r="A35" s="108" t="str">
        <f>'Liners TTD OLA'!A25</f>
        <v>TTD</v>
      </c>
      <c r="B35" s="108" t="str">
        <f>'Liners TTD OLA'!B25</f>
        <v>PMD0331A_AFC_EP_LR_Pers_1PD_1:1_PCE_Category Buyers_W24-34 Fem Care Liners Buyers (Not UBK)_Fetch-NA</v>
      </c>
      <c r="C35" s="113">
        <f>'Liners TTD OLA'!C25</f>
        <v>44713</v>
      </c>
      <c r="D35" s="113">
        <f>'Liners TTD OLA'!D25</f>
        <v>44926</v>
      </c>
      <c r="E35" s="108" t="str">
        <f>'Liners TTD OLA'!E25</f>
        <v>3kh3f3p</v>
      </c>
      <c r="F35" s="108" t="str">
        <f>'Liners TTD OLA'!F25</f>
        <v>p55cr1f</v>
      </c>
      <c r="G35" s="108" t="str">
        <f>'Liners TTD OLA'!G25</f>
        <v>DCM0001A</v>
      </c>
      <c r="H35" s="108" t="str">
        <f>'Liners TTD OLA'!H25</f>
        <v>PMD0331A</v>
      </c>
      <c r="I35" s="108" t="str">
        <f>'Liners TTD OLA'!I25</f>
        <v>DCM0001A_AFC_DE_NMC_Pers_3PD_1:1_NA_NA_NA_NA-NA</v>
      </c>
      <c r="J35" s="113" t="str">
        <f>'Liners TTD OLA'!J25</f>
        <v>NA</v>
      </c>
      <c r="K35" s="113" t="str">
        <f>'Liners TTD OLA'!K25</f>
        <v>NA</v>
      </c>
      <c r="L35" s="108" t="str">
        <f>'Liners TTD OLA'!L25</f>
        <v>NA</v>
      </c>
      <c r="M35" s="108" t="str">
        <f>'Liners TTD OLA'!M25</f>
        <v>DCM0001A</v>
      </c>
      <c r="N35" s="108" t="str">
        <f>'Liners TTD OLA'!N25</f>
        <v>Liners</v>
      </c>
      <c r="O35" s="108" t="str">
        <f>'Liners TTD OLA'!O25</f>
        <v>GM</v>
      </c>
      <c r="P35" s="108" t="str">
        <f>'Liners TTD OLA'!P25</f>
        <v>LaughInTheFaceOfLeaks</v>
      </c>
      <c r="Q35" s="108" t="str">
        <f>'Liners TTD OLA'!Q25</f>
        <v>ItTakesPoise</v>
      </c>
      <c r="R35" s="108" t="str">
        <f>'Liners TTD OLA'!R25</f>
        <v>NA</v>
      </c>
      <c r="S35" s="108" t="str">
        <f>'Liners TTD OLA'!S25</f>
        <v>NA</v>
      </c>
      <c r="T35" s="108" t="str">
        <f>'Liners TTD OLA'!T25</f>
        <v>10xDrier</v>
      </c>
      <c r="U35" s="108" t="str">
        <f>'Liners TTD OLA'!U25</f>
        <v>BuyNow</v>
      </c>
      <c r="V35" s="108" t="str">
        <f>'Liners TTD OLA'!V25</f>
        <v>Retailer</v>
      </c>
      <c r="W35" s="108" t="str">
        <f>'Liners TTD OLA'!W25</f>
        <v>AMZ</v>
      </c>
      <c r="X35" s="108" t="str">
        <f>'Liners TTD OLA'!X25</f>
        <v>MTPL</v>
      </c>
      <c r="Y35" s="108" t="str">
        <f>'Liners TTD OLA'!Y25</f>
        <v>HTML</v>
      </c>
      <c r="Z35" s="108" t="str">
        <f>'Liners TTD OLA'!Z25</f>
        <v>Liners_LaughInTheFaceOfLeaks_10xDrier_ItTakesPoise_NA_NA_BuyNow_AMZ_DCM0001A</v>
      </c>
      <c r="AA35" s="108" t="str">
        <f>'Liners TTD OLA'!AA25</f>
        <v>Liners_LaughInTheFaceOfLeaks_10xDrier_ItTakesPoise_NA_NA_BuyNow_AMZ_DCM0001A</v>
      </c>
      <c r="AB35" s="108">
        <f>'Liners TTD OLA'!AB25</f>
        <v>76</v>
      </c>
      <c r="AC35" s="118">
        <f>'Liners TTD OLA'!AC25</f>
        <v>0.8</v>
      </c>
      <c r="AD35" s="108" t="str">
        <f>'Liners TTD OLA'!AD25</f>
        <v>https://www.amazon.com/dp/B000FFBMZW?utm_source=Amazon&amp;utm_medium=OLA&amp;utm_campaign=BuyNow</v>
      </c>
      <c r="AE35" s="108">
        <f>'Liners TTD OLA'!AE25</f>
        <v>0</v>
      </c>
      <c r="AF35" s="108">
        <f>'Liners TTD OLA'!AF25</f>
        <v>0</v>
      </c>
      <c r="AG35" s="108">
        <f>'Liners TTD OLA'!AG25</f>
        <v>0</v>
      </c>
    </row>
    <row r="36" spans="1:33" x14ac:dyDescent="0.25">
      <c r="A36" s="108" t="str">
        <f>'Liners TTD OLA'!A26</f>
        <v>TTD</v>
      </c>
      <c r="B36" s="108" t="str">
        <f>'Liners TTD OLA'!B26</f>
        <v>PMD0331A_AFC_EP_LR_Pers_1PD_1:1_PCE_Category Buyers_W24-34 Fem Care Liners Buyers (Not UBK)_Fetch-NA</v>
      </c>
      <c r="C36" s="113">
        <f>'Liners TTD OLA'!C26</f>
        <v>44713</v>
      </c>
      <c r="D36" s="113">
        <f>'Liners TTD OLA'!D26</f>
        <v>44926</v>
      </c>
      <c r="E36" s="108" t="str">
        <f>'Liners TTD OLA'!E26</f>
        <v>3kh3f3p</v>
      </c>
      <c r="F36" s="108" t="str">
        <f>'Liners TTD OLA'!F26</f>
        <v>p55cr1f</v>
      </c>
      <c r="G36" s="108" t="str">
        <f>'Liners TTD OLA'!G26</f>
        <v>DCM0001A</v>
      </c>
      <c r="H36" s="108" t="str">
        <f>'Liners TTD OLA'!H26</f>
        <v>PMD0331A</v>
      </c>
      <c r="I36" s="108" t="str">
        <f>'Liners TTD OLA'!I26</f>
        <v>DCM0001A_AFC_DE_NMC_Pers_3PD_1:1_NA_NA_NA_NA-NA</v>
      </c>
      <c r="J36" s="113" t="str">
        <f>'Liners TTD OLA'!J26</f>
        <v>NA</v>
      </c>
      <c r="K36" s="113" t="str">
        <f>'Liners TTD OLA'!K26</f>
        <v>NA</v>
      </c>
      <c r="L36" s="108" t="str">
        <f>'Liners TTD OLA'!L26</f>
        <v>NA</v>
      </c>
      <c r="M36" s="108" t="str">
        <f>'Liners TTD OLA'!M26</f>
        <v>DCM0001A</v>
      </c>
      <c r="N36" s="108" t="str">
        <f>'Liners TTD OLA'!N26</f>
        <v>Liners</v>
      </c>
      <c r="O36" s="108" t="str">
        <f>'Liners TTD OLA'!O26</f>
        <v>GM</v>
      </c>
      <c r="P36" s="108" t="str">
        <f>'Liners TTD OLA'!P26</f>
        <v>LaughInTheFaceOfLeaks</v>
      </c>
      <c r="Q36" s="108" t="str">
        <f>'Liners TTD OLA'!Q26</f>
        <v>ItTakesPoise</v>
      </c>
      <c r="R36" s="108" t="str">
        <f>'Liners TTD OLA'!R26</f>
        <v>NA</v>
      </c>
      <c r="S36" s="108" t="str">
        <f>'Liners TTD OLA'!S26</f>
        <v>NA</v>
      </c>
      <c r="T36" s="108" t="str">
        <f>'Liners TTD OLA'!T26</f>
        <v>10xDrier</v>
      </c>
      <c r="U36" s="108" t="str">
        <f>'Liners TTD OLA'!U26</f>
        <v>BuyNow</v>
      </c>
      <c r="V36" s="108" t="str">
        <f>'Liners TTD OLA'!V26</f>
        <v>Retailer</v>
      </c>
      <c r="W36" s="108" t="str">
        <f>'Liners TTD OLA'!W26</f>
        <v>WMT</v>
      </c>
      <c r="X36" s="108" t="str">
        <f>'Liners TTD OLA'!X26</f>
        <v>MTPL</v>
      </c>
      <c r="Y36" s="108" t="str">
        <f>'Liners TTD OLA'!Y26</f>
        <v>HTML</v>
      </c>
      <c r="Z36" s="108" t="str">
        <f>'Liners TTD OLA'!Z26</f>
        <v>Liners_LaughInTheFaceOfLeaks_10xDrier_ItTakesPoise_NA_NA_BuyNow_WMT_DCM0001A</v>
      </c>
      <c r="AA36" s="108" t="str">
        <f>'Liners TTD OLA'!AA26</f>
        <v>Liners_LaughInTheFaceOfLeaks_10xDrier_ItTakesPoise_NA_NA_BuyNow_WMT_DCM0001A</v>
      </c>
      <c r="AB36" s="108">
        <f>'Liners TTD OLA'!AB26</f>
        <v>76</v>
      </c>
      <c r="AC36" s="118">
        <f>'Liners TTD OLA'!AC26</f>
        <v>0.2</v>
      </c>
      <c r="AD36" s="108" t="str">
        <f>'Liners TTD OLA'!AD26</f>
        <v>https://www.walmart.com/ip/Poise-Daily-Liners-Women-s-Very-Light-Regular-Postpartum-Incontinence-Liners-126-Count/17114174</v>
      </c>
      <c r="AE36" s="108">
        <f>'Liners TTD OLA'!AE26</f>
        <v>0</v>
      </c>
      <c r="AF36" s="108">
        <f>'Liners TTD OLA'!AF26</f>
        <v>0</v>
      </c>
      <c r="AG36" s="108">
        <f>'Liners TTD OLA'!AG26</f>
        <v>0</v>
      </c>
    </row>
    <row r="37" spans="1:33" x14ac:dyDescent="0.25">
      <c r="A37" s="109" t="str">
        <f>'Originals TTD OLA'!A3</f>
        <v>TTD</v>
      </c>
      <c r="B37" s="109" t="str">
        <f>'Originals TTD OLA'!B3</f>
        <v>PMD0237C_AFC_EP_TTD_Pers_3PD_1:1_Absorb_Adopt_CompBuy_Com</v>
      </c>
      <c r="C37" s="114">
        <f>'Originals TTD OLA'!C3</f>
        <v>44713</v>
      </c>
      <c r="D37" s="114">
        <f>'Originals TTD OLA'!D3</f>
        <v>44926</v>
      </c>
      <c r="E37" s="109" t="str">
        <f>'Originals TTD OLA'!E3</f>
        <v>69d36ec</v>
      </c>
      <c r="F37" s="109" t="str">
        <f>'Originals TTD OLA'!F3</f>
        <v>xkaba6r</v>
      </c>
      <c r="G37" s="109" t="str">
        <f>'Originals TTD OLA'!G3</f>
        <v>DCM0001A</v>
      </c>
      <c r="H37" s="109" t="str">
        <f>'Originals TTD OLA'!H3</f>
        <v>PMD0237C</v>
      </c>
      <c r="I37" s="109" t="str">
        <f>'Originals TTD OLA'!I3</f>
        <v>DCM0001A_AFC_DE_NMC_Pers_3PD_1:1_NA_NA_NA_NA-NA</v>
      </c>
      <c r="J37" s="114" t="str">
        <f>'Originals TTD OLA'!J3</f>
        <v>NA</v>
      </c>
      <c r="K37" s="114" t="str">
        <f>'Originals TTD OLA'!K3</f>
        <v>NA</v>
      </c>
      <c r="L37" s="109" t="str">
        <f>'Originals TTD OLA'!L3</f>
        <v>NA</v>
      </c>
      <c r="M37" s="109" t="str">
        <f>'Originals TTD OLA'!M3</f>
        <v>DCM0001A</v>
      </c>
      <c r="N37" s="109" t="str">
        <f>'Originals TTD OLA'!N3</f>
        <v>Original</v>
      </c>
      <c r="O37" s="109" t="str">
        <f>'Originals TTD OLA'!O3</f>
        <v>GM</v>
      </c>
      <c r="P37" s="109" t="str">
        <f>'Originals TTD OLA'!P3</f>
        <v>NothingToSneezeAbout</v>
      </c>
      <c r="Q37" s="109" t="str">
        <f>'Originals TTD OLA'!Q3</f>
        <v>ItTakesPoise</v>
      </c>
      <c r="R37" s="109" t="str">
        <f>'Originals TTD OLA'!R3</f>
        <v>NA</v>
      </c>
      <c r="S37" s="109" t="str">
        <f>'Originals TTD OLA'!S3</f>
        <v>NA</v>
      </c>
      <c r="T37" s="109" t="str">
        <f>'Originals TTD OLA'!T3</f>
        <v>Absorbs40PercentFaster</v>
      </c>
      <c r="U37" s="109" t="str">
        <f>'Originals TTD OLA'!U3</f>
        <v>GetACoupon</v>
      </c>
      <c r="V37" s="109" t="str">
        <f>'Originals TTD OLA'!V3</f>
        <v>Brand</v>
      </c>
      <c r="W37" s="109" t="str">
        <f>'Originals TTD OLA'!W3</f>
        <v>NA</v>
      </c>
      <c r="X37" s="109" t="str">
        <f>'Originals TTD OLA'!X3</f>
        <v>MTPL</v>
      </c>
      <c r="Y37" s="109" t="str">
        <f>'Originals TTD OLA'!Y3</f>
        <v>HTML</v>
      </c>
      <c r="Z37" s="109" t="str">
        <f>'Originals TTD OLA'!Z3</f>
        <v>Original_NothingToSneezeAbout_Absorbs40PercentFaster_ItTakesPoise_NA_NA_GetACoupon_NA_DCM0001A</v>
      </c>
      <c r="AA37" s="109" t="str">
        <f>'Originals TTD OLA'!AA3</f>
        <v>Original_NothingToSneezeAbout_Absorbs40PercentFaster_ItTakesPoise_NA_NA_GetACoupon_NA</v>
      </c>
      <c r="AB37" s="109">
        <f>'Originals TTD OLA'!AB3</f>
        <v>85</v>
      </c>
      <c r="AC37" s="119">
        <f>'Originals TTD OLA'!AC3</f>
        <v>1</v>
      </c>
      <c r="AD37" s="109" t="str">
        <f>'Originals TTD OLA'!AD3</f>
        <v>https://www.poise.com/en-us/samples-and-offers/coupons?utm_source=thetradedesk&amp;utm_medium=display&amp;utm_campaign=poise2022</v>
      </c>
      <c r="AE37" s="109">
        <f>'Originals TTD OLA'!AE3</f>
        <v>0</v>
      </c>
      <c r="AF37" s="109">
        <f>'Originals TTD OLA'!AF3</f>
        <v>0</v>
      </c>
      <c r="AG37" s="109">
        <f>'Originals TTD OLA'!AG3</f>
        <v>0</v>
      </c>
    </row>
    <row r="38" spans="1:33" x14ac:dyDescent="0.25">
      <c r="A38" s="109" t="str">
        <f>'Originals TTD OLA'!A4</f>
        <v>TTD</v>
      </c>
      <c r="B38" s="109" t="str">
        <f>'Originals TTD OLA'!B4</f>
        <v>PMD0238C_AFC_EP_TTD_Pers_3PD_1:1_Adoption_Brand Buyers_Poise Hea</v>
      </c>
      <c r="C38" s="114">
        <f>'Originals TTD OLA'!C4</f>
        <v>44713</v>
      </c>
      <c r="D38" s="114">
        <f>'Originals TTD OLA'!D4</f>
        <v>44926</v>
      </c>
      <c r="E38" s="109" t="str">
        <f>'Originals TTD OLA'!E4</f>
        <v>9tbsqn1</v>
      </c>
      <c r="F38" s="109" t="str">
        <f>'Originals TTD OLA'!F4</f>
        <v>jj9onub</v>
      </c>
      <c r="G38" s="109" t="str">
        <f>'Originals TTD OLA'!G4</f>
        <v>DCM0001A</v>
      </c>
      <c r="H38" s="109" t="str">
        <f>'Originals TTD OLA'!H4</f>
        <v>PMD0238C</v>
      </c>
      <c r="I38" s="109" t="str">
        <f>'Originals TTD OLA'!I4</f>
        <v>DCM0001A_AFC_DE_NMC_Pers_3PD_1:1_NA_NA_NA_NA-NA</v>
      </c>
      <c r="J38" s="114" t="str">
        <f>'Originals TTD OLA'!J4</f>
        <v>NA</v>
      </c>
      <c r="K38" s="114" t="str">
        <f>'Originals TTD OLA'!K4</f>
        <v>NA</v>
      </c>
      <c r="L38" s="109" t="str">
        <f>'Originals TTD OLA'!L4</f>
        <v>NA</v>
      </c>
      <c r="M38" s="109" t="str">
        <f>'Originals TTD OLA'!M4</f>
        <v>DCM0001A</v>
      </c>
      <c r="N38" s="109" t="str">
        <f>'Originals TTD OLA'!N4</f>
        <v>Original</v>
      </c>
      <c r="O38" s="109" t="str">
        <f>'Originals TTD OLA'!O4</f>
        <v>GM</v>
      </c>
      <c r="P38" s="109" t="str">
        <f>'Originals TTD OLA'!P4</f>
        <v>DryAllDayNoDrips</v>
      </c>
      <c r="Q38" s="109" t="str">
        <f>'Originals TTD OLA'!Q4</f>
        <v>ItTakesPoise</v>
      </c>
      <c r="R38" s="109" t="str">
        <f>'Originals TTD OLA'!R4</f>
        <v>NA</v>
      </c>
      <c r="S38" s="109" t="str">
        <f>'Originals TTD OLA'!S4</f>
        <v>NA</v>
      </c>
      <c r="T38" s="109" t="str">
        <f>'Originals TTD OLA'!T4</f>
        <v>12HourProtection</v>
      </c>
      <c r="U38" s="109" t="str">
        <f>'Originals TTD OLA'!U4</f>
        <v>BuyNow</v>
      </c>
      <c r="V38" s="109" t="str">
        <f>'Originals TTD OLA'!V4</f>
        <v>Retailer</v>
      </c>
      <c r="W38" s="109" t="str">
        <f>'Originals TTD OLA'!W4</f>
        <v>AMZ</v>
      </c>
      <c r="X38" s="109" t="str">
        <f>'Originals TTD OLA'!X4</f>
        <v>MTPL</v>
      </c>
      <c r="Y38" s="109" t="str">
        <f>'Originals TTD OLA'!Y4</f>
        <v>HTML</v>
      </c>
      <c r="Z38" s="109" t="str">
        <f>'Originals TTD OLA'!Z4</f>
        <v>Original_DryAllDayNoDrips_12HourProtection_ItTakesPoise_NA_NA_BuyNow_AMZ_DCM0001A</v>
      </c>
      <c r="AA38" s="109" t="str">
        <f>'Originals TTD OLA'!AA4</f>
        <v>Original_DryAllDayNoDrips_12HourProtection_ItTakesPoise_NA_NA_BuyNow_AMZ_DCM0001A</v>
      </c>
      <c r="AB38" s="109">
        <f>'Originals TTD OLA'!AB4</f>
        <v>81</v>
      </c>
      <c r="AC38" s="119">
        <f>'Originals TTD OLA'!AC4</f>
        <v>0.8</v>
      </c>
      <c r="AD38" s="109" t="str">
        <f>'Originals TTD OLA'!AD4</f>
        <v>https://www.amazon.com/stores/page/8CF6A891-BF9E-40B7-AAE7-01923FEF65FE?ingress=2&amp;visitId=5cb0167a-c39a-4240-bb1c-bdc8188d304f&amp;ref_=ast_bln</v>
      </c>
      <c r="AE38" s="109">
        <f>'Originals TTD OLA'!AE4</f>
        <v>0</v>
      </c>
      <c r="AF38" s="109">
        <f>'Originals TTD OLA'!AF4</f>
        <v>0</v>
      </c>
      <c r="AG38" s="109">
        <f>'Originals TTD OLA'!AG4</f>
        <v>0</v>
      </c>
    </row>
    <row r="39" spans="1:33" x14ac:dyDescent="0.25">
      <c r="A39" s="109" t="str">
        <f>'Originals TTD OLA'!A5</f>
        <v>TTD</v>
      </c>
      <c r="B39" s="109" t="str">
        <f>'Originals TTD OLA'!B5</f>
        <v>PMD0238C_AFC_EP_TTD_Pers_3PD_1:1_Adoption_Brand Buyers_Poise Hea</v>
      </c>
      <c r="C39" s="114">
        <f>'Originals TTD OLA'!C5</f>
        <v>44713</v>
      </c>
      <c r="D39" s="114">
        <f>'Originals TTD OLA'!D5</f>
        <v>44926</v>
      </c>
      <c r="E39" s="109" t="str">
        <f>'Originals TTD OLA'!E5</f>
        <v>9tbsqn1</v>
      </c>
      <c r="F39" s="109" t="str">
        <f>'Originals TTD OLA'!F5</f>
        <v>jj9onub</v>
      </c>
      <c r="G39" s="109" t="str">
        <f>'Originals TTD OLA'!G5</f>
        <v>DCM0001A</v>
      </c>
      <c r="H39" s="109" t="str">
        <f>'Originals TTD OLA'!H5</f>
        <v>PMD0238C</v>
      </c>
      <c r="I39" s="109" t="str">
        <f>'Originals TTD OLA'!I5</f>
        <v>DCM0001A_AFC_DE_NMC_Pers_3PD_1:1_NA_NA_NA_NA-NA</v>
      </c>
      <c r="J39" s="114" t="str">
        <f>'Originals TTD OLA'!J5</f>
        <v>NA</v>
      </c>
      <c r="K39" s="114" t="str">
        <f>'Originals TTD OLA'!K5</f>
        <v>NA</v>
      </c>
      <c r="L39" s="109" t="str">
        <f>'Originals TTD OLA'!L5</f>
        <v>NA</v>
      </c>
      <c r="M39" s="109" t="str">
        <f>'Originals TTD OLA'!M5</f>
        <v>DCM0001A</v>
      </c>
      <c r="N39" s="109" t="str">
        <f>'Originals TTD OLA'!N5</f>
        <v>Original</v>
      </c>
      <c r="O39" s="109" t="str">
        <f>'Originals TTD OLA'!O5</f>
        <v>GM</v>
      </c>
      <c r="P39" s="109" t="str">
        <f>'Originals TTD OLA'!P5</f>
        <v>DryAllDayNoDrips</v>
      </c>
      <c r="Q39" s="109" t="str">
        <f>'Originals TTD OLA'!Q5</f>
        <v>ItTakesPoise</v>
      </c>
      <c r="R39" s="109" t="str">
        <f>'Originals TTD OLA'!R5</f>
        <v>NA</v>
      </c>
      <c r="S39" s="109" t="str">
        <f>'Originals TTD OLA'!S5</f>
        <v>NA</v>
      </c>
      <c r="T39" s="109" t="str">
        <f>'Originals TTD OLA'!T5</f>
        <v>12HourProtection</v>
      </c>
      <c r="U39" s="109" t="str">
        <f>'Originals TTD OLA'!U5</f>
        <v>BuyNow</v>
      </c>
      <c r="V39" s="109" t="str">
        <f>'Originals TTD OLA'!V5</f>
        <v>Retailer</v>
      </c>
      <c r="W39" s="109" t="str">
        <f>'Originals TTD OLA'!W5</f>
        <v>WMT</v>
      </c>
      <c r="X39" s="109" t="str">
        <f>'Originals TTD OLA'!X5</f>
        <v>MTPL</v>
      </c>
      <c r="Y39" s="109" t="str">
        <f>'Originals TTD OLA'!Y5</f>
        <v>HTML</v>
      </c>
      <c r="Z39" s="109" t="str">
        <f>'Originals TTD OLA'!Z5</f>
        <v>Original_DryAllDayNoDrips_12HourProtection_ItTakesPoise_NA_NA_BuyNow_WMT_DCM0001A</v>
      </c>
      <c r="AA39" s="109" t="str">
        <f>'Originals TTD OLA'!AA5</f>
        <v>Original_DryAllDayNoDrips_12HourProtection_ItTakesPoise_NA_NA_BuyNow_WMT_DCM0001A</v>
      </c>
      <c r="AB39" s="109">
        <f>'Originals TTD OLA'!AB5</f>
        <v>81</v>
      </c>
      <c r="AC39" s="119">
        <f>'Originals TTD OLA'!AC5</f>
        <v>0.2</v>
      </c>
      <c r="AD39" s="109" t="str">
        <f>'Originals TTD OLA'!AD5</f>
        <v>https://www.walmart.com/browse/poise/0/0/?_refineresult=true&amp;_be_shelf_id=7026803&amp;search_sort=100&amp;facet=shelf_id:7026803</v>
      </c>
      <c r="AE39" s="109">
        <f>'Originals TTD OLA'!AE5</f>
        <v>0</v>
      </c>
      <c r="AF39" s="109">
        <f>'Originals TTD OLA'!AF5</f>
        <v>0</v>
      </c>
      <c r="AG39" s="109">
        <f>'Originals TTD OLA'!AG5</f>
        <v>0</v>
      </c>
    </row>
    <row r="40" spans="1:33" x14ac:dyDescent="0.25">
      <c r="A40" s="109" t="str">
        <f>'Originals TTD OLA'!A6</f>
        <v>TTD</v>
      </c>
      <c r="B40" s="109" t="str">
        <f>'Originals TTD OLA'!B6</f>
        <v>PMD0232C_AFC_EP_TTD_2+HeavyAbsorb_Brand5-6Drops_3xPadSwitchers</v>
      </c>
      <c r="C40" s="114">
        <f>'Originals TTD OLA'!C6</f>
        <v>44713</v>
      </c>
      <c r="D40" s="114">
        <f>'Originals TTD OLA'!D6</f>
        <v>44926</v>
      </c>
      <c r="E40" s="109" t="str">
        <f>'Originals TTD OLA'!E6</f>
        <v>tr6t3x1</v>
      </c>
      <c r="F40" s="109" t="str">
        <f>'Originals TTD OLA'!F6</f>
        <v>bvvixya</v>
      </c>
      <c r="G40" s="109" t="str">
        <f>'Originals TTD OLA'!G6</f>
        <v>DCM0001A</v>
      </c>
      <c r="H40" s="109" t="str">
        <f>'Originals TTD OLA'!H6</f>
        <v>PMD0232C</v>
      </c>
      <c r="I40" s="109" t="str">
        <f>'Originals TTD OLA'!I6</f>
        <v>DCM0001A_AFC_DE_NMC_Pers_3PD_1:1_NA_NA_NA_NA-NA</v>
      </c>
      <c r="J40" s="114" t="str">
        <f>'Originals TTD OLA'!J6</f>
        <v>NA</v>
      </c>
      <c r="K40" s="114" t="str">
        <f>'Originals TTD OLA'!K6</f>
        <v>NA</v>
      </c>
      <c r="L40" s="109" t="str">
        <f>'Originals TTD OLA'!L6</f>
        <v>NA</v>
      </c>
      <c r="M40" s="109" t="str">
        <f>'Originals TTD OLA'!M6</f>
        <v>DCM0001A</v>
      </c>
      <c r="N40" s="109" t="str">
        <f>'Originals TTD OLA'!N6</f>
        <v>Original</v>
      </c>
      <c r="O40" s="109" t="str">
        <f>'Originals TTD OLA'!O6</f>
        <v>GM</v>
      </c>
      <c r="P40" s="109" t="str">
        <f>'Originals TTD OLA'!P6</f>
        <v>DryAllDayNoDrips</v>
      </c>
      <c r="Q40" s="109" t="str">
        <f>'Originals TTD OLA'!Q6</f>
        <v>ItTakesPoise</v>
      </c>
      <c r="R40" s="109" t="str">
        <f>'Originals TTD OLA'!R6</f>
        <v>NA</v>
      </c>
      <c r="S40" s="109" t="str">
        <f>'Originals TTD OLA'!S6</f>
        <v>NA</v>
      </c>
      <c r="T40" s="109" t="str">
        <f>'Originals TTD OLA'!T6</f>
        <v>12HourProtection</v>
      </c>
      <c r="U40" s="109" t="str">
        <f>'Originals TTD OLA'!U6</f>
        <v>BuyNow</v>
      </c>
      <c r="V40" s="109" t="str">
        <f>'Originals TTD OLA'!V6</f>
        <v>Retailer</v>
      </c>
      <c r="W40" s="109" t="str">
        <f>'Originals TTD OLA'!W6</f>
        <v>AMZ</v>
      </c>
      <c r="X40" s="109" t="str">
        <f>'Originals TTD OLA'!X6</f>
        <v>MTPL</v>
      </c>
      <c r="Y40" s="109" t="str">
        <f>'Originals TTD OLA'!Y6</f>
        <v>HTML</v>
      </c>
      <c r="Z40" s="109" t="str">
        <f>'Originals TTD OLA'!Z6</f>
        <v>Original_DryAllDayNoDrips_12HourProtection_ItTakesPoise_NA_NA_BuyNow_AMZ_DCM0001A</v>
      </c>
      <c r="AA40" s="109" t="str">
        <f>'Originals TTD OLA'!AA6</f>
        <v>Original_DryAllDayNoDrips_12HourProtection_ItTakesPoise_NA_NA_BuyNow_AMZ_DCM0001A</v>
      </c>
      <c r="AB40" s="109">
        <f>'Originals TTD OLA'!AB6</f>
        <v>81</v>
      </c>
      <c r="AC40" s="119">
        <f>'Originals TTD OLA'!AC6</f>
        <v>0.8</v>
      </c>
      <c r="AD40" s="109" t="str">
        <f>'Originals TTD OLA'!AD6</f>
        <v>https://www.amazon.com/stores/page/8CF6A891-BF9E-40B7-AAE7-01923FEF65FE?ingress=2&amp;visitId=5cb0167a-c39a-4240-bb1c-bdc8188d304f&amp;ref_=ast_bln</v>
      </c>
      <c r="AE40" s="109">
        <f>'Originals TTD OLA'!AE6</f>
        <v>0</v>
      </c>
      <c r="AF40" s="109">
        <f>'Originals TTD OLA'!AF6</f>
        <v>0</v>
      </c>
      <c r="AG40" s="109">
        <f>'Originals TTD OLA'!AG6</f>
        <v>0</v>
      </c>
    </row>
    <row r="41" spans="1:33" x14ac:dyDescent="0.25">
      <c r="A41" s="109" t="str">
        <f>'Originals TTD OLA'!A7</f>
        <v>TTD</v>
      </c>
      <c r="B41" s="109" t="str">
        <f>'Originals TTD OLA'!B7</f>
        <v>PMD0232C_AFC_EP_TTD_2+HeavyAbsorb_Brand5-6Drops_3xPadSwitchers</v>
      </c>
      <c r="C41" s="114">
        <f>'Originals TTD OLA'!C7</f>
        <v>44713</v>
      </c>
      <c r="D41" s="114">
        <f>'Originals TTD OLA'!D7</f>
        <v>44926</v>
      </c>
      <c r="E41" s="109" t="str">
        <f>'Originals TTD OLA'!E7</f>
        <v>tr6t3x1</v>
      </c>
      <c r="F41" s="109" t="str">
        <f>'Originals TTD OLA'!F7</f>
        <v>bvvixya</v>
      </c>
      <c r="G41" s="109" t="str">
        <f>'Originals TTD OLA'!G7</f>
        <v>DCM0001A</v>
      </c>
      <c r="H41" s="109" t="str">
        <f>'Originals TTD OLA'!H7</f>
        <v>PMD0232C</v>
      </c>
      <c r="I41" s="109" t="str">
        <f>'Originals TTD OLA'!I7</f>
        <v>DCM0001A_AFC_DE_NMC_Pers_3PD_1:1_NA_NA_NA_NA-NA</v>
      </c>
      <c r="J41" s="114" t="str">
        <f>'Originals TTD OLA'!J7</f>
        <v>NA</v>
      </c>
      <c r="K41" s="114" t="str">
        <f>'Originals TTD OLA'!K7</f>
        <v>NA</v>
      </c>
      <c r="L41" s="109" t="str">
        <f>'Originals TTD OLA'!L7</f>
        <v>NA</v>
      </c>
      <c r="M41" s="109" t="str">
        <f>'Originals TTD OLA'!M7</f>
        <v>DCM0001A</v>
      </c>
      <c r="N41" s="109" t="str">
        <f>'Originals TTD OLA'!N7</f>
        <v>Original</v>
      </c>
      <c r="O41" s="109" t="str">
        <f>'Originals TTD OLA'!O7</f>
        <v>GM</v>
      </c>
      <c r="P41" s="109" t="str">
        <f>'Originals TTD OLA'!P7</f>
        <v>DryAllDayNoDrips</v>
      </c>
      <c r="Q41" s="109" t="str">
        <f>'Originals TTD OLA'!Q7</f>
        <v>ItTakesPoise</v>
      </c>
      <c r="R41" s="109" t="str">
        <f>'Originals TTD OLA'!R7</f>
        <v>NA</v>
      </c>
      <c r="S41" s="109" t="str">
        <f>'Originals TTD OLA'!S7</f>
        <v>NA</v>
      </c>
      <c r="T41" s="109" t="str">
        <f>'Originals TTD OLA'!T7</f>
        <v>12HourProtection</v>
      </c>
      <c r="U41" s="109" t="str">
        <f>'Originals TTD OLA'!U7</f>
        <v>BuyNow</v>
      </c>
      <c r="V41" s="109" t="str">
        <f>'Originals TTD OLA'!V7</f>
        <v>Retailer</v>
      </c>
      <c r="W41" s="109" t="str">
        <f>'Originals TTD OLA'!W7</f>
        <v>WMT</v>
      </c>
      <c r="X41" s="109" t="str">
        <f>'Originals TTD OLA'!X7</f>
        <v>MTPL</v>
      </c>
      <c r="Y41" s="109" t="str">
        <f>'Originals TTD OLA'!Y7</f>
        <v>HTML</v>
      </c>
      <c r="Z41" s="109" t="str">
        <f>'Originals TTD OLA'!Z7</f>
        <v>Original_DryAllDayNoDrips_12HourProtection_ItTakesPoise_NA_NA_BuyNow_WMT_DCM0001A</v>
      </c>
      <c r="AA41" s="109" t="str">
        <f>'Originals TTD OLA'!AA7</f>
        <v>Original_DryAllDayNoDrips_12HourProtection_ItTakesPoise_NA_NA_BuyNow_WMT_DCM0001A</v>
      </c>
      <c r="AB41" s="109">
        <f>'Originals TTD OLA'!AB7</f>
        <v>81</v>
      </c>
      <c r="AC41" s="119">
        <f>'Originals TTD OLA'!AC7</f>
        <v>0.2</v>
      </c>
      <c r="AD41" s="109" t="str">
        <f>'Originals TTD OLA'!AD7</f>
        <v>https://www.walmart.com/browse/poise/0/0/?_refineresult=true&amp;_be_shelf_id=7026803&amp;search_sort=100&amp;facet=shelf_id:7026803</v>
      </c>
      <c r="AE41" s="109">
        <f>'Originals TTD OLA'!AE7</f>
        <v>0</v>
      </c>
      <c r="AF41" s="109">
        <f>'Originals TTD OLA'!AF7</f>
        <v>0</v>
      </c>
      <c r="AG41" s="109">
        <f>'Originals TTD OLA'!AG7</f>
        <v>0</v>
      </c>
    </row>
    <row r="42" spans="1:33" x14ac:dyDescent="0.25">
      <c r="A42" s="109" t="str">
        <f>'Originals TTD OLA'!A8</f>
        <v>TTD</v>
      </c>
      <c r="B42" s="109" t="str">
        <f>'Originals TTD OLA'!B8</f>
        <v>PMD0233A_AFC_EP_TTD_Pers_3PD_1:1_Consideration_Brand Buyers_Poise Heavy Absorbency Buyers_MLTP-NA</v>
      </c>
      <c r="C42" s="114">
        <f>'Originals TTD OLA'!C8</f>
        <v>44713</v>
      </c>
      <c r="D42" s="114">
        <f>'Originals TTD OLA'!D8</f>
        <v>44926</v>
      </c>
      <c r="E42" s="109" t="str">
        <f>'Originals TTD OLA'!E8</f>
        <v>haqsbdu</v>
      </c>
      <c r="F42" s="109" t="str">
        <f>'Originals TTD OLA'!F8</f>
        <v>b6ea0cs</v>
      </c>
      <c r="G42" s="109" t="str">
        <f>'Originals TTD OLA'!G8</f>
        <v>DCM0001A</v>
      </c>
      <c r="H42" s="109" t="str">
        <f>'Originals TTD OLA'!H8</f>
        <v>PMD0233A</v>
      </c>
      <c r="I42" s="109" t="str">
        <f>'Originals TTD OLA'!I8</f>
        <v>DCM0001A_AFC_DE_NMC_Pers_3PD_1:1_NA_NA_NA_NA-NA</v>
      </c>
      <c r="J42" s="114" t="str">
        <f>'Originals TTD OLA'!J8</f>
        <v>NA</v>
      </c>
      <c r="K42" s="114" t="str">
        <f>'Originals TTD OLA'!K8</f>
        <v>NA</v>
      </c>
      <c r="L42" s="109" t="str">
        <f>'Originals TTD OLA'!L8</f>
        <v>NA</v>
      </c>
      <c r="M42" s="109" t="str">
        <f>'Originals TTD OLA'!M8</f>
        <v>DCM0001A</v>
      </c>
      <c r="N42" s="109" t="str">
        <f>'Originals TTD OLA'!N8</f>
        <v>Original</v>
      </c>
      <c r="O42" s="109" t="str">
        <f>'Originals TTD OLA'!O8</f>
        <v>GM</v>
      </c>
      <c r="P42" s="109" t="str">
        <f>'Originals TTD OLA'!P8</f>
        <v>DryAllDayNoDrips</v>
      </c>
      <c r="Q42" s="109" t="str">
        <f>'Originals TTD OLA'!Q8</f>
        <v>ItTakesPoise</v>
      </c>
      <c r="R42" s="109" t="str">
        <f>'Originals TTD OLA'!R8</f>
        <v>NA</v>
      </c>
      <c r="S42" s="109" t="str">
        <f>'Originals TTD OLA'!S8</f>
        <v>NA</v>
      </c>
      <c r="T42" s="109" t="str">
        <f>'Originals TTD OLA'!T8</f>
        <v>Absorbs40PercentFaster</v>
      </c>
      <c r="U42" s="109" t="str">
        <f>'Originals TTD OLA'!U8</f>
        <v>GetACoupon</v>
      </c>
      <c r="V42" s="109" t="str">
        <f>'Originals TTD OLA'!V8</f>
        <v>Brand</v>
      </c>
      <c r="W42" s="109" t="str">
        <f>'Originals TTD OLA'!W8</f>
        <v>NA</v>
      </c>
      <c r="X42" s="109" t="str">
        <f>'Originals TTD OLA'!X8</f>
        <v>MTPL</v>
      </c>
      <c r="Y42" s="109" t="str">
        <f>'Originals TTD OLA'!Y8</f>
        <v>HTML</v>
      </c>
      <c r="Z42" s="109" t="str">
        <f>'Originals TTD OLA'!Z8</f>
        <v>Original_DryAllDayNoDrips_Absorbs40PercentFaster_ItTakesPoise_NA_NA_GetACoupon_NA_DCM0001A</v>
      </c>
      <c r="AA42" s="109" t="str">
        <f>'Originals TTD OLA'!AA8</f>
        <v>Original_DryAllDayNoDrips_Absorbs40PercentFaster_ItTakesPoise_NA_NA_GetACoupon_NA_DCM0001A</v>
      </c>
      <c r="AB42" s="109">
        <f>'Originals TTD OLA'!AB8</f>
        <v>90</v>
      </c>
      <c r="AC42" s="119">
        <f>'Originals TTD OLA'!AC8</f>
        <v>1</v>
      </c>
      <c r="AD42" s="109" t="str">
        <f>'Originals TTD OLA'!AD8</f>
        <v>https://www.poise.com/en-us/samples-and-offers/coupons?utm_source=thetradedesk&amp;utm_medium=display&amp;utm_campaign=poise2022</v>
      </c>
      <c r="AE42" s="109">
        <f>'Originals TTD OLA'!AE8</f>
        <v>0</v>
      </c>
      <c r="AF42" s="109">
        <f>'Originals TTD OLA'!AF8</f>
        <v>0</v>
      </c>
      <c r="AG42" s="109">
        <f>'Originals TTD OLA'!AG8</f>
        <v>0</v>
      </c>
    </row>
    <row r="43" spans="1:33" x14ac:dyDescent="0.25">
      <c r="A43" s="109" t="str">
        <f>'Originals TTD OLA'!A9</f>
        <v>TTD</v>
      </c>
      <c r="B43" s="109" t="str">
        <f>'Originals TTD OLA'!B9</f>
        <v>PMP0031A_AFC_EP_Partner Direct_Pers_3PD_1:1_Adoption_Medical_Menopause Diagnosis_Crossix-NA</v>
      </c>
      <c r="C43" s="114">
        <f>'Originals TTD OLA'!C9</f>
        <v>44713</v>
      </c>
      <c r="D43" s="114">
        <f>'Originals TTD OLA'!D9</f>
        <v>44926</v>
      </c>
      <c r="E43" s="109" t="str">
        <f>'Originals TTD OLA'!E9</f>
        <v>3y5tscx</v>
      </c>
      <c r="F43" s="109" t="str">
        <f>'Originals TTD OLA'!F9</f>
        <v>ikraai9</v>
      </c>
      <c r="G43" s="109" t="str">
        <f>'Originals TTD OLA'!G9</f>
        <v>DCM0001A</v>
      </c>
      <c r="H43" s="109" t="str">
        <f>'Originals TTD OLA'!H9</f>
        <v>PMP0031A</v>
      </c>
      <c r="I43" s="109" t="str">
        <f>'Originals TTD OLA'!I9</f>
        <v>DCM0001A_AFC_DE_NMC_Pers_3PD_1:1_NA_NA_NA_NA-NA</v>
      </c>
      <c r="J43" s="114" t="str">
        <f>'Originals TTD OLA'!J9</f>
        <v>NA</v>
      </c>
      <c r="K43" s="114" t="str">
        <f>'Originals TTD OLA'!K9</f>
        <v>NA</v>
      </c>
      <c r="L43" s="109" t="str">
        <f>'Originals TTD OLA'!L9</f>
        <v>NA</v>
      </c>
      <c r="M43" s="109" t="str">
        <f>'Originals TTD OLA'!M9</f>
        <v>DCM0001A</v>
      </c>
      <c r="N43" s="109" t="str">
        <f>'Originals TTD OLA'!N9</f>
        <v>Original</v>
      </c>
      <c r="O43" s="109" t="str">
        <f>'Originals TTD OLA'!O9</f>
        <v>GM</v>
      </c>
      <c r="P43" s="109" t="str">
        <f>'Originals TTD OLA'!P9</f>
        <v>NothingToSneezeAbout</v>
      </c>
      <c r="Q43" s="109" t="str">
        <f>'Originals TTD OLA'!Q9</f>
        <v>ItTakesPoise</v>
      </c>
      <c r="R43" s="109" t="str">
        <f>'Originals TTD OLA'!R9</f>
        <v>NA</v>
      </c>
      <c r="S43" s="109" t="str">
        <f>'Originals TTD OLA'!S9</f>
        <v>NA</v>
      </c>
      <c r="T43" s="109" t="str">
        <f>'Originals TTD OLA'!T9</f>
        <v>Absorbs40PercentFaster</v>
      </c>
      <c r="U43" s="109" t="str">
        <f>'Originals TTD OLA'!U9</f>
        <v>BuyNow</v>
      </c>
      <c r="V43" s="109" t="str">
        <f>'Originals TTD OLA'!V9</f>
        <v>Retailer</v>
      </c>
      <c r="W43" s="109" t="str">
        <f>'Originals TTD OLA'!W9</f>
        <v>AMZ</v>
      </c>
      <c r="X43" s="109" t="str">
        <f>'Originals TTD OLA'!X9</f>
        <v>MTPL</v>
      </c>
      <c r="Y43" s="109" t="str">
        <f>'Originals TTD OLA'!Y9</f>
        <v>HTML</v>
      </c>
      <c r="Z43" s="109" t="str">
        <f>'Originals TTD OLA'!Z9</f>
        <v>Original_NothingToSneezeAbout_Absorbs40PercentFaster_ItTakesPoise_NA_NA_BuyNow_AMZ_DCM0001A</v>
      </c>
      <c r="AA43" s="109" t="str">
        <f>'Originals TTD OLA'!AA9</f>
        <v>Original_NothingToSneezeAbout_Absorbs40PercentFaster_ItTakesPoise_NA_NA_BuyNow_AMZ_DCM0001A</v>
      </c>
      <c r="AB43" s="109">
        <f>'Originals TTD OLA'!AB9</f>
        <v>91</v>
      </c>
      <c r="AC43" s="119">
        <f>'Originals TTD OLA'!AC9</f>
        <v>0.8</v>
      </c>
      <c r="AD43" s="109" t="str">
        <f>'Originals TTD OLA'!AD9</f>
        <v>https://www.amazon.com/stores/page/8CF6A891-BF9E-40B7-AAE7-01923FEF65FE?ingress=2&amp;visitId=5cb0167a-c39a-4240-bb1c-bdc8188d304f&amp;ref_=ast_bln</v>
      </c>
      <c r="AE43" s="109">
        <f>'Originals TTD OLA'!AE9</f>
        <v>0</v>
      </c>
      <c r="AF43" s="109">
        <f>'Originals TTD OLA'!AF9</f>
        <v>0</v>
      </c>
      <c r="AG43" s="109">
        <f>'Originals TTD OLA'!AG9</f>
        <v>0</v>
      </c>
    </row>
    <row r="44" spans="1:33" x14ac:dyDescent="0.25">
      <c r="A44" s="109" t="str">
        <f>'Originals TTD OLA'!A10</f>
        <v>TTD</v>
      </c>
      <c r="B44" s="109" t="str">
        <f>'Originals TTD OLA'!B10</f>
        <v>PMP0031A_AFC_EP_Partner Direct_Pers_3PD_1:1_Adoption_Medical_Menopause Diagnosis_Crossix-NA</v>
      </c>
      <c r="C44" s="114">
        <f>'Originals TTD OLA'!C10</f>
        <v>44713</v>
      </c>
      <c r="D44" s="114">
        <f>'Originals TTD OLA'!D10</f>
        <v>44926</v>
      </c>
      <c r="E44" s="109" t="str">
        <f>'Originals TTD OLA'!E10</f>
        <v>3y5tscx</v>
      </c>
      <c r="F44" s="109" t="str">
        <f>'Originals TTD OLA'!F10</f>
        <v>ikraai9</v>
      </c>
      <c r="G44" s="109" t="str">
        <f>'Originals TTD OLA'!G10</f>
        <v>DCM0001A</v>
      </c>
      <c r="H44" s="109" t="str">
        <f>'Originals TTD OLA'!H10</f>
        <v>PMP0031A</v>
      </c>
      <c r="I44" s="109" t="str">
        <f>'Originals TTD OLA'!I10</f>
        <v>DCM0001A_AFC_DE_NMC_Pers_3PD_1:1_NA_NA_NA_NA-NA</v>
      </c>
      <c r="J44" s="114" t="str">
        <f>'Originals TTD OLA'!J10</f>
        <v>NA</v>
      </c>
      <c r="K44" s="114" t="str">
        <f>'Originals TTD OLA'!K10</f>
        <v>NA</v>
      </c>
      <c r="L44" s="109" t="str">
        <f>'Originals TTD OLA'!L10</f>
        <v>NA</v>
      </c>
      <c r="M44" s="109" t="str">
        <f>'Originals TTD OLA'!M10</f>
        <v>DCM0001A</v>
      </c>
      <c r="N44" s="109" t="str">
        <f>'Originals TTD OLA'!N10</f>
        <v>Original</v>
      </c>
      <c r="O44" s="109" t="str">
        <f>'Originals TTD OLA'!O10</f>
        <v>GM</v>
      </c>
      <c r="P44" s="109" t="str">
        <f>'Originals TTD OLA'!P10</f>
        <v>NothingToSneezeAbout</v>
      </c>
      <c r="Q44" s="109" t="str">
        <f>'Originals TTD OLA'!Q10</f>
        <v>ItTakesPoise</v>
      </c>
      <c r="R44" s="109" t="str">
        <f>'Originals TTD OLA'!R10</f>
        <v>NA</v>
      </c>
      <c r="S44" s="109" t="str">
        <f>'Originals TTD OLA'!S10</f>
        <v>NA</v>
      </c>
      <c r="T44" s="109" t="str">
        <f>'Originals TTD OLA'!T10</f>
        <v>Absorbs40PercentFaster</v>
      </c>
      <c r="U44" s="109" t="str">
        <f>'Originals TTD OLA'!U10</f>
        <v>BuyNow</v>
      </c>
      <c r="V44" s="109" t="str">
        <f>'Originals TTD OLA'!V10</f>
        <v>Retailer</v>
      </c>
      <c r="W44" s="109" t="str">
        <f>'Originals TTD OLA'!W10</f>
        <v>WMT</v>
      </c>
      <c r="X44" s="109" t="str">
        <f>'Originals TTD OLA'!X10</f>
        <v>MTPL</v>
      </c>
      <c r="Y44" s="109" t="str">
        <f>'Originals TTD OLA'!Y10</f>
        <v>HTML</v>
      </c>
      <c r="Z44" s="109" t="str">
        <f>'Originals TTD OLA'!Z10</f>
        <v>Original_NothingToSneezeAbout_Absorbs40PercentFaster_ItTakesPoise_NA_NA_BuyNow_WMT_DCM0001A</v>
      </c>
      <c r="AA44" s="109" t="str">
        <f>'Originals TTD OLA'!AA10</f>
        <v>Original_NothingToSneezeAbout_Absorbs40PercentFaster_ItTakesPoise_NA_NA_BuyNow_WMT_DCM0001A</v>
      </c>
      <c r="AB44" s="109">
        <f>'Originals TTD OLA'!AB10</f>
        <v>91</v>
      </c>
      <c r="AC44" s="119">
        <f>'Originals TTD OLA'!AC10</f>
        <v>0.2</v>
      </c>
      <c r="AD44" s="109" t="str">
        <f>'Originals TTD OLA'!AD10</f>
        <v>https://www.walmart.com/browse/poise/0/0/?_refineresult=true&amp;_be_shelf_id=7026803&amp;search_sort=100&amp;facet=shelf_id:7026803</v>
      </c>
      <c r="AE44" s="109">
        <f>'Originals TTD OLA'!AE10</f>
        <v>0</v>
      </c>
      <c r="AF44" s="109">
        <f>'Originals TTD OLA'!AF10</f>
        <v>0</v>
      </c>
      <c r="AG44" s="109">
        <f>'Originals TTD OLA'!AG10</f>
        <v>0</v>
      </c>
    </row>
    <row r="45" spans="1:33" x14ac:dyDescent="0.25">
      <c r="A45" s="109" t="str">
        <f>'Originals TTD OLA'!A11</f>
        <v>TTD</v>
      </c>
      <c r="B45" s="109" t="str">
        <f>'Originals TTD OLA'!B11</f>
        <v>PMD0332A_AFC_EP_Partner Direct_Pers_3PD_1:1_Cat Vet_Brand Buyers_Heavy Poise Brand Buyers (Trips)_MLTP-NA</v>
      </c>
      <c r="C45" s="114">
        <f>'Originals TTD OLA'!C11</f>
        <v>44713</v>
      </c>
      <c r="D45" s="114">
        <f>'Originals TTD OLA'!D11</f>
        <v>44926</v>
      </c>
      <c r="E45" s="109" t="str">
        <f>'Originals TTD OLA'!E11</f>
        <v>3w4cq7q</v>
      </c>
      <c r="F45" s="109" t="str">
        <f>'Originals TTD OLA'!F11</f>
        <v>v2hz0so</v>
      </c>
      <c r="G45" s="109" t="str">
        <f>'Originals TTD OLA'!G11</f>
        <v>DCM0001A</v>
      </c>
      <c r="H45" s="109" t="str">
        <f>'Originals TTD OLA'!H11</f>
        <v>PMD0332A</v>
      </c>
      <c r="I45" s="109" t="str">
        <f>'Originals TTD OLA'!I11</f>
        <v>DCM0001A_AFC_DE_NMC_Pers_3PD_1:1_NA_NA_NA_NA-NA</v>
      </c>
      <c r="J45" s="114" t="str">
        <f>'Originals TTD OLA'!J11</f>
        <v>NA</v>
      </c>
      <c r="K45" s="114" t="str">
        <f>'Originals TTD OLA'!K11</f>
        <v>NA</v>
      </c>
      <c r="L45" s="109" t="str">
        <f>'Originals TTD OLA'!L11</f>
        <v>NA</v>
      </c>
      <c r="M45" s="109" t="str">
        <f>'Originals TTD OLA'!M11</f>
        <v>DCM0001A</v>
      </c>
      <c r="N45" s="109" t="str">
        <f>'Originals TTD OLA'!N11</f>
        <v>Original</v>
      </c>
      <c r="O45" s="109" t="str">
        <f>'Originals TTD OLA'!O11</f>
        <v>GM</v>
      </c>
      <c r="P45" s="109" t="str">
        <f>'Originals TTD OLA'!P11</f>
        <v>DryAllDayNoDrips</v>
      </c>
      <c r="Q45" s="109" t="str">
        <f>'Originals TTD OLA'!Q11</f>
        <v>ItTakesPoise</v>
      </c>
      <c r="R45" s="109" t="str">
        <f>'Originals TTD OLA'!R11</f>
        <v>NA</v>
      </c>
      <c r="S45" s="109" t="str">
        <f>'Originals TTD OLA'!S11</f>
        <v>NA</v>
      </c>
      <c r="T45" s="109" t="str">
        <f>'Originals TTD OLA'!T11</f>
        <v>12HourProtection</v>
      </c>
      <c r="U45" s="109" t="str">
        <f>'Originals TTD OLA'!U11</f>
        <v>BuyNow</v>
      </c>
      <c r="V45" s="109" t="str">
        <f>'Originals TTD OLA'!V11</f>
        <v>Retailer</v>
      </c>
      <c r="W45" s="109" t="str">
        <f>'Originals TTD OLA'!W11</f>
        <v>AMZ</v>
      </c>
      <c r="X45" s="109" t="str">
        <f>'Originals TTD OLA'!X11</f>
        <v>MTPL</v>
      </c>
      <c r="Y45" s="109" t="str">
        <f>'Originals TTD OLA'!Y11</f>
        <v>HTML</v>
      </c>
      <c r="Z45" s="109" t="str">
        <f>'Originals TTD OLA'!Z11</f>
        <v>Original_DryAllDayNoDrips_12HourProtection_ItTakesPoise_NA_NA_BuyNow_AMZ_DCM0001A</v>
      </c>
      <c r="AA45" s="109" t="str">
        <f>'Originals TTD OLA'!AA11</f>
        <v>Original_DryAllDayNoDrips_12HourProtection_ItTakesPoise_NA_NA_BuyNow_AMZ_DCM0001A</v>
      </c>
      <c r="AB45" s="109">
        <f>'Originals TTD OLA'!AB11</f>
        <v>81</v>
      </c>
      <c r="AC45" s="119">
        <f>'Originals TTD OLA'!AC11</f>
        <v>0.8</v>
      </c>
      <c r="AD45" s="109" t="str">
        <f>'Originals TTD OLA'!AD11</f>
        <v>https://www.amazon.com/stores/page/8CF6A891-BF9E-40B7-AAE7-01923FEF65FE?ingress=2&amp;visitId=5cb0167a-c39a-4240-bb1c-bdc8188d304f&amp;ref_=ast_bln</v>
      </c>
      <c r="AE45" s="109">
        <f>'Originals TTD OLA'!AE11</f>
        <v>0</v>
      </c>
      <c r="AF45" s="109">
        <f>'Originals TTD OLA'!AF11</f>
        <v>0</v>
      </c>
      <c r="AG45" s="109">
        <f>'Originals TTD OLA'!AG11</f>
        <v>0</v>
      </c>
    </row>
    <row r="46" spans="1:33" x14ac:dyDescent="0.25">
      <c r="A46" s="109" t="str">
        <f>'Originals TTD OLA'!A12</f>
        <v>TTD</v>
      </c>
      <c r="B46" s="109" t="str">
        <f>'Originals TTD OLA'!B12</f>
        <v>PMD0332A_AFC_EP_Partner Direct_Pers_3PD_1:1_Cat Vet_Brand Buyers_Heavy Poise Brand Buyers (Trips)_MLTP-NA</v>
      </c>
      <c r="C46" s="114">
        <f>'Originals TTD OLA'!C12</f>
        <v>44713</v>
      </c>
      <c r="D46" s="114">
        <f>'Originals TTD OLA'!D12</f>
        <v>44926</v>
      </c>
      <c r="E46" s="109" t="str">
        <f>'Originals TTD OLA'!E12</f>
        <v>3w4cq7q</v>
      </c>
      <c r="F46" s="109" t="str">
        <f>'Originals TTD OLA'!F12</f>
        <v>v2hz0so</v>
      </c>
      <c r="G46" s="109" t="str">
        <f>'Originals TTD OLA'!G12</f>
        <v>DCM0001A</v>
      </c>
      <c r="H46" s="109" t="str">
        <f>'Originals TTD OLA'!H12</f>
        <v>PMD0332A</v>
      </c>
      <c r="I46" s="109" t="str">
        <f>'Originals TTD OLA'!I12</f>
        <v>DCM0001A_AFC_DE_NMC_Pers_3PD_1:1_NA_NA_NA_NA-NA</v>
      </c>
      <c r="J46" s="114" t="str">
        <f>'Originals TTD OLA'!J12</f>
        <v>NA</v>
      </c>
      <c r="K46" s="114" t="str">
        <f>'Originals TTD OLA'!K12</f>
        <v>NA</v>
      </c>
      <c r="L46" s="109" t="str">
        <f>'Originals TTD OLA'!L12</f>
        <v>NA</v>
      </c>
      <c r="M46" s="109" t="str">
        <f>'Originals TTD OLA'!M12</f>
        <v>DCM0001A</v>
      </c>
      <c r="N46" s="109" t="str">
        <f>'Originals TTD OLA'!N12</f>
        <v>Original</v>
      </c>
      <c r="O46" s="109" t="str">
        <f>'Originals TTD OLA'!O12</f>
        <v>GM</v>
      </c>
      <c r="P46" s="109" t="str">
        <f>'Originals TTD OLA'!P12</f>
        <v>DryAllDayNoDrips</v>
      </c>
      <c r="Q46" s="109" t="str">
        <f>'Originals TTD OLA'!Q12</f>
        <v>ItTakesPoise</v>
      </c>
      <c r="R46" s="109" t="str">
        <f>'Originals TTD OLA'!R12</f>
        <v>NA</v>
      </c>
      <c r="S46" s="109" t="str">
        <f>'Originals TTD OLA'!S12</f>
        <v>NA</v>
      </c>
      <c r="T46" s="109" t="str">
        <f>'Originals TTD OLA'!T12</f>
        <v>12HourProtection</v>
      </c>
      <c r="U46" s="109" t="str">
        <f>'Originals TTD OLA'!U12</f>
        <v>BuyNow</v>
      </c>
      <c r="V46" s="109" t="str">
        <f>'Originals TTD OLA'!V12</f>
        <v>Retailer</v>
      </c>
      <c r="W46" s="109" t="str">
        <f>'Originals TTD OLA'!W12</f>
        <v>WMT</v>
      </c>
      <c r="X46" s="109" t="str">
        <f>'Originals TTD OLA'!X12</f>
        <v>MTPL</v>
      </c>
      <c r="Y46" s="109" t="str">
        <f>'Originals TTD OLA'!Y12</f>
        <v>HTML</v>
      </c>
      <c r="Z46" s="109" t="str">
        <f>'Originals TTD OLA'!Z12</f>
        <v>Original_DryAllDayNoDrips_12HourProtection_ItTakesPoise_NA_NA_BuyNow_WMT_DCM0001A</v>
      </c>
      <c r="AA46" s="109" t="str">
        <f>'Originals TTD OLA'!AA12</f>
        <v>Original_DryAllDayNoDrips_12HourProtection_ItTakesPoise_NA_NA_BuyNow_WMT_DCM0001A</v>
      </c>
      <c r="AB46" s="109">
        <f>'Originals TTD OLA'!AB12</f>
        <v>81</v>
      </c>
      <c r="AC46" s="119">
        <f>'Originals TTD OLA'!AC12</f>
        <v>0.2</v>
      </c>
      <c r="AD46" s="109" t="str">
        <f>'Originals TTD OLA'!AD12</f>
        <v>https://www.walmart.com/browse/poise/0/0/?_refineresult=true&amp;_be_shelf_id=7026803&amp;search_sort=100&amp;facet=shelf_id:7026803</v>
      </c>
      <c r="AE46" s="109">
        <f>'Originals TTD OLA'!AE12</f>
        <v>0</v>
      </c>
      <c r="AF46" s="109">
        <f>'Originals TTD OLA'!AF12</f>
        <v>0</v>
      </c>
      <c r="AG46" s="109">
        <f>'Originals TTD OLA'!AG12</f>
        <v>0</v>
      </c>
    </row>
    <row r="47" spans="1:33" x14ac:dyDescent="0.25">
      <c r="A47" s="109" t="str">
        <f>'Originals TTD OLA'!A13</f>
        <v>TTD</v>
      </c>
      <c r="B47" s="109" t="str">
        <f>'Originals TTD OLA'!B13</f>
        <v>PMD0333A_AFC_EP_Partner Direct_Pers_3PD_1:1_Cat Vet_Category Buyers_Heavy LE Incontinence Buyers (Trips)_MLTP-NA</v>
      </c>
      <c r="C47" s="114">
        <f>'Originals TTD OLA'!C13</f>
        <v>44713</v>
      </c>
      <c r="D47" s="114">
        <f>'Originals TTD OLA'!D13</f>
        <v>44926</v>
      </c>
      <c r="E47" s="109" t="str">
        <f>'Originals TTD OLA'!E13</f>
        <v>lvn1ziz</v>
      </c>
      <c r="F47" s="109" t="str">
        <f>'Originals TTD OLA'!F13</f>
        <v>xqilbhx</v>
      </c>
      <c r="G47" s="109" t="str">
        <f>'Originals TTD OLA'!G13</f>
        <v>DCM0001A</v>
      </c>
      <c r="H47" s="109" t="str">
        <f>'Originals TTD OLA'!H13</f>
        <v>PMD0333A</v>
      </c>
      <c r="I47" s="109" t="str">
        <f>'Originals TTD OLA'!I13</f>
        <v>DCM0001A_AFC_DE_NMC_Pers_3PD_1:1_NA_NA_NA_NA-NA</v>
      </c>
      <c r="J47" s="114" t="str">
        <f>'Originals TTD OLA'!J13</f>
        <v>NA</v>
      </c>
      <c r="K47" s="114" t="str">
        <f>'Originals TTD OLA'!K13</f>
        <v>NA</v>
      </c>
      <c r="L47" s="109" t="str">
        <f>'Originals TTD OLA'!L13</f>
        <v>NA</v>
      </c>
      <c r="M47" s="109" t="str">
        <f>'Originals TTD OLA'!M13</f>
        <v>DCM0001A</v>
      </c>
      <c r="N47" s="109" t="str">
        <f>'Originals TTD OLA'!N13</f>
        <v>Original</v>
      </c>
      <c r="O47" s="109" t="str">
        <f>'Originals TTD OLA'!O13</f>
        <v>GM</v>
      </c>
      <c r="P47" s="109" t="str">
        <f>'Originals TTD OLA'!P13</f>
        <v>DryAllDayNoDrips</v>
      </c>
      <c r="Q47" s="109" t="str">
        <f>'Originals TTD OLA'!Q13</f>
        <v>ItTakesPoise</v>
      </c>
      <c r="R47" s="109" t="str">
        <f>'Originals TTD OLA'!R13</f>
        <v>NA</v>
      </c>
      <c r="S47" s="109" t="str">
        <f>'Originals TTD OLA'!S13</f>
        <v>NA</v>
      </c>
      <c r="T47" s="109" t="str">
        <f>'Originals TTD OLA'!T13</f>
        <v>Absorbs40PercentFaster</v>
      </c>
      <c r="U47" s="109" t="str">
        <f>'Originals TTD OLA'!U13</f>
        <v>GetACoupon</v>
      </c>
      <c r="V47" s="109" t="str">
        <f>'Originals TTD OLA'!V13</f>
        <v>Brand</v>
      </c>
      <c r="W47" s="109" t="str">
        <f>'Originals TTD OLA'!W13</f>
        <v>NA</v>
      </c>
      <c r="X47" s="109" t="str">
        <f>'Originals TTD OLA'!X13</f>
        <v>MTPL</v>
      </c>
      <c r="Y47" s="109" t="str">
        <f>'Originals TTD OLA'!Y13</f>
        <v>HTML</v>
      </c>
      <c r="Z47" s="109" t="str">
        <f>'Originals TTD OLA'!Z13</f>
        <v>Original_DryAllDayNoDrips_Absorbs40PercentFaster_ItTakesPoise_NA_NA_GetACoupon_NA_DCM0001A</v>
      </c>
      <c r="AA47" s="109" t="str">
        <f>'Originals TTD OLA'!AA13</f>
        <v>Original_DryAllDayNoDrips_Absorbs40PercentFaster_ItTakesPoise_NA_NA_GetACoupon_NA_DCM0001A</v>
      </c>
      <c r="AB47" s="109">
        <f>'Originals TTD OLA'!AB13</f>
        <v>90</v>
      </c>
      <c r="AC47" s="119">
        <f>'Originals TTD OLA'!AC13</f>
        <v>1</v>
      </c>
      <c r="AD47" s="109" t="str">
        <f>'Originals TTD OLA'!AD13</f>
        <v>https://www.poise.com/en-us/samples-and-offers/coupons?utm_source=thetradedesk&amp;utm_medium=display&amp;utm_campaign=poise2022</v>
      </c>
      <c r="AE47" s="109">
        <f>'Originals TTD OLA'!AE13</f>
        <v>0</v>
      </c>
      <c r="AF47" s="109">
        <f>'Originals TTD OLA'!AF13</f>
        <v>0</v>
      </c>
      <c r="AG47" s="109">
        <f>'Originals TTD OLA'!AG13</f>
        <v>0</v>
      </c>
    </row>
    <row r="48" spans="1:33" x14ac:dyDescent="0.25">
      <c r="A48" s="109" t="str">
        <f>'Originals TTD OLA'!A14</f>
        <v>TTD</v>
      </c>
      <c r="B48" s="109" t="str">
        <f>'Originals TTD OLA'!B14</f>
        <v>PMD0334A_AFC_EP_Partner Direct_Pers_3PD_1:1_Cat Vet_Brand Buyers_Original Pad Brand Engagers_MLTP-NA</v>
      </c>
      <c r="C48" s="114">
        <f>'Originals TTD OLA'!C14</f>
        <v>44713</v>
      </c>
      <c r="D48" s="114">
        <f>'Originals TTD OLA'!D14</f>
        <v>44926</v>
      </c>
      <c r="E48" s="109" t="str">
        <f>'Originals TTD OLA'!E14</f>
        <v>zaktc23</v>
      </c>
      <c r="F48" s="109" t="str">
        <f>'Originals TTD OLA'!F14</f>
        <v>at64m0f</v>
      </c>
      <c r="G48" s="109" t="str">
        <f>'Originals TTD OLA'!G14</f>
        <v>DCM0001A</v>
      </c>
      <c r="H48" s="109" t="str">
        <f>'Originals TTD OLA'!H14</f>
        <v>PMD0334A</v>
      </c>
      <c r="I48" s="109" t="str">
        <f>'Originals TTD OLA'!I14</f>
        <v>DCM0001A_AFC_DE_NMC_Pers_3PD_1:1_NA_NA_NA_NA-NA</v>
      </c>
      <c r="J48" s="114" t="str">
        <f>'Originals TTD OLA'!J14</f>
        <v>NA</v>
      </c>
      <c r="K48" s="114" t="str">
        <f>'Originals TTD OLA'!K14</f>
        <v>NA</v>
      </c>
      <c r="L48" s="109" t="str">
        <f>'Originals TTD OLA'!L14</f>
        <v>NA</v>
      </c>
      <c r="M48" s="109" t="str">
        <f>'Originals TTD OLA'!M14</f>
        <v>DCM0001A</v>
      </c>
      <c r="N48" s="109" t="str">
        <f>'Originals TTD OLA'!N14</f>
        <v>Original</v>
      </c>
      <c r="O48" s="109" t="str">
        <f>'Originals TTD OLA'!O14</f>
        <v>GM</v>
      </c>
      <c r="P48" s="109" t="str">
        <f>'Originals TTD OLA'!P14</f>
        <v>DryAllDayNoDrips</v>
      </c>
      <c r="Q48" s="109" t="str">
        <f>'Originals TTD OLA'!Q14</f>
        <v>ItTakesPoise</v>
      </c>
      <c r="R48" s="109" t="str">
        <f>'Originals TTD OLA'!R14</f>
        <v>NA</v>
      </c>
      <c r="S48" s="109" t="str">
        <f>'Originals TTD OLA'!S14</f>
        <v>NA</v>
      </c>
      <c r="T48" s="109" t="str">
        <f>'Originals TTD OLA'!T14</f>
        <v>12HourProtection</v>
      </c>
      <c r="U48" s="109" t="str">
        <f>'Originals TTD OLA'!U14</f>
        <v>BuyNow</v>
      </c>
      <c r="V48" s="109" t="str">
        <f>'Originals TTD OLA'!V14</f>
        <v>Retailer</v>
      </c>
      <c r="W48" s="109" t="str">
        <f>'Originals TTD OLA'!W14</f>
        <v>AMZ</v>
      </c>
      <c r="X48" s="109" t="str">
        <f>'Originals TTD OLA'!X14</f>
        <v>MTPL</v>
      </c>
      <c r="Y48" s="109" t="str">
        <f>'Originals TTD OLA'!Y14</f>
        <v>HTML</v>
      </c>
      <c r="Z48" s="109" t="str">
        <f>'Originals TTD OLA'!Z14</f>
        <v>Original_DryAllDayNoDrips_12HourProtection_ItTakesPoise_NA_NA_BuyNow_AMZ_DCM0001A</v>
      </c>
      <c r="AA48" s="109" t="str">
        <f>'Originals TTD OLA'!AA14</f>
        <v>Original_DryAllDayNoDrips_12HourProtection_ItTakesPoise_NA_NA_BuyNow_AMZ_DCM0001A</v>
      </c>
      <c r="AB48" s="109">
        <f>'Originals TTD OLA'!AB14</f>
        <v>81</v>
      </c>
      <c r="AC48" s="119">
        <f>'Originals TTD OLA'!AC14</f>
        <v>0.8</v>
      </c>
      <c r="AD48" s="109" t="str">
        <f>'Originals TTD OLA'!AD14</f>
        <v>https://www.amazon.com/stores/page/8CF6A891-BF9E-40B7-AAE7-01923FEF65FE?ingress=2&amp;visitId=5cb0167a-c39a-4240-bb1c-bdc8188d304f&amp;ref_=ast_bln</v>
      </c>
      <c r="AE48" s="109">
        <f>'Originals TTD OLA'!AE14</f>
        <v>0</v>
      </c>
      <c r="AF48" s="109">
        <f>'Originals TTD OLA'!AF14</f>
        <v>0</v>
      </c>
      <c r="AG48" s="109">
        <f>'Originals TTD OLA'!AG14</f>
        <v>0</v>
      </c>
    </row>
    <row r="49" spans="1:33" x14ac:dyDescent="0.25">
      <c r="A49" s="109" t="str">
        <f>'Originals TTD OLA'!A15</f>
        <v>TTD</v>
      </c>
      <c r="B49" s="109" t="str">
        <f>'Originals TTD OLA'!B15</f>
        <v>PMD0334A_AFC_EP_Partner Direct_Pers_3PD_1:1_Cat Vet_Brand Buyers_Original Pad Brand Engagers_MLTP-NA</v>
      </c>
      <c r="C49" s="114">
        <f>'Originals TTD OLA'!C15</f>
        <v>44713</v>
      </c>
      <c r="D49" s="114">
        <f>'Originals TTD OLA'!D15</f>
        <v>44926</v>
      </c>
      <c r="E49" s="109" t="str">
        <f>'Originals TTD OLA'!E15</f>
        <v>zaktc23</v>
      </c>
      <c r="F49" s="109" t="str">
        <f>'Originals TTD OLA'!F15</f>
        <v>at64m0f</v>
      </c>
      <c r="G49" s="109" t="str">
        <f>'Originals TTD OLA'!G15</f>
        <v>DCM0001A</v>
      </c>
      <c r="H49" s="109" t="str">
        <f>'Originals TTD OLA'!H15</f>
        <v>PMD0334A</v>
      </c>
      <c r="I49" s="109" t="str">
        <f>'Originals TTD OLA'!I15</f>
        <v>DCM0001A_AFC_DE_NMC_Pers_3PD_1:1_NA_NA_NA_NA-NA</v>
      </c>
      <c r="J49" s="114" t="str">
        <f>'Originals TTD OLA'!J15</f>
        <v>NA</v>
      </c>
      <c r="K49" s="114" t="str">
        <f>'Originals TTD OLA'!K15</f>
        <v>NA</v>
      </c>
      <c r="L49" s="109" t="str">
        <f>'Originals TTD OLA'!L15</f>
        <v>NA</v>
      </c>
      <c r="M49" s="109" t="str">
        <f>'Originals TTD OLA'!M15</f>
        <v>DCM0001A</v>
      </c>
      <c r="N49" s="109" t="str">
        <f>'Originals TTD OLA'!N15</f>
        <v>Original</v>
      </c>
      <c r="O49" s="109" t="str">
        <f>'Originals TTD OLA'!O15</f>
        <v>GM</v>
      </c>
      <c r="P49" s="109" t="str">
        <f>'Originals TTD OLA'!P15</f>
        <v>DryAllDayNoDrips</v>
      </c>
      <c r="Q49" s="109" t="str">
        <f>'Originals TTD OLA'!Q15</f>
        <v>ItTakesPoise</v>
      </c>
      <c r="R49" s="109" t="str">
        <f>'Originals TTD OLA'!R15</f>
        <v>NA</v>
      </c>
      <c r="S49" s="109" t="str">
        <f>'Originals TTD OLA'!S15</f>
        <v>NA</v>
      </c>
      <c r="T49" s="109" t="str">
        <f>'Originals TTD OLA'!T15</f>
        <v>12HourProtection</v>
      </c>
      <c r="U49" s="109" t="str">
        <f>'Originals TTD OLA'!U15</f>
        <v>BuyNow</v>
      </c>
      <c r="V49" s="109" t="str">
        <f>'Originals TTD OLA'!V15</f>
        <v>Retailer</v>
      </c>
      <c r="W49" s="109" t="str">
        <f>'Originals TTD OLA'!W15</f>
        <v>WMT</v>
      </c>
      <c r="X49" s="109" t="str">
        <f>'Originals TTD OLA'!X15</f>
        <v>MTPL</v>
      </c>
      <c r="Y49" s="109" t="str">
        <f>'Originals TTD OLA'!Y15</f>
        <v>HTML</v>
      </c>
      <c r="Z49" s="109" t="str">
        <f>'Originals TTD OLA'!Z15</f>
        <v>Original_DryAllDayNoDrips_12HourProtection_ItTakesPoise_NA_NA_BuyNow_WMT_DCM0001A</v>
      </c>
      <c r="AA49" s="109" t="str">
        <f>'Originals TTD OLA'!AA15</f>
        <v>Original_DryAllDayNoDrips_12HourProtection_ItTakesPoise_NA_NA_BuyNow_WMT_DCM0001A</v>
      </c>
      <c r="AB49" s="109">
        <f>'Originals TTD OLA'!AB15</f>
        <v>81</v>
      </c>
      <c r="AC49" s="119">
        <f>'Originals TTD OLA'!AC15</f>
        <v>0.2</v>
      </c>
      <c r="AD49" s="109" t="str">
        <f>'Originals TTD OLA'!AD15</f>
        <v>https://www.walmart.com/browse/poise/0/0/?_refineresult=true&amp;_be_shelf_id=7026803&amp;search_sort=100&amp;facet=shelf_id:7026803</v>
      </c>
      <c r="AE49" s="109">
        <f>'Originals TTD OLA'!AE15</f>
        <v>0</v>
      </c>
      <c r="AF49" s="109">
        <f>'Originals TTD OLA'!AF15</f>
        <v>0</v>
      </c>
      <c r="AG49" s="109">
        <f>'Originals TTD OLA'!AG15</f>
        <v>0</v>
      </c>
    </row>
    <row r="50" spans="1:33" x14ac:dyDescent="0.25">
      <c r="A50" s="110" t="str">
        <f>'Red Bull TTD OLA'!A31</f>
        <v>TTD</v>
      </c>
      <c r="B50" s="110" t="str">
        <f>'Red Bull TTD OLA'!B31</f>
        <v>PMD0123A_AFC_EP_NMC_Pers_3PD_1:1_Avoidance_Demographic_Expectant and New Mom Apps_Pushspring-NA</v>
      </c>
      <c r="C50" s="115">
        <f>'Red Bull TTD OLA'!C31</f>
        <v>44652</v>
      </c>
      <c r="D50" s="115">
        <f>'Red Bull TTD OLA'!D31</f>
        <v>44926</v>
      </c>
      <c r="E50" s="110" t="str">
        <f>'Red Bull TTD OLA'!E31</f>
        <v>0tcr10o</v>
      </c>
      <c r="F50" s="110" t="str">
        <f>'Red Bull TTD OLA'!F31</f>
        <v>zgww5cx</v>
      </c>
      <c r="G50" s="110" t="str">
        <f>'Red Bull TTD OLA'!G31</f>
        <v>DCM0001A</v>
      </c>
      <c r="H50" s="110" t="str">
        <f>'Red Bull TTD OLA'!H31</f>
        <v>PMD0123A</v>
      </c>
      <c r="I50" s="110" t="str">
        <f>'Red Bull TTD OLA'!I31</f>
        <v>DCM0001A_AFC_DE_NMC_Pers_3PD_1:1_NA_NA_NA_NA-NA</v>
      </c>
      <c r="J50" s="115" t="str">
        <f>'Red Bull TTD OLA'!J31</f>
        <v>NA</v>
      </c>
      <c r="K50" s="115" t="str">
        <f>'Red Bull TTD OLA'!K31</f>
        <v>NA</v>
      </c>
      <c r="L50" s="110" t="str">
        <f>'Red Bull TTD OLA'!L31</f>
        <v>NA</v>
      </c>
      <c r="M50" s="110" t="str">
        <f>'Red Bull TTD OLA'!M31</f>
        <v>DCM0001A</v>
      </c>
      <c r="N50" s="110" t="str">
        <f>'Red Bull TTD OLA'!N31</f>
        <v>UltraThin</v>
      </c>
      <c r="O50" s="110" t="str">
        <f>'Red Bull TTD OLA'!O31</f>
        <v>GM</v>
      </c>
      <c r="P50" s="110" t="str">
        <f>'Red Bull TTD OLA'!P31</f>
        <v>FunFact</v>
      </c>
      <c r="Q50" s="110" t="str">
        <f>'Red Bull TTD OLA'!Q31</f>
        <v>ItTakesPoise</v>
      </c>
      <c r="R50" s="110" t="str">
        <f>'Red Bull TTD OLA'!R31</f>
        <v>NowWithWings</v>
      </c>
      <c r="S50" s="110" t="str">
        <f>'Red Bull TTD OLA'!S31</f>
        <v>NowHereAlsoDisclaimer</v>
      </c>
      <c r="T50" s="110" t="str">
        <f>'Red Bull TTD OLA'!T31</f>
        <v>10xDrier</v>
      </c>
      <c r="U50" s="110" t="str">
        <f>'Red Bull TTD OLA'!U31</f>
        <v>GetACoupon</v>
      </c>
      <c r="V50" s="110" t="str">
        <f>'Red Bull TTD OLA'!V31</f>
        <v>Brand</v>
      </c>
      <c r="W50" s="110" t="str">
        <f>'Red Bull TTD OLA'!W31</f>
        <v>NA</v>
      </c>
      <c r="X50" s="110" t="str">
        <f>'Red Bull TTD OLA'!X31</f>
        <v>MTPL</v>
      </c>
      <c r="Y50" s="110" t="str">
        <f>'Red Bull TTD OLA'!Y31</f>
        <v>HTML</v>
      </c>
      <c r="Z50" s="110" t="str">
        <f>'Red Bull TTD OLA'!Z31</f>
        <v>UltraThin_FunFact_10xDrier_ItTakesPoise_NowWithWings_NowHereAlsoDisclaimer_GetACoupon_NA_DCM0001A</v>
      </c>
      <c r="AA50" s="110" t="str">
        <f>'Red Bull TTD OLA'!AA31</f>
        <v>UltraThin_FunFact_10xDrier_ItTakesPoise_NowWithWings_NowHereAlsoDisclaimer_GetACoupon_NA_DCM0001A</v>
      </c>
      <c r="AB50" s="110">
        <f>'Red Bull TTD OLA'!AB31</f>
        <v>97</v>
      </c>
      <c r="AC50" s="120">
        <f>'Red Bull TTD OLA'!AC31</f>
        <v>1</v>
      </c>
      <c r="AD50" s="110" t="str">
        <f>'Red Bull TTD OLA'!AD31</f>
        <v>https://www.poise.com/en-us/samples-and-offers/coupons?utm_source=thetradedesk&amp;utm_medium=display&amp;utm_campaign=poise2022</v>
      </c>
      <c r="AE50" s="110">
        <f>'Red Bull TTD OLA'!AE31</f>
        <v>0</v>
      </c>
      <c r="AF50" s="110">
        <f>'Red Bull TTD OLA'!AF31</f>
        <v>0</v>
      </c>
      <c r="AG50" s="110">
        <f>'Red Bull TTD OLA'!AG31</f>
        <v>0</v>
      </c>
    </row>
    <row r="51" spans="1:33" x14ac:dyDescent="0.25">
      <c r="A51" s="110" t="str">
        <f>'Red Bull TTD OLA'!A32</f>
        <v>TTD</v>
      </c>
      <c r="B51" s="110" t="str">
        <f>'Red Bull TTD OLA'!B32</f>
        <v>PMD0311A_AFC_EP_Partner Direct_Pers_3PD_1:1_PCE_Pregnant Purchase_W25-34 Prenatal Vitamins Purchasers_Other-NA</v>
      </c>
      <c r="C51" s="115">
        <f>'Red Bull TTD OLA'!C32</f>
        <v>44652</v>
      </c>
      <c r="D51" s="115">
        <f>'Red Bull TTD OLA'!D32</f>
        <v>44926</v>
      </c>
      <c r="E51" s="110" t="str">
        <f>'Red Bull TTD OLA'!E32</f>
        <v>h3hs3ds</v>
      </c>
      <c r="F51" s="110" t="str">
        <f>'Red Bull TTD OLA'!F32</f>
        <v>uj2243c</v>
      </c>
      <c r="G51" s="110" t="str">
        <f>'Red Bull TTD OLA'!G32</f>
        <v>DCM0001A</v>
      </c>
      <c r="H51" s="110" t="str">
        <f>'Red Bull TTD OLA'!H32</f>
        <v>PMD0311A</v>
      </c>
      <c r="I51" s="110" t="str">
        <f>'Red Bull TTD OLA'!I32</f>
        <v>DCM0001A_AFC_DE_NMC_Pers_3PD_1:1_NA_NA_NA_NA-NA</v>
      </c>
      <c r="J51" s="115" t="str">
        <f>'Red Bull TTD OLA'!J32</f>
        <v>NA</v>
      </c>
      <c r="K51" s="115" t="str">
        <f>'Red Bull TTD OLA'!K32</f>
        <v>NA</v>
      </c>
      <c r="L51" s="110" t="str">
        <f>'Red Bull TTD OLA'!L32</f>
        <v>NA</v>
      </c>
      <c r="M51" s="110" t="str">
        <f>'Red Bull TTD OLA'!M32</f>
        <v>DCM0001A</v>
      </c>
      <c r="N51" s="110" t="str">
        <f>'Red Bull TTD OLA'!N32</f>
        <v>UltraThin</v>
      </c>
      <c r="O51" s="110" t="str">
        <f>'Red Bull TTD OLA'!O32</f>
        <v>GM</v>
      </c>
      <c r="P51" s="110" t="str">
        <f>'Red Bull TTD OLA'!P32</f>
        <v>FunFact</v>
      </c>
      <c r="Q51" s="110" t="str">
        <f>'Red Bull TTD OLA'!Q32</f>
        <v>ItTakesPoise</v>
      </c>
      <c r="R51" s="110" t="str">
        <f>'Red Bull TTD OLA'!R32</f>
        <v>NowWithWings</v>
      </c>
      <c r="S51" s="110" t="str">
        <f>'Red Bull TTD OLA'!S32</f>
        <v>NowHereAlsoDisclaimer</v>
      </c>
      <c r="T51" s="110" t="str">
        <f>'Red Bull TTD OLA'!T32</f>
        <v>10xDrier</v>
      </c>
      <c r="U51" s="110" t="str">
        <f>'Red Bull TTD OLA'!U32</f>
        <v>GetACoupon</v>
      </c>
      <c r="V51" s="110" t="str">
        <f>'Red Bull TTD OLA'!V32</f>
        <v>Brand</v>
      </c>
      <c r="W51" s="110" t="str">
        <f>'Red Bull TTD OLA'!W32</f>
        <v>NA</v>
      </c>
      <c r="X51" s="110" t="str">
        <f>'Red Bull TTD OLA'!X32</f>
        <v>MTPL</v>
      </c>
      <c r="Y51" s="110" t="str">
        <f>'Red Bull TTD OLA'!Y32</f>
        <v>HTML</v>
      </c>
      <c r="Z51" s="110" t="str">
        <f>'Red Bull TTD OLA'!Z32</f>
        <v>UltraThin_FunFact_10xDrier_ItTakesPoise_NowWithWings_NowHereAlsoDisclaimer_GetACoupon_NA_DCM0001A</v>
      </c>
      <c r="AA51" s="110" t="str">
        <f>'Red Bull TTD OLA'!AA32</f>
        <v>UltraThin_FunFact_10xDrier_ItTakesPoise_NowWithWings_NowHereAlsoDisclaimer_GetACoupon_NA_DCM0001A</v>
      </c>
      <c r="AB51" s="110">
        <f>'Red Bull TTD OLA'!AB32</f>
        <v>97</v>
      </c>
      <c r="AC51" s="120">
        <f>'Red Bull TTD OLA'!AC32</f>
        <v>1</v>
      </c>
      <c r="AD51" s="110" t="str">
        <f>'Red Bull TTD OLA'!AD32</f>
        <v>https://www.poise.com/en-us/samples-and-offers/coupons?utm_source=thetradedesk&amp;utm_medium=display&amp;utm_campaign=poise2022</v>
      </c>
      <c r="AE51" s="110">
        <f>'Red Bull TTD OLA'!AE32</f>
        <v>0</v>
      </c>
      <c r="AF51" s="110">
        <f>'Red Bull TTD OLA'!AF32</f>
        <v>0</v>
      </c>
      <c r="AG51" s="110">
        <f>'Red Bull TTD OLA'!AG32</f>
        <v>0</v>
      </c>
    </row>
    <row r="52" spans="1:33" x14ac:dyDescent="0.25">
      <c r="A52" s="110" t="str">
        <f>'Red Bull TTD OLA'!A33</f>
        <v>TTD</v>
      </c>
      <c r="B52" s="110" t="str">
        <f>'Red Bull TTD OLA'!B33</f>
        <v>PMD0224A_AFC_EP_NMC_Pers_3PD_1:1_Consideration_Brand Buyers_Poise UT Pads Buyers_MLTP-NA</v>
      </c>
      <c r="C52" s="115">
        <f>'Red Bull TTD OLA'!C33</f>
        <v>44652</v>
      </c>
      <c r="D52" s="115">
        <f>'Red Bull TTD OLA'!D33</f>
        <v>44926</v>
      </c>
      <c r="E52" s="110" t="str">
        <f>'Red Bull TTD OLA'!E33</f>
        <v>5hgmoev</v>
      </c>
      <c r="F52" s="110" t="str">
        <f>'Red Bull TTD OLA'!F33</f>
        <v>699tekk</v>
      </c>
      <c r="G52" s="110" t="str">
        <f>'Red Bull TTD OLA'!G33</f>
        <v>DCM0001A</v>
      </c>
      <c r="H52" s="110" t="str">
        <f>'Red Bull TTD OLA'!H33</f>
        <v>PMD0224A</v>
      </c>
      <c r="I52" s="110" t="str">
        <f>'Red Bull TTD OLA'!I33</f>
        <v>DCM0001A_AFC_DE_NMC_Pers_3PD_1:1_NA_NA_NA_NA-NA</v>
      </c>
      <c r="J52" s="115" t="str">
        <f>'Red Bull TTD OLA'!J33</f>
        <v>NA</v>
      </c>
      <c r="K52" s="115" t="str">
        <f>'Red Bull TTD OLA'!K33</f>
        <v>NA</v>
      </c>
      <c r="L52" s="110" t="str">
        <f>'Red Bull TTD OLA'!L33</f>
        <v>NA</v>
      </c>
      <c r="M52" s="110" t="str">
        <f>'Red Bull TTD OLA'!M33</f>
        <v>DCM0001A</v>
      </c>
      <c r="N52" s="110" t="str">
        <f>'Red Bull TTD OLA'!N33</f>
        <v>UltraThin</v>
      </c>
      <c r="O52" s="110" t="str">
        <f>'Red Bull TTD OLA'!O33</f>
        <v>GM</v>
      </c>
      <c r="P52" s="110" t="str">
        <f>'Red Bull TTD OLA'!P33</f>
        <v>ItTakesWings</v>
      </c>
      <c r="Q52" s="110" t="str">
        <f>'Red Bull TTD OLA'!Q33</f>
        <v>ItTakesPoise</v>
      </c>
      <c r="R52" s="110" t="str">
        <f>'Red Bull TTD OLA'!R33</f>
        <v>DesignedToStayPut</v>
      </c>
      <c r="S52" s="110" t="str">
        <f>'Red Bull TTD OLA'!S33</f>
        <v>NowHereAlsoDisclaimer</v>
      </c>
      <c r="T52" s="110" t="str">
        <f>'Red Bull TTD OLA'!T33</f>
        <v>StayInPlaceWings</v>
      </c>
      <c r="U52" s="110" t="str">
        <f>'Red Bull TTD OLA'!U33</f>
        <v>GetACoupon</v>
      </c>
      <c r="V52" s="110" t="str">
        <f>'Red Bull TTD OLA'!V33</f>
        <v>Brand</v>
      </c>
      <c r="W52" s="110" t="str">
        <f>'Red Bull TTD OLA'!W33</f>
        <v>NA</v>
      </c>
      <c r="X52" s="110" t="str">
        <f>'Red Bull TTD OLA'!X33</f>
        <v>MTPL</v>
      </c>
      <c r="Y52" s="110" t="str">
        <f>'Red Bull TTD OLA'!Y33</f>
        <v>HTML</v>
      </c>
      <c r="Z52" s="110" t="str">
        <f>'Red Bull TTD OLA'!Z33</f>
        <v>UltraThin_ItTakesWings_StayInPlaceWings_ItTakesPoise_DesignedToStayPut_NowHereAlsoDisclaimer_GetACoupon_NA_DCM0001A</v>
      </c>
      <c r="AA52" s="110" t="str">
        <f>'Red Bull TTD OLA'!AA33</f>
        <v>UltraThin_ItTakesWings_StayInPlaceWings_ItTakesPoise_DesignedToStayPut_NowHereAlsoDisclaimer_GetACoupon_NA_DCM0001A</v>
      </c>
      <c r="AB52" s="110">
        <f>'Red Bull TTD OLA'!AB33</f>
        <v>115</v>
      </c>
      <c r="AC52" s="120">
        <f>'Red Bull TTD OLA'!AC33</f>
        <v>0.5</v>
      </c>
      <c r="AD52" s="110" t="str">
        <f>'Red Bull TTD OLA'!AD33</f>
        <v>https://www.poise.com/en-us/samples-and-offers/coupons?utm_source=thetradedesk&amp;utm_medium=display&amp;utm_campaign=poise2022</v>
      </c>
      <c r="AE52" s="110">
        <f>'Red Bull TTD OLA'!AE33</f>
        <v>0</v>
      </c>
      <c r="AF52" s="110">
        <f>'Red Bull TTD OLA'!AF33</f>
        <v>0</v>
      </c>
      <c r="AG52" s="110">
        <f>'Red Bull TTD OLA'!AG33</f>
        <v>0</v>
      </c>
    </row>
    <row r="53" spans="1:33" x14ac:dyDescent="0.25">
      <c r="A53" s="110" t="str">
        <f>'Red Bull TTD OLA'!A34</f>
        <v>TTD</v>
      </c>
      <c r="B53" s="110" t="str">
        <f>'Red Bull TTD OLA'!B34</f>
        <v>PMD0224A_AFC_EP_NMC_Pers_3PD_1:1_Consideration_Brand Buyers_Poise UT Pads Buyers_MLTP-NA</v>
      </c>
      <c r="C53" s="115">
        <f>'Red Bull TTD OLA'!C34</f>
        <v>44652</v>
      </c>
      <c r="D53" s="115">
        <f>'Red Bull TTD OLA'!D34</f>
        <v>44926</v>
      </c>
      <c r="E53" s="110" t="str">
        <f>'Red Bull TTD OLA'!E34</f>
        <v>5hgmoev</v>
      </c>
      <c r="F53" s="110" t="str">
        <f>'Red Bull TTD OLA'!F34</f>
        <v>699tekk</v>
      </c>
      <c r="G53" s="110" t="str">
        <f>'Red Bull TTD OLA'!G34</f>
        <v>DCM0001A</v>
      </c>
      <c r="H53" s="110" t="str">
        <f>'Red Bull TTD OLA'!H34</f>
        <v>PMD0224A</v>
      </c>
      <c r="I53" s="110" t="str">
        <f>'Red Bull TTD OLA'!I34</f>
        <v>DCM0001A_AFC_DE_NMC_Pers_3PD_1:1_NA_NA_NA_NA-NA</v>
      </c>
      <c r="J53" s="115" t="str">
        <f>'Red Bull TTD OLA'!J34</f>
        <v>NA</v>
      </c>
      <c r="K53" s="115" t="str">
        <f>'Red Bull TTD OLA'!K34</f>
        <v>NA</v>
      </c>
      <c r="L53" s="110" t="str">
        <f>'Red Bull TTD OLA'!L34</f>
        <v>NA</v>
      </c>
      <c r="M53" s="110" t="str">
        <f>'Red Bull TTD OLA'!M34</f>
        <v>DCM0001A</v>
      </c>
      <c r="N53" s="110" t="str">
        <f>'Red Bull TTD OLA'!N34</f>
        <v>UltraThin</v>
      </c>
      <c r="O53" s="110" t="str">
        <f>'Red Bull TTD OLA'!O34</f>
        <v>GM</v>
      </c>
      <c r="P53" s="110" t="str">
        <f>'Red Bull TTD OLA'!P34</f>
        <v>ItTakesWings</v>
      </c>
      <c r="Q53" s="110" t="str">
        <f>'Red Bull TTD OLA'!Q34</f>
        <v>ItTakesPoise</v>
      </c>
      <c r="R53" s="110" t="str">
        <f>'Red Bull TTD OLA'!R34</f>
        <v>DesignedToStayPut</v>
      </c>
      <c r="S53" s="110" t="str">
        <f>'Red Bull TTD OLA'!S34</f>
        <v>NowHereAlsoDisclaimer</v>
      </c>
      <c r="T53" s="110" t="str">
        <f>'Red Bull TTD OLA'!T34</f>
        <v>StayInPlaceWings</v>
      </c>
      <c r="U53" s="110" t="str">
        <f>'Red Bull TTD OLA'!U34</f>
        <v>BuyNow</v>
      </c>
      <c r="V53" s="110" t="str">
        <f>'Red Bull TTD OLA'!V34</f>
        <v>Retailer</v>
      </c>
      <c r="W53" s="110" t="str">
        <f>'Red Bull TTD OLA'!W34</f>
        <v>AMZ</v>
      </c>
      <c r="X53" s="110" t="str">
        <f>'Red Bull TTD OLA'!X34</f>
        <v>MTPL</v>
      </c>
      <c r="Y53" s="110" t="str">
        <f>'Red Bull TTD OLA'!Y34</f>
        <v>HTML</v>
      </c>
      <c r="Z53" s="110" t="str">
        <f>'Red Bull TTD OLA'!Z34</f>
        <v>UltraThin_ItTakesWings_StayInPlaceWings_ItTakesPoise_DesignedToStayPut_NowHereAlsoDisclaimer_BuyNow_AMZ_DCM0001A</v>
      </c>
      <c r="AA53" s="110" t="str">
        <f>'Red Bull TTD OLA'!AA34</f>
        <v>UltraThin_ItTakesWings_StayInPlaceWings_ItTakesPoise_DesignedToStayPut_NowHereAlsoDisclaimer_BuyNow_AMZ_DCM0001A</v>
      </c>
      <c r="AB53" s="110">
        <f>'Red Bull TTD OLA'!AB34</f>
        <v>112</v>
      </c>
      <c r="AC53" s="120">
        <f>'Red Bull TTD OLA'!AC34</f>
        <v>0.5</v>
      </c>
      <c r="AD53" s="110" t="str">
        <f>'Red Bull TTD OLA'!AD34</f>
        <v>https://www.amazon.com/Poise-Incontinence-Moderate-Absorbency-Bladder/dp/B09PFDZZWL/</v>
      </c>
      <c r="AE53" s="110">
        <f>'Red Bull TTD OLA'!AE34</f>
        <v>0</v>
      </c>
      <c r="AF53" s="110">
        <f>'Red Bull TTD OLA'!AF34</f>
        <v>0</v>
      </c>
      <c r="AG53" s="110">
        <f>'Red Bull TTD OLA'!AG34</f>
        <v>0</v>
      </c>
    </row>
    <row r="54" spans="1:33" x14ac:dyDescent="0.25">
      <c r="A54" s="110" t="str">
        <f>'Red Bull TTD OLA'!A35</f>
        <v>TTD</v>
      </c>
      <c r="B54" s="110" t="str">
        <f>'Red Bull TTD OLA'!B35</f>
        <v>PMD0230A_AFC_EP_TTD_Pers_3PD_1:1_Consideration_Competitive Buyers_Always Discreet LE Pads Buyers_MLTP-NA</v>
      </c>
      <c r="C54" s="115">
        <f>'Red Bull TTD OLA'!C35</f>
        <v>44652</v>
      </c>
      <c r="D54" s="115">
        <f>'Red Bull TTD OLA'!D35</f>
        <v>44926</v>
      </c>
      <c r="E54" s="110" t="str">
        <f>'Red Bull TTD OLA'!E35</f>
        <v>eaex1b1</v>
      </c>
      <c r="F54" s="110" t="str">
        <f>'Red Bull TTD OLA'!F35</f>
        <v>r19karq</v>
      </c>
      <c r="G54" s="110" t="str">
        <f>'Red Bull TTD OLA'!G35</f>
        <v>DCM0001A</v>
      </c>
      <c r="H54" s="110" t="str">
        <f>'Red Bull TTD OLA'!H35</f>
        <v>PMD0230A</v>
      </c>
      <c r="I54" s="110" t="str">
        <f>'Red Bull TTD OLA'!I35</f>
        <v>DCM0001A_AFC_DE_NMC_Pers_3PD_1:1_NA_NA_NA_NA-NA</v>
      </c>
      <c r="J54" s="115" t="str">
        <f>'Red Bull TTD OLA'!J35</f>
        <v>NA</v>
      </c>
      <c r="K54" s="115" t="str">
        <f>'Red Bull TTD OLA'!K35</f>
        <v>NA</v>
      </c>
      <c r="L54" s="110" t="str">
        <f>'Red Bull TTD OLA'!L35</f>
        <v>NA</v>
      </c>
      <c r="M54" s="110" t="str">
        <f>'Red Bull TTD OLA'!M35</f>
        <v>DCM0001A</v>
      </c>
      <c r="N54" s="110" t="str">
        <f>'Red Bull TTD OLA'!N35</f>
        <v>UltraThin</v>
      </c>
      <c r="O54" s="110" t="str">
        <f>'Red Bull TTD OLA'!O35</f>
        <v>GM</v>
      </c>
      <c r="P54" s="110" t="str">
        <f>'Red Bull TTD OLA'!P35</f>
        <v>ItTakesWings</v>
      </c>
      <c r="Q54" s="110" t="str">
        <f>'Red Bull TTD OLA'!Q35</f>
        <v>ItTakesPoise</v>
      </c>
      <c r="R54" s="110" t="str">
        <f>'Red Bull TTD OLA'!R35</f>
        <v>DesignedToStayPut</v>
      </c>
      <c r="S54" s="110" t="str">
        <f>'Red Bull TTD OLA'!S35</f>
        <v>NowHereAlsoDisclaimer</v>
      </c>
      <c r="T54" s="110" t="str">
        <f>'Red Bull TTD OLA'!T35</f>
        <v>StayInPlaceWings</v>
      </c>
      <c r="U54" s="110" t="str">
        <f>'Red Bull TTD OLA'!U35</f>
        <v>GetACoupon</v>
      </c>
      <c r="V54" s="110" t="str">
        <f>'Red Bull TTD OLA'!V35</f>
        <v>Brand</v>
      </c>
      <c r="W54" s="110" t="str">
        <f>'Red Bull TTD OLA'!W35</f>
        <v>NA</v>
      </c>
      <c r="X54" s="110" t="str">
        <f>'Red Bull TTD OLA'!X35</f>
        <v>MTPL</v>
      </c>
      <c r="Y54" s="110" t="str">
        <f>'Red Bull TTD OLA'!Y35</f>
        <v>HTML</v>
      </c>
      <c r="Z54" s="110" t="str">
        <f>'Red Bull TTD OLA'!Z35</f>
        <v>UltraThin_ItTakesWings_StayInPlaceWings_ItTakesPoise_DesignedToStayPut_NowHereAlsoDisclaimer_GetACoupon_NA_DCM0001A</v>
      </c>
      <c r="AA54" s="110" t="str">
        <f>'Red Bull TTD OLA'!AA35</f>
        <v>UltraThin_ItTakesWings_StayInPlaceWings_ItTakesPoise_DesignedToStayPut_NowHereAlsoDisclaimer_GetACoupon_NA_DCM0001A</v>
      </c>
      <c r="AB54" s="110">
        <f>'Red Bull TTD OLA'!AB35</f>
        <v>115</v>
      </c>
      <c r="AC54" s="120">
        <f>'Red Bull TTD OLA'!AC35</f>
        <v>0.5</v>
      </c>
      <c r="AD54" s="110" t="str">
        <f>'Red Bull TTD OLA'!AD35</f>
        <v>https://www.poise.com/en-us/samples-and-offers/coupons?utm_source=thetradedesk&amp;utm_medium=display&amp;utm_campaign=poise2022</v>
      </c>
      <c r="AE54" s="110">
        <f>'Red Bull TTD OLA'!AE35</f>
        <v>0</v>
      </c>
      <c r="AF54" s="110">
        <f>'Red Bull TTD OLA'!AF35</f>
        <v>0</v>
      </c>
      <c r="AG54" s="110">
        <f>'Red Bull TTD OLA'!AG35</f>
        <v>0</v>
      </c>
    </row>
    <row r="55" spans="1:33" x14ac:dyDescent="0.25">
      <c r="A55" s="110" t="str">
        <f>'Red Bull TTD OLA'!A36</f>
        <v>TTD</v>
      </c>
      <c r="B55" s="110" t="str">
        <f>'Red Bull TTD OLA'!B36</f>
        <v>PMD0230A_AFC_EP_TTD_Pers_3PD_1:1_Consideration_Competitive Buyers_Always Discreet LE Pads Buyers_MLTP-NA</v>
      </c>
      <c r="C55" s="115">
        <f>'Red Bull TTD OLA'!C36</f>
        <v>44652</v>
      </c>
      <c r="D55" s="115">
        <f>'Red Bull TTD OLA'!D36</f>
        <v>44926</v>
      </c>
      <c r="E55" s="110" t="str">
        <f>'Red Bull TTD OLA'!E36</f>
        <v>eaex1b1</v>
      </c>
      <c r="F55" s="110" t="str">
        <f>'Red Bull TTD OLA'!F36</f>
        <v>r19karq</v>
      </c>
      <c r="G55" s="110" t="str">
        <f>'Red Bull TTD OLA'!G36</f>
        <v>DCM0001A</v>
      </c>
      <c r="H55" s="110" t="str">
        <f>'Red Bull TTD OLA'!H36</f>
        <v>PMD0230A</v>
      </c>
      <c r="I55" s="110" t="str">
        <f>'Red Bull TTD OLA'!I36</f>
        <v>DCM0001A_AFC_DE_NMC_Pers_3PD_1:1_NA_NA_NA_NA-NA</v>
      </c>
      <c r="J55" s="115" t="str">
        <f>'Red Bull TTD OLA'!J36</f>
        <v>NA</v>
      </c>
      <c r="K55" s="115" t="str">
        <f>'Red Bull TTD OLA'!K36</f>
        <v>NA</v>
      </c>
      <c r="L55" s="110" t="str">
        <f>'Red Bull TTD OLA'!L36</f>
        <v>NA</v>
      </c>
      <c r="M55" s="110" t="str">
        <f>'Red Bull TTD OLA'!M36</f>
        <v>DCM0001A</v>
      </c>
      <c r="N55" s="110" t="str">
        <f>'Red Bull TTD OLA'!N36</f>
        <v>UltraThin</v>
      </c>
      <c r="O55" s="110" t="str">
        <f>'Red Bull TTD OLA'!O36</f>
        <v>GM</v>
      </c>
      <c r="P55" s="110" t="str">
        <f>'Red Bull TTD OLA'!P36</f>
        <v>ItTakesWings</v>
      </c>
      <c r="Q55" s="110" t="str">
        <f>'Red Bull TTD OLA'!Q36</f>
        <v>ItTakesPoise</v>
      </c>
      <c r="R55" s="110" t="str">
        <f>'Red Bull TTD OLA'!R36</f>
        <v>DesignedToStayPut</v>
      </c>
      <c r="S55" s="110" t="str">
        <f>'Red Bull TTD OLA'!S36</f>
        <v>NowHereAlsoDisclaimer</v>
      </c>
      <c r="T55" s="110" t="str">
        <f>'Red Bull TTD OLA'!T36</f>
        <v>StayInPlaceWings</v>
      </c>
      <c r="U55" s="110" t="str">
        <f>'Red Bull TTD OLA'!U36</f>
        <v>BuyNow</v>
      </c>
      <c r="V55" s="110" t="str">
        <f>'Red Bull TTD OLA'!V36</f>
        <v>Retailer</v>
      </c>
      <c r="W55" s="110" t="str">
        <f>'Red Bull TTD OLA'!W36</f>
        <v>AMZ</v>
      </c>
      <c r="X55" s="110" t="str">
        <f>'Red Bull TTD OLA'!X36</f>
        <v>MTPL</v>
      </c>
      <c r="Y55" s="110" t="str">
        <f>'Red Bull TTD OLA'!Y36</f>
        <v>HTML</v>
      </c>
      <c r="Z55" s="110" t="str">
        <f>'Red Bull TTD OLA'!Z36</f>
        <v>UltraThin_ItTakesWings_StayInPlaceWings_ItTakesPoise_DesignedToStayPut_NowHereAlsoDisclaimer_BuyNow_AMZ_DCM0001A</v>
      </c>
      <c r="AA55" s="110" t="str">
        <f>'Red Bull TTD OLA'!AA36</f>
        <v>UltraThin_ItTakesWings_StayInPlaceWings_ItTakesPoise_DesignedToStayPut_NowHereAlsoDisclaimer_BuyNow_AMZ_DCM0001A</v>
      </c>
      <c r="AB55" s="110">
        <f>'Red Bull TTD OLA'!AB36</f>
        <v>112</v>
      </c>
      <c r="AC55" s="120">
        <f>'Red Bull TTD OLA'!AC36</f>
        <v>0.5</v>
      </c>
      <c r="AD55" s="110" t="str">
        <f>'Red Bull TTD OLA'!AD36</f>
        <v>https://www.amazon.com/Poise-Incontinence-Moderate-Absorbency-Bladder/dp/B09PFDZZWL/</v>
      </c>
      <c r="AE55" s="110">
        <f>'Red Bull TTD OLA'!AE36</f>
        <v>0</v>
      </c>
      <c r="AF55" s="110">
        <f>'Red Bull TTD OLA'!AF36</f>
        <v>0</v>
      </c>
      <c r="AG55" s="110">
        <f>'Red Bull TTD OLA'!AG36</f>
        <v>0</v>
      </c>
    </row>
    <row r="56" spans="1:33" x14ac:dyDescent="0.25">
      <c r="A56" s="110" t="str">
        <f>'Red Bull TTD OLA'!A37</f>
        <v>TTD</v>
      </c>
      <c r="B56" s="110" t="str">
        <f>'Red Bull TTD OLA'!B37</f>
        <v>PMD0231A_AFC_EP_TTD_Pers_3PD_1:1_Consideration_Competitive Buyers_Tena OR Private Label LE Pads Buyers_MLTP-NA</v>
      </c>
      <c r="C56" s="115">
        <f>'Red Bull TTD OLA'!C37</f>
        <v>44652</v>
      </c>
      <c r="D56" s="115">
        <f>'Red Bull TTD OLA'!D37</f>
        <v>44926</v>
      </c>
      <c r="E56" s="110" t="str">
        <f>'Red Bull TTD OLA'!E37</f>
        <v>xmroqjh</v>
      </c>
      <c r="F56" s="110" t="str">
        <f>'Red Bull TTD OLA'!F37</f>
        <v>sy9qho9</v>
      </c>
      <c r="G56" s="110" t="str">
        <f>'Red Bull TTD OLA'!G37</f>
        <v>DCM0001A</v>
      </c>
      <c r="H56" s="110" t="str">
        <f>'Red Bull TTD OLA'!H37</f>
        <v>PMD0231A</v>
      </c>
      <c r="I56" s="110" t="str">
        <f>'Red Bull TTD OLA'!I37</f>
        <v>DCM0001A_AFC_DE_NMC_Pers_3PD_1:1_NA_NA_NA_NA-NA</v>
      </c>
      <c r="J56" s="115" t="str">
        <f>'Red Bull TTD OLA'!J37</f>
        <v>NA</v>
      </c>
      <c r="K56" s="115" t="str">
        <f>'Red Bull TTD OLA'!K37</f>
        <v>NA</v>
      </c>
      <c r="L56" s="110" t="str">
        <f>'Red Bull TTD OLA'!L37</f>
        <v>NA</v>
      </c>
      <c r="M56" s="110" t="str">
        <f>'Red Bull TTD OLA'!M37</f>
        <v>DCM0001A</v>
      </c>
      <c r="N56" s="110" t="str">
        <f>'Red Bull TTD OLA'!N37</f>
        <v>UltraThin</v>
      </c>
      <c r="O56" s="110" t="str">
        <f>'Red Bull TTD OLA'!O37</f>
        <v>GM</v>
      </c>
      <c r="P56" s="110" t="str">
        <f>'Red Bull TTD OLA'!P37</f>
        <v>ItTakesWings</v>
      </c>
      <c r="Q56" s="110" t="str">
        <f>'Red Bull TTD OLA'!Q37</f>
        <v>ItTakesPoise</v>
      </c>
      <c r="R56" s="110" t="str">
        <f>'Red Bull TTD OLA'!R37</f>
        <v>DesignedToStayPut</v>
      </c>
      <c r="S56" s="110" t="str">
        <f>'Red Bull TTD OLA'!S37</f>
        <v>NowHereAlsoDisclaimer</v>
      </c>
      <c r="T56" s="110" t="str">
        <f>'Red Bull TTD OLA'!T37</f>
        <v>StayInPlaceWings</v>
      </c>
      <c r="U56" s="110" t="str">
        <f>'Red Bull TTD OLA'!U37</f>
        <v>GetACoupon</v>
      </c>
      <c r="V56" s="110" t="str">
        <f>'Red Bull TTD OLA'!V37</f>
        <v>Brand</v>
      </c>
      <c r="W56" s="110" t="str">
        <f>'Red Bull TTD OLA'!W37</f>
        <v>NA</v>
      </c>
      <c r="X56" s="110" t="str">
        <f>'Red Bull TTD OLA'!X37</f>
        <v>MTPL</v>
      </c>
      <c r="Y56" s="110" t="str">
        <f>'Red Bull TTD OLA'!Y37</f>
        <v>HTML</v>
      </c>
      <c r="Z56" s="110" t="str">
        <f>'Red Bull TTD OLA'!Z37</f>
        <v>UltraThin_ItTakesWings_StayInPlaceWings_ItTakesPoise_DesignedToStayPut_NowHereAlsoDisclaimer_GetACoupon_NA_DCM0001A</v>
      </c>
      <c r="AA56" s="110" t="str">
        <f>'Red Bull TTD OLA'!AA37</f>
        <v>UltraThin_ItTakesWings_StayInPlaceWings_ItTakesPoise_DesignedToStayPut_NowHereAlsoDisclaimer_GetACoupon_NA_DCM0001A</v>
      </c>
      <c r="AB56" s="110">
        <f>'Red Bull TTD OLA'!AB37</f>
        <v>115</v>
      </c>
      <c r="AC56" s="120">
        <f>'Red Bull TTD OLA'!AC37</f>
        <v>0.5</v>
      </c>
      <c r="AD56" s="110" t="str">
        <f>'Red Bull TTD OLA'!AD37</f>
        <v>https://www.poise.com/en-us/samples-and-offers/coupons?utm_source=thetradedesk&amp;utm_medium=display&amp;utm_campaign=poise2022</v>
      </c>
      <c r="AE56" s="110">
        <f>'Red Bull TTD OLA'!AE37</f>
        <v>0</v>
      </c>
      <c r="AF56" s="110">
        <f>'Red Bull TTD OLA'!AF37</f>
        <v>0</v>
      </c>
      <c r="AG56" s="110">
        <f>'Red Bull TTD OLA'!AG37</f>
        <v>0</v>
      </c>
    </row>
    <row r="57" spans="1:33" x14ac:dyDescent="0.25">
      <c r="A57" s="110" t="str">
        <f>'Red Bull TTD OLA'!A38</f>
        <v>TTD</v>
      </c>
      <c r="B57" s="110" t="str">
        <f>'Red Bull TTD OLA'!B38</f>
        <v>PMD0231A_AFC_EP_TTD_Pers_3PD_1:1_Consideration_Competitive Buyers_Tena OR Private Label LE Pads Buyers_MLTP-NA</v>
      </c>
      <c r="C57" s="115">
        <f>'Red Bull TTD OLA'!C38</f>
        <v>44652</v>
      </c>
      <c r="D57" s="115">
        <f>'Red Bull TTD OLA'!D38</f>
        <v>44926</v>
      </c>
      <c r="E57" s="110" t="str">
        <f>'Red Bull TTD OLA'!E38</f>
        <v>xmroqjh</v>
      </c>
      <c r="F57" s="110" t="str">
        <f>'Red Bull TTD OLA'!F38</f>
        <v>sy9qho9</v>
      </c>
      <c r="G57" s="110" t="str">
        <f>'Red Bull TTD OLA'!G38</f>
        <v>DCM0001A</v>
      </c>
      <c r="H57" s="110" t="str">
        <f>'Red Bull TTD OLA'!H38</f>
        <v>PMD0231A</v>
      </c>
      <c r="I57" s="110" t="str">
        <f>'Red Bull TTD OLA'!I38</f>
        <v>DCM0001A_AFC_DE_NMC_Pers_3PD_1:1_NA_NA_NA_NA-NA</v>
      </c>
      <c r="J57" s="115" t="str">
        <f>'Red Bull TTD OLA'!J38</f>
        <v>NA</v>
      </c>
      <c r="K57" s="115" t="str">
        <f>'Red Bull TTD OLA'!K38</f>
        <v>NA</v>
      </c>
      <c r="L57" s="110" t="str">
        <f>'Red Bull TTD OLA'!L38</f>
        <v>NA</v>
      </c>
      <c r="M57" s="110" t="str">
        <f>'Red Bull TTD OLA'!M38</f>
        <v>DCM0001A</v>
      </c>
      <c r="N57" s="110" t="str">
        <f>'Red Bull TTD OLA'!N38</f>
        <v>UltraThin</v>
      </c>
      <c r="O57" s="110" t="str">
        <f>'Red Bull TTD OLA'!O38</f>
        <v>GM</v>
      </c>
      <c r="P57" s="110" t="str">
        <f>'Red Bull TTD OLA'!P38</f>
        <v>ItTakesWings</v>
      </c>
      <c r="Q57" s="110" t="str">
        <f>'Red Bull TTD OLA'!Q38</f>
        <v>ItTakesPoise</v>
      </c>
      <c r="R57" s="110" t="str">
        <f>'Red Bull TTD OLA'!R38</f>
        <v>DesignedToStayPut</v>
      </c>
      <c r="S57" s="110" t="str">
        <f>'Red Bull TTD OLA'!S38</f>
        <v>NowHereAlsoDisclaimer</v>
      </c>
      <c r="T57" s="110" t="str">
        <f>'Red Bull TTD OLA'!T38</f>
        <v>StayInPlaceWings</v>
      </c>
      <c r="U57" s="110" t="str">
        <f>'Red Bull TTD OLA'!U38</f>
        <v>BuyNow</v>
      </c>
      <c r="V57" s="110" t="str">
        <f>'Red Bull TTD OLA'!V38</f>
        <v>Retailer</v>
      </c>
      <c r="W57" s="110" t="str">
        <f>'Red Bull TTD OLA'!W38</f>
        <v>AMZ</v>
      </c>
      <c r="X57" s="110" t="str">
        <f>'Red Bull TTD OLA'!X38</f>
        <v>MTPL</v>
      </c>
      <c r="Y57" s="110" t="str">
        <f>'Red Bull TTD OLA'!Y38</f>
        <v>HTML</v>
      </c>
      <c r="Z57" s="110" t="str">
        <f>'Red Bull TTD OLA'!Z38</f>
        <v>UltraThin_ItTakesWings_StayInPlaceWings_ItTakesPoise_DesignedToStayPut_NowHereAlsoDisclaimer_BuyNow_AMZ_DCM0001A</v>
      </c>
      <c r="AA57" s="110" t="str">
        <f>'Red Bull TTD OLA'!AA38</f>
        <v>UltraThin_ItTakesWings_StayInPlaceWings_ItTakesPoise_DesignedToStayPut_NowHereAlsoDisclaimer_BuyNow_AMZ_DCM0001A</v>
      </c>
      <c r="AB57" s="110">
        <f>'Red Bull TTD OLA'!AB38</f>
        <v>112</v>
      </c>
      <c r="AC57" s="120">
        <f>'Red Bull TTD OLA'!AC38</f>
        <v>0.5</v>
      </c>
      <c r="AD57" s="110" t="str">
        <f>'Red Bull TTD OLA'!AD38</f>
        <v>https://www.amazon.com/Poise-Incontinence-Moderate-Absorbency-Bladder/dp/B09PFDZZWL/</v>
      </c>
      <c r="AE57" s="110">
        <f>'Red Bull TTD OLA'!AE38</f>
        <v>0</v>
      </c>
      <c r="AF57" s="110">
        <f>'Red Bull TTD OLA'!AF38</f>
        <v>0</v>
      </c>
      <c r="AG57" s="110">
        <f>'Red Bull TTD OLA'!AG38</f>
        <v>0</v>
      </c>
    </row>
    <row r="58" spans="1:33" x14ac:dyDescent="0.25">
      <c r="A58" s="110" t="str">
        <f>'Red Bull TTD OLA'!A39</f>
        <v>TTD</v>
      </c>
      <c r="B58" s="110" t="str">
        <f>'Red Bull TTD OLA'!B39</f>
        <v>PMD0234A_AFC_EP_TTD_Pers_3PD_1:1_Consideration_Brand Buyers_Poise Pads Buyers_MLTP-NA</v>
      </c>
      <c r="C58" s="115">
        <f>'Red Bull TTD OLA'!C39</f>
        <v>44652</v>
      </c>
      <c r="D58" s="115">
        <f>'Red Bull TTD OLA'!D39</f>
        <v>44926</v>
      </c>
      <c r="E58" s="110" t="str">
        <f>'Red Bull TTD OLA'!E39</f>
        <v>3719sih</v>
      </c>
      <c r="F58" s="110" t="str">
        <f>'Red Bull TTD OLA'!F39</f>
        <v>845jiwb</v>
      </c>
      <c r="G58" s="110" t="str">
        <f>'Red Bull TTD OLA'!G39</f>
        <v>DCM0001A</v>
      </c>
      <c r="H58" s="110" t="str">
        <f>'Red Bull TTD OLA'!H39</f>
        <v>PMD0234A</v>
      </c>
      <c r="I58" s="110" t="str">
        <f>'Red Bull TTD OLA'!I39</f>
        <v>DCM0001A_AFC_DE_NMC_Pers_3PD_1:1_NA_NA_NA_NA-NA</v>
      </c>
      <c r="J58" s="115" t="str">
        <f>'Red Bull TTD OLA'!J39</f>
        <v>NA</v>
      </c>
      <c r="K58" s="115" t="str">
        <f>'Red Bull TTD OLA'!K39</f>
        <v>NA</v>
      </c>
      <c r="L58" s="110" t="str">
        <f>'Red Bull TTD OLA'!L39</f>
        <v>NA</v>
      </c>
      <c r="M58" s="110" t="str">
        <f>'Red Bull TTD OLA'!M39</f>
        <v>DCM0001A</v>
      </c>
      <c r="N58" s="110" t="str">
        <f>'Red Bull TTD OLA'!N39</f>
        <v>UltraThin</v>
      </c>
      <c r="O58" s="110" t="str">
        <f>'Red Bull TTD OLA'!O39</f>
        <v>GM</v>
      </c>
      <c r="P58" s="110" t="str">
        <f>'Red Bull TTD OLA'!P39</f>
        <v>SecretWeapon</v>
      </c>
      <c r="Q58" s="110" t="str">
        <f>'Red Bull TTD OLA'!Q39</f>
        <v>ItTakesPoise</v>
      </c>
      <c r="R58" s="110" t="str">
        <f>'Red Bull TTD OLA'!R39</f>
        <v>StayInPlaceWings</v>
      </c>
      <c r="S58" s="110" t="str">
        <f>'Red Bull TTD OLA'!S39</f>
        <v>NowHereAlsoDisclaimer</v>
      </c>
      <c r="T58" s="110" t="str">
        <f>'Red Bull TTD OLA'!T39</f>
        <v>100FreshProtection</v>
      </c>
      <c r="U58" s="110" t="str">
        <f>'Red Bull TTD OLA'!U39</f>
        <v>GetACoupon</v>
      </c>
      <c r="V58" s="110" t="str">
        <f>'Red Bull TTD OLA'!V39</f>
        <v>Brand</v>
      </c>
      <c r="W58" s="110" t="str">
        <f>'Red Bull TTD OLA'!W39</f>
        <v>NA</v>
      </c>
      <c r="X58" s="110" t="str">
        <f>'Red Bull TTD OLA'!X39</f>
        <v>MTPL</v>
      </c>
      <c r="Y58" s="110" t="str">
        <f>'Red Bull TTD OLA'!Y39</f>
        <v>HTML</v>
      </c>
      <c r="Z58" s="110" t="str">
        <f>'Red Bull TTD OLA'!Z39</f>
        <v>UltraThin_SecretWeapon_100FreshProtection_ItTakesPoise_StayInPlaceWings_NowHereAlsoDisclaimer_GetACoupon_NA_DCM0001A</v>
      </c>
      <c r="AA58" s="110" t="str">
        <f>'Red Bull TTD OLA'!AA39</f>
        <v>UltraThin_SecretWeapon_100FreshProtection_ItTakesPoise_StayInPlaceWings_NowHereAlsoDisclaimer_GetACoupon_NA_DCM0001A</v>
      </c>
      <c r="AB58" s="110">
        <f>'Red Bull TTD OLA'!AB39</f>
        <v>116</v>
      </c>
      <c r="AC58" s="120">
        <f>'Red Bull TTD OLA'!AC39</f>
        <v>0.5</v>
      </c>
      <c r="AD58" s="110" t="str">
        <f>'Red Bull TTD OLA'!AD39</f>
        <v>https://www.poise.com/en-us/samples-and-offers/coupons?utm_source=thetradedesk&amp;utm_medium=display&amp;utm_campaign=poise2022</v>
      </c>
      <c r="AE58" s="110">
        <f>'Red Bull TTD OLA'!AE39</f>
        <v>0</v>
      </c>
      <c r="AF58" s="110">
        <f>'Red Bull TTD OLA'!AF39</f>
        <v>0</v>
      </c>
      <c r="AG58" s="110">
        <f>'Red Bull TTD OLA'!AG39</f>
        <v>0</v>
      </c>
    </row>
    <row r="59" spans="1:33" x14ac:dyDescent="0.25">
      <c r="A59" s="110" t="str">
        <f>'Red Bull TTD OLA'!A40</f>
        <v>TTD</v>
      </c>
      <c r="B59" s="110" t="str">
        <f>'Red Bull TTD OLA'!B40</f>
        <v>PMD0234A_AFC_EP_TTD_Pers_3PD_1:1_Consideration_Brand Buyers_Poise Pads Buyers_MLTP-NA</v>
      </c>
      <c r="C59" s="115">
        <f>'Red Bull TTD OLA'!C40</f>
        <v>44652</v>
      </c>
      <c r="D59" s="115">
        <f>'Red Bull TTD OLA'!D40</f>
        <v>44926</v>
      </c>
      <c r="E59" s="110" t="str">
        <f>'Red Bull TTD OLA'!E40</f>
        <v>3719sih</v>
      </c>
      <c r="F59" s="110" t="str">
        <f>'Red Bull TTD OLA'!F40</f>
        <v>845jiwb</v>
      </c>
      <c r="G59" s="110" t="str">
        <f>'Red Bull TTD OLA'!G40</f>
        <v>DCM0001A</v>
      </c>
      <c r="H59" s="110" t="str">
        <f>'Red Bull TTD OLA'!H40</f>
        <v>PMD0234A</v>
      </c>
      <c r="I59" s="110" t="str">
        <f>'Red Bull TTD OLA'!I40</f>
        <v>DCM0001A_AFC_DE_NMC_Pers_3PD_1:1_NA_NA_NA_NA-NA</v>
      </c>
      <c r="J59" s="115" t="str">
        <f>'Red Bull TTD OLA'!J40</f>
        <v>NA</v>
      </c>
      <c r="K59" s="115" t="str">
        <f>'Red Bull TTD OLA'!K40</f>
        <v>NA</v>
      </c>
      <c r="L59" s="110" t="str">
        <f>'Red Bull TTD OLA'!L40</f>
        <v>NA</v>
      </c>
      <c r="M59" s="110" t="str">
        <f>'Red Bull TTD OLA'!M40</f>
        <v>DCM0001A</v>
      </c>
      <c r="N59" s="110" t="str">
        <f>'Red Bull TTD OLA'!N40</f>
        <v>UltraThin</v>
      </c>
      <c r="O59" s="110" t="str">
        <f>'Red Bull TTD OLA'!O40</f>
        <v>GM</v>
      </c>
      <c r="P59" s="110" t="str">
        <f>'Red Bull TTD OLA'!P40</f>
        <v>SecretWeapon</v>
      </c>
      <c r="Q59" s="110" t="str">
        <f>'Red Bull TTD OLA'!Q40</f>
        <v>ItTakesPoise</v>
      </c>
      <c r="R59" s="110" t="str">
        <f>'Red Bull TTD OLA'!R40</f>
        <v>StayInPlaceWings</v>
      </c>
      <c r="S59" s="110" t="str">
        <f>'Red Bull TTD OLA'!S40</f>
        <v>NowHereAlsoDisclaimer</v>
      </c>
      <c r="T59" s="110" t="str">
        <f>'Red Bull TTD OLA'!T40</f>
        <v>100FreshProtection</v>
      </c>
      <c r="U59" s="110" t="str">
        <f>'Red Bull TTD OLA'!U40</f>
        <v>BuyNow</v>
      </c>
      <c r="V59" s="110" t="str">
        <f>'Red Bull TTD OLA'!V40</f>
        <v>Retailer</v>
      </c>
      <c r="W59" s="110" t="str">
        <f>'Red Bull TTD OLA'!W40</f>
        <v>AMZ</v>
      </c>
      <c r="X59" s="110" t="str">
        <f>'Red Bull TTD OLA'!X40</f>
        <v>MTPL</v>
      </c>
      <c r="Y59" s="110" t="str">
        <f>'Red Bull TTD OLA'!Y40</f>
        <v>HTML</v>
      </c>
      <c r="Z59" s="110" t="str">
        <f>'Red Bull TTD OLA'!Z40</f>
        <v>UltraThin_SecretWeapon_100FreshProtection_ItTakesPoise_StayInPlaceWings_NowHereAlsoDisclaimer_BuyNow_AMZ_DCM0001A</v>
      </c>
      <c r="AA59" s="110" t="str">
        <f>'Red Bull TTD OLA'!AA40</f>
        <v>UltraThin_SecretWeapon_100FreshProtection_ItTakesPoise_StayInPlaceWings_NowHereAlsoDisclaimer_BuyNow_AMZ_DCM0001A</v>
      </c>
      <c r="AB59" s="110">
        <f>'Red Bull TTD OLA'!AB40</f>
        <v>113</v>
      </c>
      <c r="AC59" s="120">
        <f>'Red Bull TTD OLA'!AC40</f>
        <v>0.5</v>
      </c>
      <c r="AD59" s="110" t="str">
        <f>'Red Bull TTD OLA'!AD40</f>
        <v>https://www.amazon.com/Poise-Incontinence-Moderate-Absorbency-Bladder/dp/B09PFDZZWL/</v>
      </c>
      <c r="AE59" s="110">
        <f>'Red Bull TTD OLA'!AE40</f>
        <v>0</v>
      </c>
      <c r="AF59" s="110">
        <f>'Red Bull TTD OLA'!AF40</f>
        <v>0</v>
      </c>
      <c r="AG59" s="110">
        <f>'Red Bull TTD OLA'!AG40</f>
        <v>0</v>
      </c>
    </row>
    <row r="60" spans="1:33" x14ac:dyDescent="0.25">
      <c r="A60" s="110" t="str">
        <f>'Red Bull TTD OLA'!A41</f>
        <v>TTD</v>
      </c>
      <c r="B60" s="110" t="str">
        <f>'Red Bull TTD OLA'!B41</f>
        <v>PMD0315A_AFC_EP_Partner Direct_Pers_3PD_1:1_NCE_Category Buyers_Competitive Thin Pad Purchasers (NCE)_Other-NA</v>
      </c>
      <c r="C60" s="115">
        <f>'Red Bull TTD OLA'!C41</f>
        <v>44652</v>
      </c>
      <c r="D60" s="115">
        <f>'Red Bull TTD OLA'!D41</f>
        <v>44926</v>
      </c>
      <c r="E60" s="110" t="str">
        <f>'Red Bull TTD OLA'!E41</f>
        <v>iu0ygax</v>
      </c>
      <c r="F60" s="110" t="str">
        <f>'Red Bull TTD OLA'!F41</f>
        <v>ckncyme</v>
      </c>
      <c r="G60" s="110" t="str">
        <f>'Red Bull TTD OLA'!G41</f>
        <v>DCM0001A</v>
      </c>
      <c r="H60" s="110" t="str">
        <f>'Red Bull TTD OLA'!H41</f>
        <v>PMD0315A</v>
      </c>
      <c r="I60" s="110" t="str">
        <f>'Red Bull TTD OLA'!I41</f>
        <v>DCM0001A_AFC_DE_NMC_Pers_3PD_1:1_NA_NA_NA_NA-NA</v>
      </c>
      <c r="J60" s="115" t="str">
        <f>'Red Bull TTD OLA'!J41</f>
        <v>NA</v>
      </c>
      <c r="K60" s="115" t="str">
        <f>'Red Bull TTD OLA'!K41</f>
        <v>NA</v>
      </c>
      <c r="L60" s="110" t="str">
        <f>'Red Bull TTD OLA'!L41</f>
        <v>NA</v>
      </c>
      <c r="M60" s="110" t="str">
        <f>'Red Bull TTD OLA'!M41</f>
        <v>DCM0001A</v>
      </c>
      <c r="N60" s="110" t="str">
        <f>'Red Bull TTD OLA'!N41</f>
        <v>UltraThin</v>
      </c>
      <c r="O60" s="110" t="str">
        <f>'Red Bull TTD OLA'!O41</f>
        <v>GM</v>
      </c>
      <c r="P60" s="110" t="str">
        <f>'Red Bull TTD OLA'!P41</f>
        <v>ItTakesWings</v>
      </c>
      <c r="Q60" s="110" t="str">
        <f>'Red Bull TTD OLA'!Q41</f>
        <v>ItTakesPoise</v>
      </c>
      <c r="R60" s="110" t="str">
        <f>'Red Bull TTD OLA'!R41</f>
        <v>DesignedToStayPut</v>
      </c>
      <c r="S60" s="110" t="str">
        <f>'Red Bull TTD OLA'!S41</f>
        <v>NowHereAlsoDisclaimer</v>
      </c>
      <c r="T60" s="110" t="str">
        <f>'Red Bull TTD OLA'!T41</f>
        <v>StayInPlaceWings</v>
      </c>
      <c r="U60" s="110" t="str">
        <f>'Red Bull TTD OLA'!U41</f>
        <v>GetACoupon</v>
      </c>
      <c r="V60" s="110" t="str">
        <f>'Red Bull TTD OLA'!V41</f>
        <v>Brand</v>
      </c>
      <c r="W60" s="110" t="str">
        <f>'Red Bull TTD OLA'!W41</f>
        <v>NA</v>
      </c>
      <c r="X60" s="110" t="str">
        <f>'Red Bull TTD OLA'!X41</f>
        <v>MTPL</v>
      </c>
      <c r="Y60" s="110" t="str">
        <f>'Red Bull TTD OLA'!Y41</f>
        <v>HTML</v>
      </c>
      <c r="Z60" s="110" t="str">
        <f>'Red Bull TTD OLA'!Z41</f>
        <v>UltraThin_ItTakesWings_StayInPlaceWings_ItTakesPoise_DesignedToStayPut_NowHereAlsoDisclaimer_GetACoupon_NA_DCM0001A</v>
      </c>
      <c r="AA60" s="110" t="str">
        <f>'Red Bull TTD OLA'!AA41</f>
        <v>UltraThin_ItTakesWings_StayInPlaceWings_ItTakesPoise_DesignedToStayPut_NowHereAlsoDisclaimer_GetACoupon_NA_DCM0001A</v>
      </c>
      <c r="AB60" s="110">
        <f>'Red Bull TTD OLA'!AB41</f>
        <v>115</v>
      </c>
      <c r="AC60" s="120">
        <f>'Red Bull TTD OLA'!AC41</f>
        <v>0.5</v>
      </c>
      <c r="AD60" s="110" t="str">
        <f>'Red Bull TTD OLA'!AD41</f>
        <v>https://www.poise.com/en-us/samples-and-offers/coupons?utm_source=thetradedesk&amp;utm_medium=display&amp;utm_campaign=poise2022</v>
      </c>
      <c r="AE60" s="110">
        <f>'Red Bull TTD OLA'!AE41</f>
        <v>0</v>
      </c>
      <c r="AF60" s="110">
        <f>'Red Bull TTD OLA'!AF41</f>
        <v>0</v>
      </c>
      <c r="AG60" s="110">
        <f>'Red Bull TTD OLA'!AG41</f>
        <v>0</v>
      </c>
    </row>
    <row r="61" spans="1:33" x14ac:dyDescent="0.25">
      <c r="A61" s="110" t="str">
        <f>'Red Bull TTD OLA'!A42</f>
        <v>TTD</v>
      </c>
      <c r="B61" s="110" t="str">
        <f>'Red Bull TTD OLA'!B42</f>
        <v>PMD0315A_AFC_EP_Partner Direct_Pers_3PD_1:1_NCE_Category Buyers_Competitive Thin Pad Purchasers (NCE)_Other-NA</v>
      </c>
      <c r="C61" s="115">
        <f>'Red Bull TTD OLA'!C42</f>
        <v>44652</v>
      </c>
      <c r="D61" s="115">
        <f>'Red Bull TTD OLA'!D42</f>
        <v>44926</v>
      </c>
      <c r="E61" s="110" t="str">
        <f>'Red Bull TTD OLA'!E42</f>
        <v>iu0ygax</v>
      </c>
      <c r="F61" s="110" t="str">
        <f>'Red Bull TTD OLA'!F42</f>
        <v>ckncyme</v>
      </c>
      <c r="G61" s="110" t="str">
        <f>'Red Bull TTD OLA'!G42</f>
        <v>DCM0001A</v>
      </c>
      <c r="H61" s="110" t="str">
        <f>'Red Bull TTD OLA'!H42</f>
        <v>PMD0315A</v>
      </c>
      <c r="I61" s="110" t="str">
        <f>'Red Bull TTD OLA'!I42</f>
        <v>DCM0001A_AFC_DE_NMC_Pers_3PD_1:1_NA_NA_NA_NA-NA</v>
      </c>
      <c r="J61" s="115" t="str">
        <f>'Red Bull TTD OLA'!J42</f>
        <v>NA</v>
      </c>
      <c r="K61" s="115" t="str">
        <f>'Red Bull TTD OLA'!K42</f>
        <v>NA</v>
      </c>
      <c r="L61" s="110" t="str">
        <f>'Red Bull TTD OLA'!L42</f>
        <v>NA</v>
      </c>
      <c r="M61" s="110" t="str">
        <f>'Red Bull TTD OLA'!M42</f>
        <v>DCM0001A</v>
      </c>
      <c r="N61" s="110" t="str">
        <f>'Red Bull TTD OLA'!N42</f>
        <v>UltraThin</v>
      </c>
      <c r="O61" s="110" t="str">
        <f>'Red Bull TTD OLA'!O42</f>
        <v>GM</v>
      </c>
      <c r="P61" s="110" t="str">
        <f>'Red Bull TTD OLA'!P42</f>
        <v>ItTakesWings</v>
      </c>
      <c r="Q61" s="110" t="str">
        <f>'Red Bull TTD OLA'!Q42</f>
        <v>ItTakesPoise</v>
      </c>
      <c r="R61" s="110" t="str">
        <f>'Red Bull TTD OLA'!R42</f>
        <v>DesignedToStayPut</v>
      </c>
      <c r="S61" s="110" t="str">
        <f>'Red Bull TTD OLA'!S42</f>
        <v>NowHereAlsoDisclaimer</v>
      </c>
      <c r="T61" s="110" t="str">
        <f>'Red Bull TTD OLA'!T42</f>
        <v>StayInPlaceWings</v>
      </c>
      <c r="U61" s="110" t="str">
        <f>'Red Bull TTD OLA'!U42</f>
        <v>BuyNow</v>
      </c>
      <c r="V61" s="110" t="str">
        <f>'Red Bull TTD OLA'!V42</f>
        <v>Retailer</v>
      </c>
      <c r="W61" s="110" t="str">
        <f>'Red Bull TTD OLA'!W42</f>
        <v>AMZ</v>
      </c>
      <c r="X61" s="110" t="str">
        <f>'Red Bull TTD OLA'!X42</f>
        <v>MTPL</v>
      </c>
      <c r="Y61" s="110" t="str">
        <f>'Red Bull TTD OLA'!Y42</f>
        <v>HTML</v>
      </c>
      <c r="Z61" s="110" t="str">
        <f>'Red Bull TTD OLA'!Z42</f>
        <v>UltraThin_ItTakesWings_StayInPlaceWings_ItTakesPoise_DesignedToStayPut_NowHereAlsoDisclaimer_BuyNow_AMZ_DCM0001A</v>
      </c>
      <c r="AA61" s="110" t="str">
        <f>'Red Bull TTD OLA'!AA42</f>
        <v>UltraThin_ItTakesWings_StayInPlaceWings_ItTakesPoise_DesignedToStayPut_NowHereAlsoDisclaimer_BuyNow_AMZ_DCM0001A</v>
      </c>
      <c r="AB61" s="110">
        <f>'Red Bull TTD OLA'!AB42</f>
        <v>112</v>
      </c>
      <c r="AC61" s="120">
        <f>'Red Bull TTD OLA'!AC42</f>
        <v>0.5</v>
      </c>
      <c r="AD61" s="110" t="str">
        <f>'Red Bull TTD OLA'!AD42</f>
        <v>https://www.amazon.com/Poise-Incontinence-Moderate-Absorbency-Bladder/dp/B09PFDZZWL/</v>
      </c>
      <c r="AE61" s="110">
        <f>'Red Bull TTD OLA'!AE42</f>
        <v>0</v>
      </c>
      <c r="AF61" s="110">
        <f>'Red Bull TTD OLA'!AF42</f>
        <v>0</v>
      </c>
      <c r="AG61" s="110">
        <f>'Red Bull TTD OLA'!AG42</f>
        <v>0</v>
      </c>
    </row>
    <row r="62" spans="1:33" x14ac:dyDescent="0.25">
      <c r="A62" s="110" t="str">
        <f>'Red Bull TTD OLA'!A43</f>
        <v>TTD</v>
      </c>
      <c r="B62" s="110" t="str">
        <f>'Red Bull TTD OLA'!B43</f>
        <v>PMD0223B_AFC_EP_TTD_1-2PurchasersPoisePads&amp;PLLE72W_PL52W</v>
      </c>
      <c r="C62" s="115">
        <f>'Red Bull TTD OLA'!C43</f>
        <v>44652</v>
      </c>
      <c r="D62" s="115">
        <f>'Red Bull TTD OLA'!D43</f>
        <v>44926</v>
      </c>
      <c r="E62" s="110" t="str">
        <f>'Red Bull TTD OLA'!E43</f>
        <v>okirjgq</v>
      </c>
      <c r="F62" s="110" t="str">
        <f>'Red Bull TTD OLA'!F43</f>
        <v>clo97jl</v>
      </c>
      <c r="G62" s="110" t="str">
        <f>'Red Bull TTD OLA'!G43</f>
        <v>DCM0001A</v>
      </c>
      <c r="H62" s="110" t="str">
        <f>'Red Bull TTD OLA'!H43</f>
        <v>PMD0223B</v>
      </c>
      <c r="I62" s="110" t="str">
        <f>'Red Bull TTD OLA'!I43</f>
        <v>DCM0001A_AFC_DE_NMC_Pers_3PD_1:1_NA_NA_NA_NA-NA</v>
      </c>
      <c r="J62" s="115" t="str">
        <f>'Red Bull TTD OLA'!J43</f>
        <v>NA</v>
      </c>
      <c r="K62" s="115" t="str">
        <f>'Red Bull TTD OLA'!K43</f>
        <v>NA</v>
      </c>
      <c r="L62" s="110" t="str">
        <f>'Red Bull TTD OLA'!L43</f>
        <v>NA</v>
      </c>
      <c r="M62" s="110" t="str">
        <f>'Red Bull TTD OLA'!M43</f>
        <v>DCM0001A</v>
      </c>
      <c r="N62" s="110" t="str">
        <f>'Red Bull TTD OLA'!N43</f>
        <v>UltraThin</v>
      </c>
      <c r="O62" s="110" t="str">
        <f>'Red Bull TTD OLA'!O43</f>
        <v>GM</v>
      </c>
      <c r="P62" s="110" t="str">
        <f>'Red Bull TTD OLA'!P43</f>
        <v>FunFact</v>
      </c>
      <c r="Q62" s="110" t="str">
        <f>'Red Bull TTD OLA'!Q43</f>
        <v>ItTakesPoise</v>
      </c>
      <c r="R62" s="110" t="str">
        <f>'Red Bull TTD OLA'!R43</f>
        <v>DesignedToStayPut</v>
      </c>
      <c r="S62" s="110" t="str">
        <f>'Red Bull TTD OLA'!S43</f>
        <v>NowHereAlsoDisclaimer</v>
      </c>
      <c r="T62" s="110" t="str">
        <f>'Red Bull TTD OLA'!T43</f>
        <v>StayInPlaceWings</v>
      </c>
      <c r="U62" s="110" t="str">
        <f>'Red Bull TTD OLA'!U43</f>
        <v>BuyNow</v>
      </c>
      <c r="V62" s="110" t="str">
        <f>'Red Bull TTD OLA'!V43</f>
        <v>Retailer</v>
      </c>
      <c r="W62" s="110" t="str">
        <f>'Red Bull TTD OLA'!W43</f>
        <v>AMZ</v>
      </c>
      <c r="X62" s="110" t="str">
        <f>'Red Bull TTD OLA'!X43</f>
        <v>MTPL</v>
      </c>
      <c r="Y62" s="110" t="str">
        <f>'Red Bull TTD OLA'!Y43</f>
        <v>HTML</v>
      </c>
      <c r="Z62" s="110" t="str">
        <f>'Red Bull TTD OLA'!Z43</f>
        <v>UltraThin_FunFact_StayInPlaceWings_ItTakesPoise_DesignedToStayPut_NowHereAlsoDisclaimer_BuyNow_AMZ_DCM0001A</v>
      </c>
      <c r="AA62" s="110" t="str">
        <f>'Red Bull TTD OLA'!AA43</f>
        <v>UltraThin_FunFact_StayInPlaceWings_ItTakesPoise_DesignedToStayPut_NowHereAlsoDisclaimer_BuyNow_AMZ_DCM0001A</v>
      </c>
      <c r="AB62" s="110">
        <f>'Red Bull TTD OLA'!AB43</f>
        <v>107</v>
      </c>
      <c r="AC62" s="120">
        <f>'Red Bull TTD OLA'!AC43</f>
        <v>1</v>
      </c>
      <c r="AD62" s="110" t="str">
        <f>'Red Bull TTD OLA'!AD43</f>
        <v>https://www.amazon.com/Poise-Incontinence-Moderate-Absorbency-Bladder/dp/B09PFDZZWL/</v>
      </c>
      <c r="AE62" s="110">
        <f>'Red Bull TTD OLA'!AE43</f>
        <v>0</v>
      </c>
      <c r="AF62" s="110">
        <f>'Red Bull TTD OLA'!AF43</f>
        <v>0</v>
      </c>
      <c r="AG62" s="110">
        <f>'Red Bull TTD OLA'!AG43</f>
        <v>0</v>
      </c>
    </row>
    <row r="63" spans="1:33" x14ac:dyDescent="0.25">
      <c r="A63" s="110" t="str">
        <f>'Red Bull TTD OLA'!A44</f>
        <v>TTD</v>
      </c>
      <c r="B63" s="110" t="str">
        <f>'Red Bull TTD OLA'!B44</f>
        <v>PMD0163A_AFC_EP_TTD_Pers_3PD_1:1_Consideration_Switchers_Pads Brand Switchers_MLTP-NA</v>
      </c>
      <c r="C63" s="115">
        <f>'Red Bull TTD OLA'!C44</f>
        <v>44652</v>
      </c>
      <c r="D63" s="115">
        <f>'Red Bull TTD OLA'!D44</f>
        <v>44926</v>
      </c>
      <c r="E63" s="110" t="str">
        <f>'Red Bull TTD OLA'!E44</f>
        <v>sivk4lb</v>
      </c>
      <c r="F63" s="110" t="str">
        <f>'Red Bull TTD OLA'!F44</f>
        <v>qyezlog</v>
      </c>
      <c r="G63" s="110" t="str">
        <f>'Red Bull TTD OLA'!G44</f>
        <v>DCM0001A</v>
      </c>
      <c r="H63" s="110" t="str">
        <f>'Red Bull TTD OLA'!H44</f>
        <v>PMD0163A</v>
      </c>
      <c r="I63" s="110" t="str">
        <f>'Red Bull TTD OLA'!I44</f>
        <v>DCM0001A_AFC_DE_NMC_Pers_3PD_1:1_NA_NA_NA_NA-NA</v>
      </c>
      <c r="J63" s="115" t="str">
        <f>'Red Bull TTD OLA'!J44</f>
        <v>NA</v>
      </c>
      <c r="K63" s="115" t="str">
        <f>'Red Bull TTD OLA'!K44</f>
        <v>NA</v>
      </c>
      <c r="L63" s="110" t="str">
        <f>'Red Bull TTD OLA'!L44</f>
        <v>NA</v>
      </c>
      <c r="M63" s="110" t="str">
        <f>'Red Bull TTD OLA'!M44</f>
        <v>DCM0001A</v>
      </c>
      <c r="N63" s="110" t="str">
        <f>'Red Bull TTD OLA'!N44</f>
        <v>UltraThin</v>
      </c>
      <c r="O63" s="110" t="str">
        <f>'Red Bull TTD OLA'!O44</f>
        <v>GM</v>
      </c>
      <c r="P63" s="110" t="str">
        <f>'Red Bull TTD OLA'!P44</f>
        <v>SecretWeapon</v>
      </c>
      <c r="Q63" s="110" t="str">
        <f>'Red Bull TTD OLA'!Q44</f>
        <v>ItTakesPoise</v>
      </c>
      <c r="R63" s="110" t="str">
        <f>'Red Bull TTD OLA'!R44</f>
        <v>StayInPlaceWings</v>
      </c>
      <c r="S63" s="110" t="str">
        <f>'Red Bull TTD OLA'!S44</f>
        <v>NowHereAlsoDisclaimer</v>
      </c>
      <c r="T63" s="110" t="str">
        <f>'Red Bull TTD OLA'!T44</f>
        <v>100FreshProtection</v>
      </c>
      <c r="U63" s="110" t="str">
        <f>'Red Bull TTD OLA'!U44</f>
        <v>GetACoupon</v>
      </c>
      <c r="V63" s="110" t="str">
        <f>'Red Bull TTD OLA'!V44</f>
        <v>Brand</v>
      </c>
      <c r="W63" s="110" t="str">
        <f>'Red Bull TTD OLA'!W44</f>
        <v>NA</v>
      </c>
      <c r="X63" s="110" t="str">
        <f>'Red Bull TTD OLA'!X44</f>
        <v>MTPL</v>
      </c>
      <c r="Y63" s="110" t="str">
        <f>'Red Bull TTD OLA'!Y44</f>
        <v>HTML</v>
      </c>
      <c r="Z63" s="110" t="str">
        <f>'Red Bull TTD OLA'!Z44</f>
        <v>UltraThin_SecretWeapon_100FreshProtection_ItTakesPoise_StayInPlaceWings_NowHereAlsoDisclaimer_GetACoupon_NA_DCM0001A</v>
      </c>
      <c r="AA63" s="110" t="str">
        <f>'Red Bull TTD OLA'!AA44</f>
        <v>UltraThin_SecretWeapon_100FreshProtection_ItTakesPoise_StayInPlaceWings_NowHereAlsoDisclaimer_GetACoupon_NA_DCM0001A</v>
      </c>
      <c r="AB63" s="110">
        <f>'Red Bull TTD OLA'!AB44</f>
        <v>116</v>
      </c>
      <c r="AC63" s="120">
        <f>'Red Bull TTD OLA'!AC44</f>
        <v>0.5</v>
      </c>
      <c r="AD63" s="110" t="str">
        <f>'Red Bull TTD OLA'!AD44</f>
        <v>https://www.poise.com/en-us/samples-and-offers/coupons?utm_source=thetradedesk&amp;utm_medium=display&amp;utm_campaign=poise2022</v>
      </c>
      <c r="AE63" s="110">
        <f>'Red Bull TTD OLA'!AE44</f>
        <v>0</v>
      </c>
      <c r="AF63" s="110">
        <f>'Red Bull TTD OLA'!AF44</f>
        <v>0</v>
      </c>
      <c r="AG63" s="110">
        <f>'Red Bull TTD OLA'!AG44</f>
        <v>0</v>
      </c>
    </row>
    <row r="64" spans="1:33" x14ac:dyDescent="0.25">
      <c r="A64" s="110" t="str">
        <f>'Red Bull TTD OLA'!A45</f>
        <v>TTD</v>
      </c>
      <c r="B64" s="110" t="str">
        <f>'Red Bull TTD OLA'!B45</f>
        <v>PMD0163A_AFC_EP_TTD_Pers_3PD_1:1_Consideration_Switchers_Pads Brand Switchers_MLTP-NA</v>
      </c>
      <c r="C64" s="115">
        <f>'Red Bull TTD OLA'!C45</f>
        <v>44652</v>
      </c>
      <c r="D64" s="115">
        <f>'Red Bull TTD OLA'!D45</f>
        <v>44926</v>
      </c>
      <c r="E64" s="110" t="str">
        <f>'Red Bull TTD OLA'!E45</f>
        <v>sivk4lb</v>
      </c>
      <c r="F64" s="110" t="str">
        <f>'Red Bull TTD OLA'!F45</f>
        <v>qyezlog</v>
      </c>
      <c r="G64" s="110" t="str">
        <f>'Red Bull TTD OLA'!G45</f>
        <v>DCM0001A</v>
      </c>
      <c r="H64" s="110" t="str">
        <f>'Red Bull TTD OLA'!H45</f>
        <v>PMD0163A</v>
      </c>
      <c r="I64" s="110" t="str">
        <f>'Red Bull TTD OLA'!I45</f>
        <v>DCM0001A_AFC_DE_NMC_Pers_3PD_1:1_NA_NA_NA_NA-NA</v>
      </c>
      <c r="J64" s="115" t="str">
        <f>'Red Bull TTD OLA'!J45</f>
        <v>NA</v>
      </c>
      <c r="K64" s="115" t="str">
        <f>'Red Bull TTD OLA'!K45</f>
        <v>NA</v>
      </c>
      <c r="L64" s="110" t="str">
        <f>'Red Bull TTD OLA'!L45</f>
        <v>NA</v>
      </c>
      <c r="M64" s="110" t="str">
        <f>'Red Bull TTD OLA'!M45</f>
        <v>DCM0001A</v>
      </c>
      <c r="N64" s="110" t="str">
        <f>'Red Bull TTD OLA'!N45</f>
        <v>UltraThin</v>
      </c>
      <c r="O64" s="110" t="str">
        <f>'Red Bull TTD OLA'!O45</f>
        <v>GM</v>
      </c>
      <c r="P64" s="110" t="str">
        <f>'Red Bull TTD OLA'!P45</f>
        <v>SecretWeapon</v>
      </c>
      <c r="Q64" s="110" t="str">
        <f>'Red Bull TTD OLA'!Q45</f>
        <v>ItTakesPoise</v>
      </c>
      <c r="R64" s="110" t="str">
        <f>'Red Bull TTD OLA'!R45</f>
        <v>StayInPlaceWings</v>
      </c>
      <c r="S64" s="110" t="str">
        <f>'Red Bull TTD OLA'!S45</f>
        <v>NowHereAlsoDisclaimer</v>
      </c>
      <c r="T64" s="110" t="str">
        <f>'Red Bull TTD OLA'!T45</f>
        <v>100FreshProtection</v>
      </c>
      <c r="U64" s="110" t="str">
        <f>'Red Bull TTD OLA'!U45</f>
        <v>BuyNow</v>
      </c>
      <c r="V64" s="110" t="str">
        <f>'Red Bull TTD OLA'!V45</f>
        <v>Retailer</v>
      </c>
      <c r="W64" s="110" t="str">
        <f>'Red Bull TTD OLA'!W45</f>
        <v>AMZ</v>
      </c>
      <c r="X64" s="110" t="str">
        <f>'Red Bull TTD OLA'!X45</f>
        <v>MTPL</v>
      </c>
      <c r="Y64" s="110" t="str">
        <f>'Red Bull TTD OLA'!Y45</f>
        <v>HTML</v>
      </c>
      <c r="Z64" s="110" t="str">
        <f>'Red Bull TTD OLA'!Z45</f>
        <v>UltraThin_SecretWeapon_100FreshProtection_ItTakesPoise_StayInPlaceWings_NowHereAlsoDisclaimer_BuyNow_AMZ_DCM0001A</v>
      </c>
      <c r="AA64" s="110" t="str">
        <f>'Red Bull TTD OLA'!AA45</f>
        <v>UltraThin_SecretWeapon_100FreshProtection_ItTakesPoise_StayInPlaceWings_NowHereAlsoDisclaimer_BuyNow_AMZ_DCM0001A</v>
      </c>
      <c r="AB64" s="110">
        <f>'Red Bull TTD OLA'!AB45</f>
        <v>113</v>
      </c>
      <c r="AC64" s="120">
        <f>'Red Bull TTD OLA'!AC45</f>
        <v>0.5</v>
      </c>
      <c r="AD64" s="110" t="str">
        <f>'Red Bull TTD OLA'!AD45</f>
        <v>https://www.amazon.com/Poise-Incontinence-Moderate-Absorbency-Bladder/dp/B09PFDZZWL/</v>
      </c>
      <c r="AE64" s="110">
        <f>'Red Bull TTD OLA'!AE45</f>
        <v>0</v>
      </c>
      <c r="AF64" s="110">
        <f>'Red Bull TTD OLA'!AF45</f>
        <v>0</v>
      </c>
      <c r="AG64" s="110">
        <f>'Red Bull TTD OLA'!AG45</f>
        <v>0</v>
      </c>
    </row>
    <row r="65" spans="1:33" x14ac:dyDescent="0.25">
      <c r="A65" s="110" t="str">
        <f>'Red Bull TTD OLA'!A46</f>
        <v>TTD</v>
      </c>
      <c r="B65" s="110" t="str">
        <f>'Red Bull TTD OLA'!B46</f>
        <v>PMD0240A_AFC_EP_TTD_Pers_3PD_1:1_FemCareLineCat_Switchers</v>
      </c>
      <c r="C65" s="115">
        <f>'Red Bull TTD OLA'!C46</f>
        <v>44652</v>
      </c>
      <c r="D65" s="115">
        <f>'Red Bull TTD OLA'!D46</f>
        <v>44926</v>
      </c>
      <c r="E65" s="110" t="str">
        <f>'Red Bull TTD OLA'!E46</f>
        <v>1zv2sps</v>
      </c>
      <c r="F65" s="110" t="str">
        <f>'Red Bull TTD OLA'!F46</f>
        <v>e04qi5k</v>
      </c>
      <c r="G65" s="110" t="str">
        <f>'Red Bull TTD OLA'!G46</f>
        <v>DCM0001A</v>
      </c>
      <c r="H65" s="110" t="str">
        <f>'Red Bull TTD OLA'!H46</f>
        <v>PMD0240A</v>
      </c>
      <c r="I65" s="110" t="str">
        <f>'Red Bull TTD OLA'!I46</f>
        <v>DCM0001A_AFC_DE_NMC_Pers_3PD_1:1_NA_NA_NA_NA-NA</v>
      </c>
      <c r="J65" s="115" t="str">
        <f>'Red Bull TTD OLA'!J46</f>
        <v>NA</v>
      </c>
      <c r="K65" s="115" t="str">
        <f>'Red Bull TTD OLA'!K46</f>
        <v>NA</v>
      </c>
      <c r="L65" s="110" t="str">
        <f>'Red Bull TTD OLA'!L46</f>
        <v>NA</v>
      </c>
      <c r="M65" s="110" t="str">
        <f>'Red Bull TTD OLA'!M46</f>
        <v>DCM0001A</v>
      </c>
      <c r="N65" s="110" t="str">
        <f>'Red Bull TTD OLA'!N46</f>
        <v>UltraThin</v>
      </c>
      <c r="O65" s="110" t="str">
        <f>'Red Bull TTD OLA'!O46</f>
        <v>GM</v>
      </c>
      <c r="P65" s="110" t="str">
        <f>'Red Bull TTD OLA'!P46</f>
        <v>StayDryOnTheFly</v>
      </c>
      <c r="Q65" s="110" t="str">
        <f>'Red Bull TTD OLA'!Q46</f>
        <v>ItTakesPoise</v>
      </c>
      <c r="R65" s="110" t="str">
        <f>'Red Bull TTD OLA'!R46</f>
        <v>NowWithWings</v>
      </c>
      <c r="S65" s="110" t="str">
        <f>'Red Bull TTD OLA'!S46</f>
        <v>NowHereAlsoDisclaimer</v>
      </c>
      <c r="T65" s="110" t="str">
        <f>'Red Bull TTD OLA'!T46</f>
        <v>10xDrier</v>
      </c>
      <c r="U65" s="110" t="str">
        <f>'Red Bull TTD OLA'!U46</f>
        <v>BuyNow</v>
      </c>
      <c r="V65" s="110" t="str">
        <f>'Red Bull TTD OLA'!V46</f>
        <v>Retailer</v>
      </c>
      <c r="W65" s="110" t="str">
        <f>'Red Bull TTD OLA'!W46</f>
        <v>AMZ</v>
      </c>
      <c r="X65" s="110" t="str">
        <f>'Red Bull TTD OLA'!X46</f>
        <v>MTPL</v>
      </c>
      <c r="Y65" s="110" t="str">
        <f>'Red Bull TTD OLA'!Y46</f>
        <v>HTML</v>
      </c>
      <c r="Z65" s="110" t="str">
        <f>'Red Bull TTD OLA'!Z46</f>
        <v>UltraThin_StayDryOnTheFly_10xDrier_ItTakesPoise_NowWithWings_NowHereAlsoDisclaimer_BuyNow_AMZ_DCM0001A</v>
      </c>
      <c r="AA65" s="110" t="str">
        <f>'Red Bull TTD OLA'!AA46</f>
        <v>UltraThin_StayDryOnTheFly_10xDrier_ItTakesPoise_NowWithWings_NowHereAlsoDisclaimer_BuyNow_AMZ_DCM0001A</v>
      </c>
      <c r="AB65" s="110">
        <f>'Red Bull TTD OLA'!AB46</f>
        <v>102</v>
      </c>
      <c r="AC65" s="120">
        <f>'Red Bull TTD OLA'!AC46</f>
        <v>1</v>
      </c>
      <c r="AD65" s="110" t="str">
        <f>'Red Bull TTD OLA'!AD46</f>
        <v>https://www.amazon.com/Poise-Incontinence-Moderate-Absorbency-Bladder/dp/B09PFDZZWL/</v>
      </c>
      <c r="AE65" s="110">
        <f>'Red Bull TTD OLA'!AE46</f>
        <v>0</v>
      </c>
      <c r="AF65" s="110">
        <f>'Red Bull TTD OLA'!AF46</f>
        <v>0</v>
      </c>
      <c r="AG65" s="110">
        <f>'Red Bull TTD OLA'!AG46</f>
        <v>0</v>
      </c>
    </row>
    <row r="66" spans="1:33" x14ac:dyDescent="0.25">
      <c r="A66" s="110" t="str">
        <f>'Red Bull TTD OLA'!A47</f>
        <v>TTD</v>
      </c>
      <c r="B66" s="110" t="str">
        <f>'Red Bull TTD OLA'!B47</f>
        <v>PMP0097A_AFC_EP_Partner Direct_Pers_3PD_1:1_Consideration/Adoption_Competitive Buyers_Buyers of Competitive Light End Adult Inco products AND Any Fem Care products_NCS-NA</v>
      </c>
      <c r="C66" s="115">
        <f>'Red Bull TTD OLA'!C47</f>
        <v>44652</v>
      </c>
      <c r="D66" s="115">
        <f>'Red Bull TTD OLA'!D47</f>
        <v>44926</v>
      </c>
      <c r="E66" s="110" t="str">
        <f>'Red Bull TTD OLA'!E47</f>
        <v>p4fpoax</v>
      </c>
      <c r="F66" s="110" t="str">
        <f>'Red Bull TTD OLA'!F47</f>
        <v>1fn1946</v>
      </c>
      <c r="G66" s="110" t="str">
        <f>'Red Bull TTD OLA'!G47</f>
        <v>DCM0001A</v>
      </c>
      <c r="H66" s="110" t="str">
        <f>'Red Bull TTD OLA'!H47</f>
        <v>PMP0097A</v>
      </c>
      <c r="I66" s="110" t="str">
        <f>'Red Bull TTD OLA'!I47</f>
        <v>DCM0001A_AFC_DE_NMC_Pers_3PD_1:1_NA_NA_NA_NA-NA</v>
      </c>
      <c r="J66" s="115" t="str">
        <f>'Red Bull TTD OLA'!J47</f>
        <v>NA</v>
      </c>
      <c r="K66" s="115" t="str">
        <f>'Red Bull TTD OLA'!K47</f>
        <v>NA</v>
      </c>
      <c r="L66" s="110" t="str">
        <f>'Red Bull TTD OLA'!L47</f>
        <v>NA</v>
      </c>
      <c r="M66" s="110" t="str">
        <f>'Red Bull TTD OLA'!M47</f>
        <v>DCM0001A</v>
      </c>
      <c r="N66" s="110" t="str">
        <f>'Red Bull TTD OLA'!N47</f>
        <v>UltraThin</v>
      </c>
      <c r="O66" s="110" t="str">
        <f>'Red Bull TTD OLA'!O47</f>
        <v>GM</v>
      </c>
      <c r="P66" s="110" t="str">
        <f>'Red Bull TTD OLA'!P47</f>
        <v>StayDryOnTheFly</v>
      </c>
      <c r="Q66" s="110" t="str">
        <f>'Red Bull TTD OLA'!Q47</f>
        <v>ItTakesPoise</v>
      </c>
      <c r="R66" s="110" t="str">
        <f>'Red Bull TTD OLA'!R47</f>
        <v>NowWithWings</v>
      </c>
      <c r="S66" s="110" t="str">
        <f>'Red Bull TTD OLA'!S47</f>
        <v>NowHereAlsoDisclaimer</v>
      </c>
      <c r="T66" s="110" t="str">
        <f>'Red Bull TTD OLA'!T47</f>
        <v>10xDrier</v>
      </c>
      <c r="U66" s="110" t="str">
        <f>'Red Bull TTD OLA'!U47</f>
        <v>GetACoupon</v>
      </c>
      <c r="V66" s="110" t="str">
        <f>'Red Bull TTD OLA'!V47</f>
        <v>Brand</v>
      </c>
      <c r="W66" s="110" t="str">
        <f>'Red Bull TTD OLA'!W47</f>
        <v>NA</v>
      </c>
      <c r="X66" s="110" t="str">
        <f>'Red Bull TTD OLA'!X47</f>
        <v>MTPL</v>
      </c>
      <c r="Y66" s="110" t="str">
        <f>'Red Bull TTD OLA'!Y47</f>
        <v>HTML</v>
      </c>
      <c r="Z66" s="110" t="str">
        <f>'Red Bull TTD OLA'!Z47</f>
        <v>UltraThin_StayDryOnTheFly_10xDrier_ItTakesPoise_NowWithWings_NowHereAlsoDisclaimer_GetACoupon_NA_DCM0001A</v>
      </c>
      <c r="AA66" s="110" t="str">
        <f>'Red Bull TTD OLA'!AA47</f>
        <v>UltraThin_StayDryOnTheFly_10xDrier_ItTakesPoise_NowWithWings_NowHereAlsoDisclaimer_GetACoupon_NA_DCM0001A</v>
      </c>
      <c r="AB66" s="110">
        <f>'Red Bull TTD OLA'!AB47</f>
        <v>88</v>
      </c>
      <c r="AC66" s="120">
        <f>'Red Bull TTD OLA'!AC47</f>
        <v>0.5</v>
      </c>
      <c r="AD66" s="110" t="str">
        <f>'Red Bull TTD OLA'!AD47</f>
        <v>https://www.poise.com/en-us/samples-and-offers/coupons?utm_source=thetradedesk&amp;utm_medium=display&amp;utm_campaign=poise2022</v>
      </c>
      <c r="AE66" s="110">
        <f>'Red Bull TTD OLA'!AE47</f>
        <v>0</v>
      </c>
      <c r="AF66" s="110">
        <f>'Red Bull TTD OLA'!AF47</f>
        <v>0</v>
      </c>
      <c r="AG66" s="110">
        <f>'Red Bull TTD OLA'!AG47</f>
        <v>0</v>
      </c>
    </row>
    <row r="67" spans="1:33" x14ac:dyDescent="0.25">
      <c r="A67" s="110" t="str">
        <f>'Red Bull TTD OLA'!A48</f>
        <v>TTD</v>
      </c>
      <c r="B67" s="110" t="str">
        <f>'Red Bull TTD OLA'!B48</f>
        <v>PMP0097A_AFC_EP_Partner Direct_Pers_3PD_1:1_Consideration/Adoption_Competitive Buyers_Buyers of Competitive Light End Adult Inco products AND Any Fem Care products_NCS-NA</v>
      </c>
      <c r="C67" s="115">
        <f>'Red Bull TTD OLA'!C48</f>
        <v>44652</v>
      </c>
      <c r="D67" s="115">
        <f>'Red Bull TTD OLA'!D48</f>
        <v>44926</v>
      </c>
      <c r="E67" s="110" t="str">
        <f>'Red Bull TTD OLA'!E48</f>
        <v>p4fpoax</v>
      </c>
      <c r="F67" s="110" t="str">
        <f>'Red Bull TTD OLA'!F48</f>
        <v>1fn1946</v>
      </c>
      <c r="G67" s="110" t="str">
        <f>'Red Bull TTD OLA'!G48</f>
        <v>DCM0001A</v>
      </c>
      <c r="H67" s="110" t="str">
        <f>'Red Bull TTD OLA'!H48</f>
        <v>PMP0097A</v>
      </c>
      <c r="I67" s="110" t="str">
        <f>'Red Bull TTD OLA'!I48</f>
        <v>DCM0001A_AFC_DE_NMC_Pers_3PD_1:1_NA_NA_NA_NA-NA</v>
      </c>
      <c r="J67" s="115" t="str">
        <f>'Red Bull TTD OLA'!J48</f>
        <v>NA</v>
      </c>
      <c r="K67" s="115" t="str">
        <f>'Red Bull TTD OLA'!K48</f>
        <v>NA</v>
      </c>
      <c r="L67" s="110" t="str">
        <f>'Red Bull TTD OLA'!L48</f>
        <v>NA</v>
      </c>
      <c r="M67" s="110" t="str">
        <f>'Red Bull TTD OLA'!M48</f>
        <v>DCM0001A</v>
      </c>
      <c r="N67" s="110" t="str">
        <f>'Red Bull TTD OLA'!N48</f>
        <v>UltraThin</v>
      </c>
      <c r="O67" s="110" t="str">
        <f>'Red Bull TTD OLA'!O48</f>
        <v>GM</v>
      </c>
      <c r="P67" s="110" t="str">
        <f>'Red Bull TTD OLA'!P48</f>
        <v>StayDryOnTheFly</v>
      </c>
      <c r="Q67" s="110" t="str">
        <f>'Red Bull TTD OLA'!Q48</f>
        <v>ItTakesPoise</v>
      </c>
      <c r="R67" s="110" t="str">
        <f>'Red Bull TTD OLA'!R48</f>
        <v>NowWithWings</v>
      </c>
      <c r="S67" s="110" t="str">
        <f>'Red Bull TTD OLA'!S48</f>
        <v>NowHereAlsoDisclaimer</v>
      </c>
      <c r="T67" s="110" t="str">
        <f>'Red Bull TTD OLA'!T48</f>
        <v>10xDrier</v>
      </c>
      <c r="U67" s="110" t="str">
        <f>'Red Bull TTD OLA'!U48</f>
        <v>BuyNow</v>
      </c>
      <c r="V67" s="110" t="str">
        <f>'Red Bull TTD OLA'!V48</f>
        <v>Retailer</v>
      </c>
      <c r="W67" s="110" t="str">
        <f>'Red Bull TTD OLA'!W48</f>
        <v>AMZ</v>
      </c>
      <c r="X67" s="110" t="str">
        <f>'Red Bull TTD OLA'!X48</f>
        <v>MTPL</v>
      </c>
      <c r="Y67" s="110" t="str">
        <f>'Red Bull TTD OLA'!Y48</f>
        <v>HTML</v>
      </c>
      <c r="Z67" s="110" t="str">
        <f>'Red Bull TTD OLA'!Z48</f>
        <v>UltraThin_StayDryOnTheFly_10xDrier_ItTakesPoise_NowWithWings_NowHereAlsoDisclaimer_BuyNow_AMZ_DCM0001A</v>
      </c>
      <c r="AA67" s="110" t="str">
        <f>'Red Bull TTD OLA'!AA48</f>
        <v>UltraThin_StayDryOnTheFly_10xDrier_ItTakesPoise_NowWithWings_NowHereAlsoDisclaimer_BuyNow_AMZ_DCM0001A</v>
      </c>
      <c r="AB67" s="110">
        <f>'Red Bull TTD OLA'!AB48</f>
        <v>88</v>
      </c>
      <c r="AC67" s="120">
        <f>'Red Bull TTD OLA'!AC48</f>
        <v>0.5</v>
      </c>
      <c r="AD67" s="110" t="str">
        <f>'Red Bull TTD OLA'!AD48</f>
        <v>https://www.amazon.com/Poise-Incontinence-Moderate-Absorbency-Bladder/dp/B09PFDZZWL/</v>
      </c>
      <c r="AE67" s="110">
        <f>'Red Bull TTD OLA'!AE48</f>
        <v>0</v>
      </c>
      <c r="AF67" s="110">
        <f>'Red Bull TTD OLA'!AF48</f>
        <v>0</v>
      </c>
      <c r="AG67" s="110">
        <f>'Red Bull TTD OLA'!AG48</f>
        <v>0</v>
      </c>
    </row>
    <row r="68" spans="1:33" x14ac:dyDescent="0.25">
      <c r="A68" s="110" t="str">
        <f>'Red Bull TTD OLA'!A49</f>
        <v>TTD</v>
      </c>
      <c r="B68" s="110" t="str">
        <f>'Red Bull TTD OLA'!B49</f>
        <v>PMD0282A_AFC_EP_Partner Direct_Pers_3PD_1:1_Avoidance_Adjacent Category Buyers_W25-49 Fem Care Cat Buyers_MLTP-NA</v>
      </c>
      <c r="C68" s="115">
        <f>'Red Bull TTD OLA'!C49</f>
        <v>44652</v>
      </c>
      <c r="D68" s="115">
        <f>'Red Bull TTD OLA'!D49</f>
        <v>44926</v>
      </c>
      <c r="E68" s="110" t="str">
        <f>'Red Bull TTD OLA'!E49</f>
        <v>6hiyr4c</v>
      </c>
      <c r="F68" s="110" t="str">
        <f>'Red Bull TTD OLA'!F49</f>
        <v>xy5vkz1</v>
      </c>
      <c r="G68" s="110" t="str">
        <f>'Red Bull TTD OLA'!G49</f>
        <v>DCM0001A</v>
      </c>
      <c r="H68" s="110" t="str">
        <f>'Red Bull TTD OLA'!H49</f>
        <v>PMD0282A</v>
      </c>
      <c r="I68" s="110" t="str">
        <f>'Red Bull TTD OLA'!I49</f>
        <v>DCM0001A_AFC_DE_NMC_Pers_3PD_1:1_NA_NA_NA_NA-NA</v>
      </c>
      <c r="J68" s="115" t="str">
        <f>'Red Bull TTD OLA'!J49</f>
        <v>NA</v>
      </c>
      <c r="K68" s="115" t="str">
        <f>'Red Bull TTD OLA'!K49</f>
        <v>NA</v>
      </c>
      <c r="L68" s="110" t="str">
        <f>'Red Bull TTD OLA'!L49</f>
        <v>NA</v>
      </c>
      <c r="M68" s="110" t="str">
        <f>'Red Bull TTD OLA'!M49</f>
        <v>DCM0001A</v>
      </c>
      <c r="N68" s="110" t="str">
        <f>'Red Bull TTD OLA'!N49</f>
        <v>UltraThin</v>
      </c>
      <c r="O68" s="110" t="str">
        <f>'Red Bull TTD OLA'!O49</f>
        <v>GM</v>
      </c>
      <c r="P68" s="110" t="str">
        <f>'Red Bull TTD OLA'!P49</f>
        <v>StayDryOnTheFly</v>
      </c>
      <c r="Q68" s="110" t="str">
        <f>'Red Bull TTD OLA'!Q49</f>
        <v>ItTakesPoise</v>
      </c>
      <c r="R68" s="110" t="str">
        <f>'Red Bull TTD OLA'!R49</f>
        <v>NowWithWings</v>
      </c>
      <c r="S68" s="110" t="str">
        <f>'Red Bull TTD OLA'!S49</f>
        <v>NowHereAlsoDisclaimer</v>
      </c>
      <c r="T68" s="110" t="str">
        <f>'Red Bull TTD OLA'!T49</f>
        <v>10xDrier</v>
      </c>
      <c r="U68" s="110" t="str">
        <f>'Red Bull TTD OLA'!U49</f>
        <v>GetACoupon</v>
      </c>
      <c r="V68" s="110" t="str">
        <f>'Red Bull TTD OLA'!V49</f>
        <v>Brand</v>
      </c>
      <c r="W68" s="110" t="str">
        <f>'Red Bull TTD OLA'!W49</f>
        <v>NA</v>
      </c>
      <c r="X68" s="110" t="str">
        <f>'Red Bull TTD OLA'!X49</f>
        <v>MTPL</v>
      </c>
      <c r="Y68" s="110" t="str">
        <f>'Red Bull TTD OLA'!Y49</f>
        <v>HTML</v>
      </c>
      <c r="Z68" s="110" t="str">
        <f>'Red Bull TTD OLA'!Z49</f>
        <v>UltraThin_StayDryOnTheFly_10xDrier_ItTakesPoise_NowWithWings_NowHereAlsoDisclaimer_GetACoupon_NA_DCM0001A</v>
      </c>
      <c r="AA68" s="110" t="str">
        <f>'Red Bull TTD OLA'!AA49</f>
        <v>UltraThin_StayDryOnTheFly_10xDrier_ItTakesPoise_NowWithWings_NowHereAlsoDisclaimer_GetACoupon_NA_DCM0001A</v>
      </c>
      <c r="AB68" s="110">
        <f>'Red Bull TTD OLA'!AB49</f>
        <v>88</v>
      </c>
      <c r="AC68" s="120">
        <f>'Red Bull TTD OLA'!AC49</f>
        <v>1</v>
      </c>
      <c r="AD68" s="110" t="str">
        <f>'Red Bull TTD OLA'!AD49</f>
        <v>https://www.poise.com/en-us/samples-and-offers/coupons?utm_source=thetradedesk&amp;utm_medium=display&amp;utm_campaign=poise2022</v>
      </c>
      <c r="AE68" s="110">
        <f>'Red Bull TTD OLA'!AE49</f>
        <v>0</v>
      </c>
      <c r="AF68" s="110">
        <f>'Red Bull TTD OLA'!AF49</f>
        <v>0</v>
      </c>
      <c r="AG68" s="110">
        <f>'Red Bull TTD OLA'!AG49</f>
        <v>0</v>
      </c>
    </row>
    <row r="69" spans="1:33" x14ac:dyDescent="0.25">
      <c r="A69" s="110" t="str">
        <f>'Red Bull TTD OLA'!A50</f>
        <v>TTD</v>
      </c>
      <c r="B69" s="110" t="str">
        <f>'Red Bull TTD OLA'!B50</f>
        <v>PMD0138A_AFC_EP_Partner Direct_Pers_2PD_1:1_Consideration_Consumer Behavior_LBL Research_Pub-NA</v>
      </c>
      <c r="C69" s="115">
        <f>'Red Bull TTD OLA'!C50</f>
        <v>44652</v>
      </c>
      <c r="D69" s="115">
        <f>'Red Bull TTD OLA'!D50</f>
        <v>44926</v>
      </c>
      <c r="E69" s="110" t="str">
        <f>'Red Bull TTD OLA'!E50</f>
        <v>hyj861c</v>
      </c>
      <c r="F69" s="110" t="str">
        <f>'Red Bull TTD OLA'!F50</f>
        <v>ziqelpm</v>
      </c>
      <c r="G69" s="110" t="str">
        <f>'Red Bull TTD OLA'!G50</f>
        <v>DCM0001A</v>
      </c>
      <c r="H69" s="110" t="str">
        <f>'Red Bull TTD OLA'!H50</f>
        <v>PMD0138A</v>
      </c>
      <c r="I69" s="110" t="str">
        <f>'Red Bull TTD OLA'!I50</f>
        <v>DCM0001A_AFC_DE_NMC_Pers_3PD_1:1_NA_NA_NA_NA-NA</v>
      </c>
      <c r="J69" s="115" t="str">
        <f>'Red Bull TTD OLA'!J50</f>
        <v>NA</v>
      </c>
      <c r="K69" s="115" t="str">
        <f>'Red Bull TTD OLA'!K50</f>
        <v>NA</v>
      </c>
      <c r="L69" s="110" t="str">
        <f>'Red Bull TTD OLA'!L50</f>
        <v>NA</v>
      </c>
      <c r="M69" s="110" t="str">
        <f>'Red Bull TTD OLA'!M50</f>
        <v>DCM0001A</v>
      </c>
      <c r="N69" s="110" t="str">
        <f>'Red Bull TTD OLA'!N50</f>
        <v>UltraThin</v>
      </c>
      <c r="O69" s="110" t="str">
        <f>'Red Bull TTD OLA'!O50</f>
        <v>GM</v>
      </c>
      <c r="P69" s="110" t="str">
        <f>'Red Bull TTD OLA'!P50</f>
        <v>SecretWeapon</v>
      </c>
      <c r="Q69" s="110" t="str">
        <f>'Red Bull TTD OLA'!Q50</f>
        <v>ItTakesPoise</v>
      </c>
      <c r="R69" s="110" t="str">
        <f>'Red Bull TTD OLA'!R50</f>
        <v>StayInPlaceWings</v>
      </c>
      <c r="S69" s="110" t="str">
        <f>'Red Bull TTD OLA'!S50</f>
        <v>NowHereAlsoDisclaimer</v>
      </c>
      <c r="T69" s="110" t="str">
        <f>'Red Bull TTD OLA'!T50</f>
        <v>100FreshProtection</v>
      </c>
      <c r="U69" s="110" t="str">
        <f>'Red Bull TTD OLA'!U50</f>
        <v>BuyNow</v>
      </c>
      <c r="V69" s="110" t="str">
        <f>'Red Bull TTD OLA'!V50</f>
        <v>Retailer</v>
      </c>
      <c r="W69" s="110" t="str">
        <f>'Red Bull TTD OLA'!W50</f>
        <v>AMZ</v>
      </c>
      <c r="X69" s="110" t="str">
        <f>'Red Bull TTD OLA'!X50</f>
        <v>MTPL</v>
      </c>
      <c r="Y69" s="110" t="str">
        <f>'Red Bull TTD OLA'!Y50</f>
        <v>HTML</v>
      </c>
      <c r="Z69" s="110" t="str">
        <f>'Red Bull TTD OLA'!Z50</f>
        <v>UltraThin_SecretWeapon_100FreshProtection_ItTakesPoise_StayInPlaceWings_NowHereAlsoDisclaimer_BuyNow_AMZ_DCM0001A</v>
      </c>
      <c r="AA69" s="110" t="str">
        <f>'Red Bull TTD OLA'!AA50</f>
        <v>UltraThin_SecretWeapon_100FreshProtection_ItTakesPoise_StayInPlaceWings_NowHereAlsoDisclaimer_BuyNow_AMZ_DCM0001A</v>
      </c>
      <c r="AB69" s="110">
        <f>'Red Bull TTD OLA'!AB50</f>
        <v>113</v>
      </c>
      <c r="AC69" s="120">
        <f>'Red Bull TTD OLA'!AC50</f>
        <v>0.5</v>
      </c>
      <c r="AD69" s="110" t="str">
        <f>'Red Bull TTD OLA'!AD50</f>
        <v>https://www.amazon.com/Poise-Incontinence-Moderate-Absorbency-Bladder/dp/B09PFDZZWL/</v>
      </c>
      <c r="AE69" s="110">
        <f>'Red Bull TTD OLA'!AE50</f>
        <v>0</v>
      </c>
      <c r="AF69" s="110">
        <f>'Red Bull TTD OLA'!AF50</f>
        <v>0</v>
      </c>
      <c r="AG69" s="110">
        <f>'Red Bull TTD OLA'!AG50</f>
        <v>0</v>
      </c>
    </row>
    <row r="70" spans="1:33" x14ac:dyDescent="0.25">
      <c r="A70" s="110" t="str">
        <f>'Red Bull TTD OLA'!A51</f>
        <v>TTD</v>
      </c>
      <c r="B70" s="110" t="str">
        <f>'Red Bull TTD OLA'!B51</f>
        <v>PMD0138A_AFC_EP_Partner Direct_Pers_2PD_1:1_Consideration_Consumer Behavior_LBL Research_Pub-NA</v>
      </c>
      <c r="C70" s="115">
        <f>'Red Bull TTD OLA'!C51</f>
        <v>44652</v>
      </c>
      <c r="D70" s="115">
        <f>'Red Bull TTD OLA'!D51</f>
        <v>44926</v>
      </c>
      <c r="E70" s="110" t="str">
        <f>'Red Bull TTD OLA'!E51</f>
        <v>hyj861c</v>
      </c>
      <c r="F70" s="110" t="str">
        <f>'Red Bull TTD OLA'!F51</f>
        <v>ziqelpm</v>
      </c>
      <c r="G70" s="110" t="str">
        <f>'Red Bull TTD OLA'!G51</f>
        <v>DCM0001A</v>
      </c>
      <c r="H70" s="110" t="str">
        <f>'Red Bull TTD OLA'!H51</f>
        <v>PMD0138A</v>
      </c>
      <c r="I70" s="110" t="str">
        <f>'Red Bull TTD OLA'!I51</f>
        <v>DCM0001A_AFC_DE_NMC_Pers_3PD_1:1_NA_NA_NA_NA-NA</v>
      </c>
      <c r="J70" s="115" t="str">
        <f>'Red Bull TTD OLA'!J51</f>
        <v>NA</v>
      </c>
      <c r="K70" s="115" t="str">
        <f>'Red Bull TTD OLA'!K51</f>
        <v>NA</v>
      </c>
      <c r="L70" s="110" t="str">
        <f>'Red Bull TTD OLA'!L51</f>
        <v>NA</v>
      </c>
      <c r="M70" s="110" t="str">
        <f>'Red Bull TTD OLA'!M51</f>
        <v>DCM0001A</v>
      </c>
      <c r="N70" s="110" t="str">
        <f>'Red Bull TTD OLA'!N51</f>
        <v>UltraThin</v>
      </c>
      <c r="O70" s="110" t="str">
        <f>'Red Bull TTD OLA'!O51</f>
        <v>GM</v>
      </c>
      <c r="P70" s="110" t="str">
        <f>'Red Bull TTD OLA'!P51</f>
        <v>SecretWeapon</v>
      </c>
      <c r="Q70" s="110" t="str">
        <f>'Red Bull TTD OLA'!Q51</f>
        <v>ItTakesPoise</v>
      </c>
      <c r="R70" s="110" t="str">
        <f>'Red Bull TTD OLA'!R51</f>
        <v>StayInPlaceWings</v>
      </c>
      <c r="S70" s="110" t="str">
        <f>'Red Bull TTD OLA'!S51</f>
        <v>NowHereAlsoDisclaimer</v>
      </c>
      <c r="T70" s="110" t="str">
        <f>'Red Bull TTD OLA'!T51</f>
        <v>100FreshProtection</v>
      </c>
      <c r="U70" s="110" t="str">
        <f>'Red Bull TTD OLA'!U51</f>
        <v>GetACoupon</v>
      </c>
      <c r="V70" s="110" t="str">
        <f>'Red Bull TTD OLA'!V51</f>
        <v>Brand</v>
      </c>
      <c r="W70" s="110" t="str">
        <f>'Red Bull TTD OLA'!W51</f>
        <v>NA</v>
      </c>
      <c r="X70" s="110" t="str">
        <f>'Red Bull TTD OLA'!X51</f>
        <v>MTPL</v>
      </c>
      <c r="Y70" s="110" t="str">
        <f>'Red Bull TTD OLA'!Y51</f>
        <v>HTML</v>
      </c>
      <c r="Z70" s="110" t="str">
        <f>'Red Bull TTD OLA'!Z51</f>
        <v>UltraThin_SecretWeapon_100FreshProtection_ItTakesPoise_StayInPlaceWings_NowHereAlsoDisclaimer_GetACoupon_NA_DCM0001A</v>
      </c>
      <c r="AA70" s="110" t="str">
        <f>'Red Bull TTD OLA'!AA51</f>
        <v>UltraThin_SecretWeapon_100FreshProtection_ItTakesPoise_StayInPlaceWings_NowHereAlsoDisclaimer_GetACoupon_NA_DCM0001A</v>
      </c>
      <c r="AB70" s="110">
        <f>'Red Bull TTD OLA'!AB51</f>
        <v>116</v>
      </c>
      <c r="AC70" s="120">
        <f>'Red Bull TTD OLA'!AC51</f>
        <v>0.5</v>
      </c>
      <c r="AD70" s="110" t="str">
        <f>'Red Bull TTD OLA'!AD51</f>
        <v>https://www.poise.com/en-us/samples-and-offers/coupons?utm_source=thetradedesk&amp;utm_medium=display&amp;utm_campaign=poise2022</v>
      </c>
      <c r="AE70" s="110">
        <f>'Red Bull TTD OLA'!AE51</f>
        <v>0</v>
      </c>
      <c r="AF70" s="110">
        <f>'Red Bull TTD OLA'!AF51</f>
        <v>0</v>
      </c>
      <c r="AG70" s="110">
        <f>'Red Bull TTD OLA'!AG51</f>
        <v>0</v>
      </c>
    </row>
    <row r="71" spans="1:33" x14ac:dyDescent="0.25">
      <c r="A71" s="110" t="str">
        <f>'Red Bull TTD OLA'!A52</f>
        <v>TTD</v>
      </c>
      <c r="B71" s="110" t="str">
        <f>'Red Bull TTD OLA'!B52</f>
        <v>PMP0035B_AFC_EP_TTD_Pers_1PD_1:1_Avoidance_Consumer Behavior_Poise Site Visitors LAL_Other-NA</v>
      </c>
      <c r="C71" s="115">
        <f>'Red Bull TTD OLA'!C52</f>
        <v>44652</v>
      </c>
      <c r="D71" s="115">
        <f>'Red Bull TTD OLA'!D52</f>
        <v>44926</v>
      </c>
      <c r="E71" s="110" t="str">
        <f>'Red Bull TTD OLA'!E52</f>
        <v>6kl6oc9</v>
      </c>
      <c r="F71" s="110" t="str">
        <f>'Red Bull TTD OLA'!F52</f>
        <v>c3grs2f</v>
      </c>
      <c r="G71" s="110" t="str">
        <f>'Red Bull TTD OLA'!G52</f>
        <v>DCM0001A</v>
      </c>
      <c r="H71" s="110" t="str">
        <f>'Red Bull TTD OLA'!H52</f>
        <v>PMP0035B</v>
      </c>
      <c r="I71" s="110" t="str">
        <f>'Red Bull TTD OLA'!I52</f>
        <v>DCM0001A_AFC_DE_NMC_Pers_3PD_1:1_NA_NA_NA_NA-NA</v>
      </c>
      <c r="J71" s="115" t="str">
        <f>'Red Bull TTD OLA'!J52</f>
        <v>NA</v>
      </c>
      <c r="K71" s="115" t="str">
        <f>'Red Bull TTD OLA'!K52</f>
        <v>NA</v>
      </c>
      <c r="L71" s="110" t="str">
        <f>'Red Bull TTD OLA'!L52</f>
        <v>NA</v>
      </c>
      <c r="M71" s="110" t="str">
        <f>'Red Bull TTD OLA'!M52</f>
        <v>DCM0001A</v>
      </c>
      <c r="N71" s="110" t="str">
        <f>'Red Bull TTD OLA'!N52</f>
        <v>UltraThin</v>
      </c>
      <c r="O71" s="110" t="str">
        <f>'Red Bull TTD OLA'!O52</f>
        <v>GM</v>
      </c>
      <c r="P71" s="110" t="str">
        <f>'Red Bull TTD OLA'!P52</f>
        <v>SecretWeapon</v>
      </c>
      <c r="Q71" s="110" t="str">
        <f>'Red Bull TTD OLA'!Q52</f>
        <v>ItTakesPoise</v>
      </c>
      <c r="R71" s="110" t="str">
        <f>'Red Bull TTD OLA'!R52</f>
        <v>StayInPlaceWings</v>
      </c>
      <c r="S71" s="110" t="str">
        <f>'Red Bull TTD OLA'!S52</f>
        <v>NowHereAlsoDisclaimer</v>
      </c>
      <c r="T71" s="110" t="str">
        <f>'Red Bull TTD OLA'!T52</f>
        <v>100FreshProtection</v>
      </c>
      <c r="U71" s="110" t="str">
        <f>'Red Bull TTD OLA'!U52</f>
        <v>GetACoupon</v>
      </c>
      <c r="V71" s="110" t="str">
        <f>'Red Bull TTD OLA'!V52</f>
        <v>Brand</v>
      </c>
      <c r="W71" s="110" t="str">
        <f>'Red Bull TTD OLA'!W52</f>
        <v>NA</v>
      </c>
      <c r="X71" s="110" t="str">
        <f>'Red Bull TTD OLA'!X52</f>
        <v>MTPL</v>
      </c>
      <c r="Y71" s="110" t="str">
        <f>'Red Bull TTD OLA'!Y52</f>
        <v>HTML</v>
      </c>
      <c r="Z71" s="110" t="str">
        <f>'Red Bull TTD OLA'!Z52</f>
        <v>UltraThin_SecretWeapon_100FreshProtection_ItTakesPoise_StayInPlaceWings_NowHereAlsoDisclaimer_GetACoupon_NA_DCM0001A</v>
      </c>
      <c r="AA71" s="110" t="str">
        <f>'Red Bull TTD OLA'!AA52</f>
        <v>UltraThin_SecretWeapon_100FreshProtection_ItTakesPoise_StayInPlaceWings_NowHereAlsoDisclaimer_GetACoupon_NA_DCM0001A</v>
      </c>
      <c r="AB71" s="110">
        <f>'Red Bull TTD OLA'!AB52</f>
        <v>116</v>
      </c>
      <c r="AC71" s="120">
        <f>'Red Bull TTD OLA'!AC52</f>
        <v>1</v>
      </c>
      <c r="AD71" s="110" t="str">
        <f>'Red Bull TTD OLA'!AD52</f>
        <v>https://www.poise.com/en-us/samples-and-offers/coupons?utm_source=thetradedesk&amp;utm_medium=display&amp;utm_campaign=poise2022</v>
      </c>
      <c r="AE71" s="110">
        <f>'Red Bull TTD OLA'!AE52</f>
        <v>0</v>
      </c>
      <c r="AF71" s="110">
        <f>'Red Bull TTD OLA'!AF52</f>
        <v>0</v>
      </c>
      <c r="AG71" s="110">
        <f>'Red Bull TTD OLA'!AG52</f>
        <v>0</v>
      </c>
    </row>
    <row r="72" spans="1:33" x14ac:dyDescent="0.25">
      <c r="A72" s="110" t="str">
        <f>'Red Bull TTD OLA'!A53</f>
        <v>TTD</v>
      </c>
      <c r="B72" s="110" t="str">
        <f>'Red Bull TTD OLA'!B53</f>
        <v>PMD0224B_AFC_EP_NMC_Pers_3PD_1:1_Adoption_Brand Buyers_Poise UT Pads Buyers_MLTP-NA</v>
      </c>
      <c r="C72" s="115">
        <f>'Red Bull TTD OLA'!C53</f>
        <v>44652</v>
      </c>
      <c r="D72" s="115">
        <f>'Red Bull TTD OLA'!D53</f>
        <v>44926</v>
      </c>
      <c r="E72" s="110" t="str">
        <f>'Red Bull TTD OLA'!E53</f>
        <v>fhncx9e</v>
      </c>
      <c r="F72" s="110" t="str">
        <f>'Red Bull TTD OLA'!F53</f>
        <v>hpc70dw</v>
      </c>
      <c r="G72" s="110" t="str">
        <f>'Red Bull TTD OLA'!G53</f>
        <v>DCM0001A</v>
      </c>
      <c r="H72" s="110" t="str">
        <f>'Red Bull TTD OLA'!H53</f>
        <v>PMD0224B</v>
      </c>
      <c r="I72" s="110" t="str">
        <f>'Red Bull TTD OLA'!I53</f>
        <v>DCM0001A_AFC_DE_NMC_Pers_3PD_1:1_NA_NA_NA_NA-NA</v>
      </c>
      <c r="J72" s="115" t="str">
        <f>'Red Bull TTD OLA'!J53</f>
        <v>NA</v>
      </c>
      <c r="K72" s="115" t="str">
        <f>'Red Bull TTD OLA'!K53</f>
        <v>NA</v>
      </c>
      <c r="L72" s="110" t="str">
        <f>'Red Bull TTD OLA'!L53</f>
        <v>NA</v>
      </c>
      <c r="M72" s="110" t="str">
        <f>'Red Bull TTD OLA'!M53</f>
        <v>DCM0001A</v>
      </c>
      <c r="N72" s="110" t="str">
        <f>'Red Bull TTD OLA'!N53</f>
        <v>UltraThin</v>
      </c>
      <c r="O72" s="110" t="str">
        <f>'Red Bull TTD OLA'!O53</f>
        <v>GM</v>
      </c>
      <c r="P72" s="110" t="str">
        <f>'Red Bull TTD OLA'!P53</f>
        <v>FunFact</v>
      </c>
      <c r="Q72" s="110" t="str">
        <f>'Red Bull TTD OLA'!Q53</f>
        <v>ItTakesPoise</v>
      </c>
      <c r="R72" s="110" t="str">
        <f>'Red Bull TTD OLA'!R53</f>
        <v>DesignedToStayPut</v>
      </c>
      <c r="S72" s="110" t="str">
        <f>'Red Bull TTD OLA'!S53</f>
        <v>NowHereAlsoDisclaimer</v>
      </c>
      <c r="T72" s="110" t="str">
        <f>'Red Bull TTD OLA'!T53</f>
        <v>StayInPlaceWings</v>
      </c>
      <c r="U72" s="110" t="str">
        <f>'Red Bull TTD OLA'!U53</f>
        <v>BuyNow</v>
      </c>
      <c r="V72" s="110" t="str">
        <f>'Red Bull TTD OLA'!V53</f>
        <v>Retailer</v>
      </c>
      <c r="W72" s="110" t="str">
        <f>'Red Bull TTD OLA'!W53</f>
        <v>AMZ</v>
      </c>
      <c r="X72" s="110" t="str">
        <f>'Red Bull TTD OLA'!X53</f>
        <v>MTPL</v>
      </c>
      <c r="Y72" s="110" t="str">
        <f>'Red Bull TTD OLA'!Y53</f>
        <v>HTML</v>
      </c>
      <c r="Z72" s="110" t="str">
        <f>'Red Bull TTD OLA'!Z53</f>
        <v>UltraThin_FunFact_StayInPlaceWings_ItTakesPoise_DesignedToStayPut_NowHereAlsoDisclaimer_BuyNow_AMZ_DCM0001A</v>
      </c>
      <c r="AA72" s="110" t="str">
        <f>'Red Bull TTD OLA'!AA53</f>
        <v>UltraThin_FunFact_StayInPlaceWings_ItTakesPoise_DesignedToStayPut_NowHereAlsoDisclaimer_BuyNow_AMZ_DCM0001A</v>
      </c>
      <c r="AB72" s="110">
        <f>'Red Bull TTD OLA'!AB53</f>
        <v>107</v>
      </c>
      <c r="AC72" s="120">
        <f>'Red Bull TTD OLA'!AC53</f>
        <v>1</v>
      </c>
      <c r="AD72" s="110" t="str">
        <f>'Red Bull TTD OLA'!AD53</f>
        <v>https://www.amazon.com/Poise-Incontinence-Moderate-Absorbency-Bladder/dp/B09PFDZZWL/</v>
      </c>
      <c r="AE72" s="110">
        <f>'Red Bull TTD OLA'!AE53</f>
        <v>0</v>
      </c>
      <c r="AF72" s="110">
        <f>'Red Bull TTD OLA'!AF53</f>
        <v>0</v>
      </c>
      <c r="AG72" s="110">
        <f>'Red Bull TTD OLA'!AG53</f>
        <v>0</v>
      </c>
    </row>
    <row r="73" spans="1:33" x14ac:dyDescent="0.25">
      <c r="A73" s="110" t="str">
        <f>'Red Bull TTD OLA'!A54</f>
        <v>TTD</v>
      </c>
      <c r="B73" s="110" t="str">
        <f>'Red Bull TTD OLA'!B54</f>
        <v>PMD0235A_AFC_EP_TTD_Pers_3PD_1:1_Adoption_Competitive Buyers_Always Discreet LE Pads Buyers_MLTP-NA</v>
      </c>
      <c r="C73" s="115">
        <f>'Red Bull TTD OLA'!C54</f>
        <v>44652</v>
      </c>
      <c r="D73" s="115">
        <f>'Red Bull TTD OLA'!D54</f>
        <v>44926</v>
      </c>
      <c r="E73" s="110" t="str">
        <f>'Red Bull TTD OLA'!E54</f>
        <v>6uljlvl</v>
      </c>
      <c r="F73" s="110" t="str">
        <f>'Red Bull TTD OLA'!F54</f>
        <v>uw909tg</v>
      </c>
      <c r="G73" s="110" t="str">
        <f>'Red Bull TTD OLA'!G54</f>
        <v>DCM0001A</v>
      </c>
      <c r="H73" s="110" t="str">
        <f>'Red Bull TTD OLA'!H54</f>
        <v>PMD0235A</v>
      </c>
      <c r="I73" s="110" t="str">
        <f>'Red Bull TTD OLA'!I54</f>
        <v>DCM0001A_AFC_DE_NMC_Pers_3PD_1:1_NA_NA_NA_NA-NA</v>
      </c>
      <c r="J73" s="115" t="str">
        <f>'Red Bull TTD OLA'!J54</f>
        <v>NA</v>
      </c>
      <c r="K73" s="115" t="str">
        <f>'Red Bull TTD OLA'!K54</f>
        <v>NA</v>
      </c>
      <c r="L73" s="110" t="str">
        <f>'Red Bull TTD OLA'!L54</f>
        <v>NA</v>
      </c>
      <c r="M73" s="110" t="str">
        <f>'Red Bull TTD OLA'!M54</f>
        <v>DCM0001A</v>
      </c>
      <c r="N73" s="110" t="str">
        <f>'Red Bull TTD OLA'!N54</f>
        <v>UltraThin</v>
      </c>
      <c r="O73" s="110" t="str">
        <f>'Red Bull TTD OLA'!O54</f>
        <v>GM</v>
      </c>
      <c r="P73" s="110" t="str">
        <f>'Red Bull TTD OLA'!P54</f>
        <v>SecretWeapon</v>
      </c>
      <c r="Q73" s="110" t="str">
        <f>'Red Bull TTD OLA'!Q54</f>
        <v>ItTakesPoise</v>
      </c>
      <c r="R73" s="110" t="str">
        <f>'Red Bull TTD OLA'!R54</f>
        <v>StayInPlaceWings</v>
      </c>
      <c r="S73" s="110" t="str">
        <f>'Red Bull TTD OLA'!S54</f>
        <v>NowHereAlsoDisclaimer</v>
      </c>
      <c r="T73" s="110" t="str">
        <f>'Red Bull TTD OLA'!T54</f>
        <v>100FreshProtection</v>
      </c>
      <c r="U73" s="110" t="str">
        <f>'Red Bull TTD OLA'!U54</f>
        <v>BuyNow</v>
      </c>
      <c r="V73" s="110" t="str">
        <f>'Red Bull TTD OLA'!V54</f>
        <v>Retailer</v>
      </c>
      <c r="W73" s="110" t="str">
        <f>'Red Bull TTD OLA'!W54</f>
        <v>AMZ</v>
      </c>
      <c r="X73" s="110" t="str">
        <f>'Red Bull TTD OLA'!X54</f>
        <v>MTPL</v>
      </c>
      <c r="Y73" s="110" t="str">
        <f>'Red Bull TTD OLA'!Y54</f>
        <v>HTML</v>
      </c>
      <c r="Z73" s="110" t="str">
        <f>'Red Bull TTD OLA'!Z54</f>
        <v>UltraThin_SecretWeapon_100FreshProtection_ItTakesPoise_StayInPlaceWings_NowHereAlsoDisclaimer_BuyNow_AMZ_DCM0001A</v>
      </c>
      <c r="AA73" s="110" t="str">
        <f>'Red Bull TTD OLA'!AA54</f>
        <v>UltraThin_SecretWeapon_100FreshProtection_ItTakesPoise_StayInPlaceWings_NowHereAlsoDisclaimer_BuyNow_AMZ_DCM0001A</v>
      </c>
      <c r="AB73" s="110">
        <f>'Red Bull TTD OLA'!AB54</f>
        <v>113</v>
      </c>
      <c r="AC73" s="120">
        <f>'Red Bull TTD OLA'!AC54</f>
        <v>1</v>
      </c>
      <c r="AD73" s="110" t="str">
        <f>'Red Bull TTD OLA'!AD54</f>
        <v>https://www.amazon.com/Poise-Incontinence-Moderate-Absorbency-Bladder/dp/B09PFDZZWL/</v>
      </c>
      <c r="AE73" s="110">
        <f>'Red Bull TTD OLA'!AE54</f>
        <v>0</v>
      </c>
      <c r="AF73" s="110">
        <f>'Red Bull TTD OLA'!AF54</f>
        <v>0</v>
      </c>
      <c r="AG73" s="110">
        <f>'Red Bull TTD OLA'!AG54</f>
        <v>0</v>
      </c>
    </row>
    <row r="74" spans="1:33" x14ac:dyDescent="0.25">
      <c r="A74" s="110" t="str">
        <f>'Red Bull TTD OLA'!A55</f>
        <v>TTD</v>
      </c>
      <c r="B74" s="110" t="str">
        <f>'Red Bull TTD OLA'!B55</f>
        <v>PMD0236A_AFC_EP_TTD_TenaorPLorADPads_AdoptTenaBuyer</v>
      </c>
      <c r="C74" s="115">
        <f>'Red Bull TTD OLA'!C55</f>
        <v>44652</v>
      </c>
      <c r="D74" s="115">
        <f>'Red Bull TTD OLA'!D55</f>
        <v>44926</v>
      </c>
      <c r="E74" s="110" t="str">
        <f>'Red Bull TTD OLA'!E55</f>
        <v>3w3dk0l</v>
      </c>
      <c r="F74" s="110" t="str">
        <f>'Red Bull TTD OLA'!F55</f>
        <v>28o3exz</v>
      </c>
      <c r="G74" s="110" t="str">
        <f>'Red Bull TTD OLA'!G55</f>
        <v>DCM0001A</v>
      </c>
      <c r="H74" s="110" t="str">
        <f>'Red Bull TTD OLA'!H55</f>
        <v>PMD0236A</v>
      </c>
      <c r="I74" s="110" t="str">
        <f>'Red Bull TTD OLA'!I55</f>
        <v>DCM0001A_AFC_DE_NMC_Pers_3PD_1:1_NA_NA_NA_NA-NA</v>
      </c>
      <c r="J74" s="115" t="str">
        <f>'Red Bull TTD OLA'!J55</f>
        <v>NA</v>
      </c>
      <c r="K74" s="115" t="str">
        <f>'Red Bull TTD OLA'!K55</f>
        <v>NA</v>
      </c>
      <c r="L74" s="110" t="str">
        <f>'Red Bull TTD OLA'!L55</f>
        <v>NA</v>
      </c>
      <c r="M74" s="110" t="str">
        <f>'Red Bull TTD OLA'!M55</f>
        <v>DCM0001A</v>
      </c>
      <c r="N74" s="110" t="str">
        <f>'Red Bull TTD OLA'!N55</f>
        <v>UltraThin</v>
      </c>
      <c r="O74" s="110" t="str">
        <f>'Red Bull TTD OLA'!O55</f>
        <v>GM</v>
      </c>
      <c r="P74" s="110" t="str">
        <f>'Red Bull TTD OLA'!P55</f>
        <v>SecretWeapon</v>
      </c>
      <c r="Q74" s="110" t="str">
        <f>'Red Bull TTD OLA'!Q55</f>
        <v>ItTakesPoise</v>
      </c>
      <c r="R74" s="110" t="str">
        <f>'Red Bull TTD OLA'!R55</f>
        <v>StayInPlaceWings</v>
      </c>
      <c r="S74" s="110" t="str">
        <f>'Red Bull TTD OLA'!S55</f>
        <v>NowHereAlsoDisclaimer</v>
      </c>
      <c r="T74" s="110" t="str">
        <f>'Red Bull TTD OLA'!T55</f>
        <v>100FreshProtection</v>
      </c>
      <c r="U74" s="110" t="str">
        <f>'Red Bull TTD OLA'!U55</f>
        <v>BuyNow</v>
      </c>
      <c r="V74" s="110" t="str">
        <f>'Red Bull TTD OLA'!V55</f>
        <v>Retailer</v>
      </c>
      <c r="W74" s="110" t="str">
        <f>'Red Bull TTD OLA'!W55</f>
        <v>AMZ</v>
      </c>
      <c r="X74" s="110" t="str">
        <f>'Red Bull TTD OLA'!X55</f>
        <v>MTPL</v>
      </c>
      <c r="Y74" s="110" t="str">
        <f>'Red Bull TTD OLA'!Y55</f>
        <v>HTML</v>
      </c>
      <c r="Z74" s="110" t="str">
        <f>'Red Bull TTD OLA'!Z55</f>
        <v>UltraThin_SecretWeapon_100FreshProtection_ItTakesPoise_StayInPlaceWings_NowHereAlsoDisclaimer_BuyNow_AMZ_DCM0001A</v>
      </c>
      <c r="AA74" s="110" t="str">
        <f>'Red Bull TTD OLA'!AA55</f>
        <v>UltraThin_SecretWeapon_100FreshProtection_ItTakesPoise_StayInPlaceWings_NowHereAlsoDisclaimer_BuyNow_AMZ_DCM0001A</v>
      </c>
      <c r="AB74" s="110">
        <f>'Red Bull TTD OLA'!AB55</f>
        <v>113</v>
      </c>
      <c r="AC74" s="120">
        <f>'Red Bull TTD OLA'!AC55</f>
        <v>1</v>
      </c>
      <c r="AD74" s="110" t="str">
        <f>'Red Bull TTD OLA'!AD55</f>
        <v>https://www.amazon.com/Poise-Incontinence-Moderate-Absorbency-Bladder/dp/B09PFDZZWL/</v>
      </c>
      <c r="AE74" s="110">
        <f>'Red Bull TTD OLA'!AE55</f>
        <v>0</v>
      </c>
      <c r="AF74" s="110">
        <f>'Red Bull TTD OLA'!AF55</f>
        <v>0</v>
      </c>
      <c r="AG74" s="110">
        <f>'Red Bull TTD OLA'!AG55</f>
        <v>0</v>
      </c>
    </row>
    <row r="75" spans="1:33" x14ac:dyDescent="0.25">
      <c r="A75" s="110" t="str">
        <f>'Red Bull TTD OLA'!A56</f>
        <v>TTD</v>
      </c>
      <c r="B75" s="110" t="str">
        <f>'Red Bull TTD OLA'!B56</f>
        <v>PMD0239A_AFC_TTD_Pers_3PD_1:1_PoisePadTripL52W_Buyers</v>
      </c>
      <c r="C75" s="115">
        <f>'Red Bull TTD OLA'!C56</f>
        <v>44652</v>
      </c>
      <c r="D75" s="115">
        <f>'Red Bull TTD OLA'!D56</f>
        <v>44926</v>
      </c>
      <c r="E75" s="110" t="str">
        <f>'Red Bull TTD OLA'!E56</f>
        <v>khyjs3f</v>
      </c>
      <c r="F75" s="110" t="str">
        <f>'Red Bull TTD OLA'!F56</f>
        <v>18uolii</v>
      </c>
      <c r="G75" s="110" t="str">
        <f>'Red Bull TTD OLA'!G56</f>
        <v>DCM0001A</v>
      </c>
      <c r="H75" s="110" t="str">
        <f>'Red Bull TTD OLA'!H56</f>
        <v>PMD0239A</v>
      </c>
      <c r="I75" s="110" t="str">
        <f>'Red Bull TTD OLA'!I56</f>
        <v>DCM0001A_AFC_DE_NMC_Pers_3PD_1:1_NA_NA_NA_NA-NA</v>
      </c>
      <c r="J75" s="115" t="str">
        <f>'Red Bull TTD OLA'!J56</f>
        <v>NA</v>
      </c>
      <c r="K75" s="115" t="str">
        <f>'Red Bull TTD OLA'!K56</f>
        <v>NA</v>
      </c>
      <c r="L75" s="110" t="str">
        <f>'Red Bull TTD OLA'!L56</f>
        <v>NA</v>
      </c>
      <c r="M75" s="110" t="str">
        <f>'Red Bull TTD OLA'!M56</f>
        <v>DCM0001A</v>
      </c>
      <c r="N75" s="110" t="str">
        <f>'Red Bull TTD OLA'!N56</f>
        <v>UltraThin</v>
      </c>
      <c r="O75" s="110" t="str">
        <f>'Red Bull TTD OLA'!O56</f>
        <v>GM</v>
      </c>
      <c r="P75" s="110" t="str">
        <f>'Red Bull TTD OLA'!P56</f>
        <v>ItTakesWings</v>
      </c>
      <c r="Q75" s="110" t="str">
        <f>'Red Bull TTD OLA'!Q56</f>
        <v>ItTakesPoise</v>
      </c>
      <c r="R75" s="110" t="str">
        <f>'Red Bull TTD OLA'!R56</f>
        <v>DesignedToStayPut</v>
      </c>
      <c r="S75" s="110" t="str">
        <f>'Red Bull TTD OLA'!S56</f>
        <v>NowHereAlsoDisclaimer</v>
      </c>
      <c r="T75" s="110" t="str">
        <f>'Red Bull TTD OLA'!T56</f>
        <v>StayInPlaceWings</v>
      </c>
      <c r="U75" s="110" t="str">
        <f>'Red Bull TTD OLA'!U56</f>
        <v>BuyNow</v>
      </c>
      <c r="V75" s="110" t="str">
        <f>'Red Bull TTD OLA'!V56</f>
        <v>Retailer</v>
      </c>
      <c r="W75" s="110" t="str">
        <f>'Red Bull TTD OLA'!W56</f>
        <v>AMZ</v>
      </c>
      <c r="X75" s="110" t="str">
        <f>'Red Bull TTD OLA'!X56</f>
        <v>MTPL</v>
      </c>
      <c r="Y75" s="110" t="str">
        <f>'Red Bull TTD OLA'!Y56</f>
        <v>HTML</v>
      </c>
      <c r="Z75" s="110" t="str">
        <f>'Red Bull TTD OLA'!Z56</f>
        <v>UltraThin_ItTakesWings_StayInPlaceWings_ItTakesPoise_DesignedToStayPut_NowHereAlsoDisclaimer_BuyNow_AMZ_DCM0001A</v>
      </c>
      <c r="AA75" s="110" t="str">
        <f>'Red Bull TTD OLA'!AA56</f>
        <v>UltraThin_ItTakesWings_StayInPlaceWings_ItTakesPoise_DesignedToStayPut_NowHereAlsoDisclaimer_BuyNow_AMZ_DCM0001A</v>
      </c>
      <c r="AB75" s="110">
        <f>'Red Bull TTD OLA'!AB56</f>
        <v>99</v>
      </c>
      <c r="AC75" s="120">
        <f>'Red Bull TTD OLA'!AC56</f>
        <v>1</v>
      </c>
      <c r="AD75" s="110" t="str">
        <f>'Red Bull TTD OLA'!AD56</f>
        <v>https://www.amazon.com/Poise-Incontinence-Moderate-Absorbency-Bladder/dp/B09PFDZZWL/</v>
      </c>
      <c r="AE75" s="110">
        <f>'Red Bull TTD OLA'!AE56</f>
        <v>0</v>
      </c>
      <c r="AF75" s="110">
        <f>'Red Bull TTD OLA'!AF56</f>
        <v>0</v>
      </c>
      <c r="AG75" s="110">
        <f>'Red Bull TTD OLA'!AG56</f>
        <v>0</v>
      </c>
    </row>
    <row r="76" spans="1:33" x14ac:dyDescent="0.25">
      <c r="A76" s="110" t="str">
        <f>'Red Bull TTD OLA'!A57</f>
        <v>TTD</v>
      </c>
      <c r="B76" s="110" t="str">
        <f>'Red Bull TTD OLA'!B57</f>
        <v>PMD0317A_AFC_EP_Partner Direct_Pers_3PD_1:1_Cat Vet_Competitive Buyers_Competitive Thin Pad Purchasers (Cat Vet)_Other-NA</v>
      </c>
      <c r="C76" s="115">
        <f>'Red Bull TTD OLA'!C57</f>
        <v>44652</v>
      </c>
      <c r="D76" s="115">
        <f>'Red Bull TTD OLA'!D57</f>
        <v>44926</v>
      </c>
      <c r="E76" s="110" t="str">
        <f>'Red Bull TTD OLA'!E57</f>
        <v>f2m2kgl</v>
      </c>
      <c r="F76" s="110" t="str">
        <f>'Red Bull TTD OLA'!F57</f>
        <v>c0lddb8</v>
      </c>
      <c r="G76" s="110" t="str">
        <f>'Red Bull TTD OLA'!G57</f>
        <v>DCM0001A</v>
      </c>
      <c r="H76" s="110" t="str">
        <f>'Red Bull TTD OLA'!H57</f>
        <v>PMD0317A</v>
      </c>
      <c r="I76" s="110" t="str">
        <f>'Red Bull TTD OLA'!I57</f>
        <v>DCM0001A_AFC_DE_NMC_Pers_3PD_1:1_NA_NA_NA_NA-NA</v>
      </c>
      <c r="J76" s="115" t="str">
        <f>'Red Bull TTD OLA'!J57</f>
        <v>NA</v>
      </c>
      <c r="K76" s="115" t="str">
        <f>'Red Bull TTD OLA'!K57</f>
        <v>NA</v>
      </c>
      <c r="L76" s="110" t="str">
        <f>'Red Bull TTD OLA'!L57</f>
        <v>NA</v>
      </c>
      <c r="M76" s="110" t="str">
        <f>'Red Bull TTD OLA'!M57</f>
        <v>DCM0001A</v>
      </c>
      <c r="N76" s="110" t="str">
        <f>'Red Bull TTD OLA'!N57</f>
        <v>UltraThin</v>
      </c>
      <c r="O76" s="110" t="str">
        <f>'Red Bull TTD OLA'!O57</f>
        <v>GM</v>
      </c>
      <c r="P76" s="110" t="str">
        <f>'Red Bull TTD OLA'!P57</f>
        <v>ItTakesWings</v>
      </c>
      <c r="Q76" s="110" t="str">
        <f>'Red Bull TTD OLA'!Q57</f>
        <v>ItTakesPoise</v>
      </c>
      <c r="R76" s="110" t="str">
        <f>'Red Bull TTD OLA'!R57</f>
        <v>DesignedToStayPut</v>
      </c>
      <c r="S76" s="110" t="str">
        <f>'Red Bull TTD OLA'!S57</f>
        <v>NowHereAlsoDisclaimer</v>
      </c>
      <c r="T76" s="110" t="str">
        <f>'Red Bull TTD OLA'!T57</f>
        <v>StayInPlaceWings</v>
      </c>
      <c r="U76" s="110" t="str">
        <f>'Red Bull TTD OLA'!U57</f>
        <v>BuyNow</v>
      </c>
      <c r="V76" s="110" t="str">
        <f>'Red Bull TTD OLA'!V57</f>
        <v>Retailer</v>
      </c>
      <c r="W76" s="110" t="str">
        <f>'Red Bull TTD OLA'!W57</f>
        <v>AMZ</v>
      </c>
      <c r="X76" s="110" t="str">
        <f>'Red Bull TTD OLA'!X57</f>
        <v>MTPL</v>
      </c>
      <c r="Y76" s="110" t="str">
        <f>'Red Bull TTD OLA'!Y57</f>
        <v>HTML</v>
      </c>
      <c r="Z76" s="110" t="str">
        <f>'Red Bull TTD OLA'!Z57</f>
        <v>UltraThin_ItTakesWings_StayInPlaceWings_ItTakesPoise_DesignedToStayPut_NowHereAlsoDisclaimer_BuyNow_AMZ_DCM0001A</v>
      </c>
      <c r="AA76" s="110" t="str">
        <f>'Red Bull TTD OLA'!AA57</f>
        <v>UltraThin_ItTakesWings_StayInPlaceWings_ItTakesPoise_DesignedToStayPut_NowHereAlsoDisclaimer_BuyNow_AMZ_DCM0001A</v>
      </c>
      <c r="AB76" s="110">
        <f>'Red Bull TTD OLA'!AB57</f>
        <v>99</v>
      </c>
      <c r="AC76" s="120">
        <f>'Red Bull TTD OLA'!AC57</f>
        <v>1</v>
      </c>
      <c r="AD76" s="110" t="str">
        <f>'Red Bull TTD OLA'!AD57</f>
        <v>https://www.amazon.com/Poise-Incontinence-Moderate-Absorbency-Bladder/dp/B09PFDZZWL/</v>
      </c>
      <c r="AE76" s="110">
        <f>'Red Bull TTD OLA'!AE57</f>
        <v>0</v>
      </c>
      <c r="AF76" s="110">
        <f>'Red Bull TTD OLA'!AF57</f>
        <v>0</v>
      </c>
      <c r="AG76" s="110">
        <f>'Red Bull TTD OLA'!AG57</f>
        <v>0</v>
      </c>
    </row>
    <row r="77" spans="1:33" x14ac:dyDescent="0.25">
      <c r="A77" s="110" t="str">
        <f>'Red Bull TTD OLA'!A58</f>
        <v>TTD</v>
      </c>
      <c r="B77" s="110" t="str">
        <f>'Red Bull TTD OLA'!B58</f>
        <v>PMD0393A_AFC_EP_Pers_3PD_1:1_Jennifer_Competitive Pad Buyers_1-2 Always Discreet 7-Drop Pads Buyers_IRI-NA</v>
      </c>
      <c r="C77" s="115">
        <f>'Red Bull TTD OLA'!C58</f>
        <v>44713</v>
      </c>
      <c r="D77" s="115">
        <f>'Red Bull TTD OLA'!D58</f>
        <v>44926</v>
      </c>
      <c r="E77" s="110" t="str">
        <f>'Red Bull TTD OLA'!E58</f>
        <v>3krlde0</v>
      </c>
      <c r="F77" s="110" t="str">
        <f>'Red Bull TTD OLA'!F58</f>
        <v>4ndrko7</v>
      </c>
      <c r="G77" s="110" t="str">
        <f>'Red Bull TTD OLA'!G58</f>
        <v>PMD0393A</v>
      </c>
      <c r="H77" s="110" t="str">
        <f>'Red Bull TTD OLA'!H58</f>
        <v>PMD0393A</v>
      </c>
      <c r="I77" s="110" t="str">
        <f>'Red Bull TTD OLA'!I58</f>
        <v>DCM0001A_AFC_DE_NMC_Pers_3PD_1:1_NA_NA_NA_NA-NA</v>
      </c>
      <c r="J77" s="115" t="str">
        <f>'Red Bull TTD OLA'!J58</f>
        <v>NA</v>
      </c>
      <c r="K77" s="115" t="str">
        <f>'Red Bull TTD OLA'!K58</f>
        <v>NA</v>
      </c>
      <c r="L77" s="110" t="str">
        <f>'Red Bull TTD OLA'!L58</f>
        <v>NA</v>
      </c>
      <c r="M77" s="110" t="str">
        <f>'Red Bull TTD OLA'!M58</f>
        <v>DCM0001A</v>
      </c>
      <c r="N77" s="110" t="str">
        <f>'Red Bull TTD OLA'!N58</f>
        <v>UltraThin</v>
      </c>
      <c r="O77" s="110" t="str">
        <f>'Red Bull TTD OLA'!O58</f>
        <v>GM</v>
      </c>
      <c r="P77" s="110" t="str">
        <f>'Red Bull TTD OLA'!P58</f>
        <v>StayDryOnTheFly</v>
      </c>
      <c r="Q77" s="110" t="str">
        <f>'Red Bull TTD OLA'!Q58</f>
        <v>ItTakesPoise</v>
      </c>
      <c r="R77" s="110" t="str">
        <f>'Red Bull TTD OLA'!R58</f>
        <v>NowWithWings</v>
      </c>
      <c r="S77" s="110" t="str">
        <f>'Red Bull TTD OLA'!S58</f>
        <v>NowHereAlsoDisclaimer</v>
      </c>
      <c r="T77" s="110" t="str">
        <f>'Red Bull TTD OLA'!T58</f>
        <v>10xDrier</v>
      </c>
      <c r="U77" s="110" t="str">
        <f>'Red Bull TTD OLA'!U58</f>
        <v>BuyNow</v>
      </c>
      <c r="V77" s="110" t="str">
        <f>'Red Bull TTD OLA'!V58</f>
        <v>Retailer</v>
      </c>
      <c r="W77" s="110" t="str">
        <f>'Red Bull TTD OLA'!W58</f>
        <v>AMZ</v>
      </c>
      <c r="X77" s="110" t="str">
        <f>'Red Bull TTD OLA'!X58</f>
        <v>MTPL</v>
      </c>
      <c r="Y77" s="110" t="str">
        <f>'Red Bull TTD OLA'!Y58</f>
        <v>HTML</v>
      </c>
      <c r="Z77" s="110" t="str">
        <f>'Red Bull TTD OLA'!Z58</f>
        <v>UltraThin_StayDryOnTheFly_10xDrier_ItTakesPoise_NowWithWings_NowHereAlsoDisclaimer_BuyNow_AMZ_DCM0001A</v>
      </c>
      <c r="AA77" s="110" t="str">
        <f>'Red Bull TTD OLA'!AA58</f>
        <v>UltraThin_StayDryOnTheFly_10xDrier_ItTakesPoise_NowWithWings_NowHereAlsoDisclaimer_BuyNow_AMZ_DCM0001A</v>
      </c>
      <c r="AB77" s="110">
        <f>'Red Bull TTD OLA'!AB58</f>
        <v>102</v>
      </c>
      <c r="AC77" s="120">
        <f>'Red Bull TTD OLA'!AC58</f>
        <v>1</v>
      </c>
      <c r="AD77" s="110" t="str">
        <f>'Red Bull TTD OLA'!AD58</f>
        <v>https://www.amazon.com/Poise-Incontinence-Moderate-Absorbency-Bladder/dp/B09PFDZZWL/</v>
      </c>
    </row>
    <row r="78" spans="1:33" s="75" customFormat="1" x14ac:dyDescent="0.25">
      <c r="A78" s="167">
        <f>'Red Bull TTD OLA'!A59</f>
        <v>0</v>
      </c>
      <c r="B78" s="167">
        <f>'Red Bull TTD OLA'!B59</f>
        <v>0</v>
      </c>
      <c r="C78" s="168">
        <f>'Red Bull TTD OLA'!C59</f>
        <v>44713</v>
      </c>
      <c r="D78" s="168">
        <f>'Red Bull TTD OLA'!D59</f>
        <v>44926</v>
      </c>
      <c r="E78" s="167">
        <f>'Red Bull TTD OLA'!E59</f>
        <v>0</v>
      </c>
      <c r="F78" s="167">
        <f>'Red Bull TTD OLA'!F59</f>
        <v>0</v>
      </c>
      <c r="G78" s="167">
        <f>'Red Bull TTD OLA'!G59</f>
        <v>0</v>
      </c>
      <c r="H78" s="167">
        <f>'Red Bull TTD OLA'!H59</f>
        <v>0</v>
      </c>
      <c r="I78" s="167">
        <f>'Red Bull TTD OLA'!I59</f>
        <v>0</v>
      </c>
      <c r="J78" s="168" t="str">
        <f>'Red Bull TTD OLA'!J59</f>
        <v>NA</v>
      </c>
      <c r="K78" s="168" t="str">
        <f>'Red Bull TTD OLA'!K59</f>
        <v>NA</v>
      </c>
      <c r="L78" s="167" t="str">
        <f>'Red Bull TTD OLA'!L59</f>
        <v>NA</v>
      </c>
      <c r="M78" s="167" t="str">
        <f>'Red Bull TTD OLA'!M59</f>
        <v>DCM0001A</v>
      </c>
      <c r="N78" s="167" t="str">
        <f>'Red Bull TTD OLA'!N59</f>
        <v>UltraThin</v>
      </c>
      <c r="O78" s="167" t="str">
        <f>'Red Bull TTD OLA'!O59</f>
        <v>GM</v>
      </c>
      <c r="P78" s="167" t="str">
        <f>'Red Bull TTD OLA'!P59</f>
        <v>FunFact</v>
      </c>
      <c r="Q78" s="167" t="str">
        <f>'Red Bull TTD OLA'!Q59</f>
        <v>ItTakesPoise</v>
      </c>
      <c r="R78" s="167" t="str">
        <f>'Red Bull TTD OLA'!R59</f>
        <v>NowWithWings</v>
      </c>
      <c r="S78" s="167" t="str">
        <f>'Red Bull TTD OLA'!S59</f>
        <v>NowHereAlsoDisclaimer</v>
      </c>
      <c r="T78" s="167" t="str">
        <f>'Red Bull TTD OLA'!T59</f>
        <v>10xDrier</v>
      </c>
      <c r="U78" s="167" t="str">
        <f>'Red Bull TTD OLA'!U59</f>
        <v>GetACoupon</v>
      </c>
      <c r="V78" s="167" t="str">
        <f>'Red Bull TTD OLA'!V59</f>
        <v>Brand</v>
      </c>
      <c r="W78" s="167" t="str">
        <f>'Red Bull TTD OLA'!W59</f>
        <v>NA</v>
      </c>
      <c r="X78" s="167" t="str">
        <f>'Red Bull TTD OLA'!X59</f>
        <v>MTPL</v>
      </c>
      <c r="Y78" s="167" t="str">
        <f>'Red Bull TTD OLA'!Y59</f>
        <v>HTML</v>
      </c>
      <c r="Z78" s="167" t="str">
        <f>'Red Bull TTD OLA'!Z59</f>
        <v>UltraThin_FunFact_10xDrier_ItTakesPoise_NowWithWings_NowHereAlsoDisclaimer_GetACoupon_NA_DCM0001A</v>
      </c>
      <c r="AA78" s="167" t="str">
        <f>'Red Bull TTD OLA'!AA59</f>
        <v>UltraThin_FunFact_10xDrier_ItTakesPoise_NowWithWings_NowHereAlsoDisclaimer_GetACoupon_NA_DCM0001A</v>
      </c>
      <c r="AB78" s="167">
        <f>'Red Bull TTD OLA'!AB59</f>
        <v>97</v>
      </c>
      <c r="AC78" s="169">
        <f>'Red Bull TTD OLA'!AC59</f>
        <v>1</v>
      </c>
      <c r="AD78" s="167" t="str">
        <f>'Red Bull TTD OLA'!AD59</f>
        <v>https://www.poise.com/en-us/samples-and-offers/coupons?utm_source=thetradedesk&amp;utm_medium=display&amp;utm_campaign=poise2022</v>
      </c>
    </row>
    <row r="79" spans="1:33" x14ac:dyDescent="0.25">
      <c r="A79" s="110">
        <f>'Red Bull TTD OLA'!A60</f>
        <v>0</v>
      </c>
      <c r="B79" s="110">
        <f>'Red Bull TTD OLA'!B60</f>
        <v>0</v>
      </c>
      <c r="C79" s="115">
        <f>'Red Bull TTD OLA'!C60</f>
        <v>0</v>
      </c>
      <c r="D79" s="115">
        <f>'Red Bull TTD OLA'!D60</f>
        <v>0</v>
      </c>
      <c r="E79" s="110">
        <f>'Red Bull TTD OLA'!E60</f>
        <v>0</v>
      </c>
      <c r="F79" s="110">
        <f>'Red Bull TTD OLA'!F60</f>
        <v>0</v>
      </c>
      <c r="G79" s="110">
        <f>'Red Bull TTD OLA'!G60</f>
        <v>0</v>
      </c>
      <c r="H79" s="110">
        <f>'Red Bull TTD OLA'!H60</f>
        <v>0</v>
      </c>
      <c r="I79" s="110">
        <f>'Red Bull TTD OLA'!I60</f>
        <v>0</v>
      </c>
      <c r="J79" s="115">
        <f>'Red Bull TTD OLA'!J60</f>
        <v>0</v>
      </c>
      <c r="K79" s="115">
        <f>'Red Bull TTD OLA'!K60</f>
        <v>0</v>
      </c>
      <c r="L79" s="110">
        <f>'Red Bull TTD OLA'!L60</f>
        <v>0</v>
      </c>
      <c r="M79" s="110">
        <f>'Red Bull TTD OLA'!M60</f>
        <v>0</v>
      </c>
      <c r="N79" s="110">
        <f>'Red Bull TTD OLA'!N60</f>
        <v>0</v>
      </c>
      <c r="O79" s="110">
        <f>'Red Bull TTD OLA'!O60</f>
        <v>0</v>
      </c>
      <c r="P79" s="110">
        <f>'Red Bull TTD OLA'!P60</f>
        <v>0</v>
      </c>
      <c r="Q79" s="110">
        <f>'Red Bull TTD OLA'!Q60</f>
        <v>0</v>
      </c>
      <c r="R79" s="110">
        <f>'Red Bull TTD OLA'!R60</f>
        <v>0</v>
      </c>
      <c r="S79" s="110">
        <f>'Red Bull TTD OLA'!S60</f>
        <v>0</v>
      </c>
      <c r="T79" s="110">
        <f>'Red Bull TTD OLA'!T60</f>
        <v>0</v>
      </c>
      <c r="U79" s="110">
        <f>'Red Bull TTD OLA'!U60</f>
        <v>0</v>
      </c>
      <c r="V79" s="110">
        <f>'Red Bull TTD OLA'!V60</f>
        <v>0</v>
      </c>
      <c r="W79" s="110">
        <f>'Red Bull TTD OLA'!W60</f>
        <v>0</v>
      </c>
      <c r="X79" s="110">
        <f>'Red Bull TTD OLA'!X60</f>
        <v>0</v>
      </c>
      <c r="Y79" s="110">
        <f>'Red Bull TTD OLA'!Y60</f>
        <v>0</v>
      </c>
      <c r="Z79" s="110">
        <f>'Red Bull TTD OLA'!Z60</f>
        <v>0</v>
      </c>
      <c r="AA79" s="110">
        <f>'Red Bull TTD OLA'!AA60</f>
        <v>0</v>
      </c>
      <c r="AB79" s="110">
        <f>'Red Bull TTD OLA'!AB60</f>
        <v>0</v>
      </c>
      <c r="AC79" s="120">
        <f>'Red Bull TTD OLA'!AC60</f>
        <v>0</v>
      </c>
      <c r="AD79" s="110">
        <f>'Red Bull TTD OLA'!AD60</f>
        <v>0</v>
      </c>
    </row>
    <row r="80" spans="1:33" x14ac:dyDescent="0.25">
      <c r="A80" s="110">
        <f>'Red Bull TTD OLA'!A61</f>
        <v>0</v>
      </c>
      <c r="B80" s="110">
        <f>'Red Bull TTD OLA'!B61</f>
        <v>0</v>
      </c>
      <c r="C80" s="115">
        <f>'Red Bull TTD OLA'!C61</f>
        <v>0</v>
      </c>
      <c r="D80" s="115">
        <f>'Red Bull TTD OLA'!D61</f>
        <v>0</v>
      </c>
      <c r="E80" s="110">
        <f>'Red Bull TTD OLA'!E61</f>
        <v>0</v>
      </c>
      <c r="F80" s="110">
        <f>'Red Bull TTD OLA'!F61</f>
        <v>0</v>
      </c>
      <c r="G80" s="110">
        <f>'Red Bull TTD OLA'!G61</f>
        <v>0</v>
      </c>
      <c r="H80" s="110">
        <f>'Red Bull TTD OLA'!H61</f>
        <v>0</v>
      </c>
      <c r="I80" s="110">
        <f>'Red Bull TTD OLA'!I61</f>
        <v>0</v>
      </c>
      <c r="J80" s="115">
        <f>'Red Bull TTD OLA'!J61</f>
        <v>0</v>
      </c>
      <c r="K80" s="115">
        <f>'Red Bull TTD OLA'!K61</f>
        <v>0</v>
      </c>
      <c r="L80" s="110">
        <f>'Red Bull TTD OLA'!L61</f>
        <v>0</v>
      </c>
      <c r="M80" s="110">
        <f>'Red Bull TTD OLA'!M61</f>
        <v>0</v>
      </c>
      <c r="N80" s="110">
        <f>'Red Bull TTD OLA'!N61</f>
        <v>0</v>
      </c>
      <c r="O80" s="110">
        <f>'Red Bull TTD OLA'!O61</f>
        <v>0</v>
      </c>
      <c r="P80" s="110">
        <f>'Red Bull TTD OLA'!P61</f>
        <v>0</v>
      </c>
      <c r="Q80" s="110">
        <f>'Red Bull TTD OLA'!Q61</f>
        <v>0</v>
      </c>
      <c r="R80" s="110">
        <f>'Red Bull TTD OLA'!R61</f>
        <v>0</v>
      </c>
      <c r="S80" s="110">
        <f>'Red Bull TTD OLA'!S61</f>
        <v>0</v>
      </c>
      <c r="T80" s="110">
        <f>'Red Bull TTD OLA'!T61</f>
        <v>0</v>
      </c>
      <c r="U80" s="110">
        <f>'Red Bull TTD OLA'!U61</f>
        <v>0</v>
      </c>
      <c r="V80" s="110">
        <f>'Red Bull TTD OLA'!V61</f>
        <v>0</v>
      </c>
      <c r="W80" s="110">
        <f>'Red Bull TTD OLA'!W61</f>
        <v>0</v>
      </c>
      <c r="X80" s="110">
        <f>'Red Bull TTD OLA'!X61</f>
        <v>0</v>
      </c>
      <c r="Y80" s="110">
        <f>'Red Bull TTD OLA'!Y61</f>
        <v>0</v>
      </c>
      <c r="Z80" s="110">
        <f>'Red Bull TTD OLA'!Z61</f>
        <v>0</v>
      </c>
      <c r="AA80" s="110">
        <f>'Red Bull TTD OLA'!AA61</f>
        <v>0</v>
      </c>
      <c r="AB80" s="110">
        <f>'Red Bull TTD OLA'!AB61</f>
        <v>0</v>
      </c>
      <c r="AC80" s="120">
        <f>'Red Bull TTD OLA'!AC61</f>
        <v>0</v>
      </c>
      <c r="AD80" s="110">
        <f>'Red Bull TTD OLA'!AD61</f>
        <v>0</v>
      </c>
    </row>
  </sheetData>
  <autoFilter ref="A2:AG76" xr:uid="{00000000-0009-0000-0000-000015000000}"/>
  <mergeCells count="2">
    <mergeCell ref="A1:M1"/>
    <mergeCell ref="N1:AG1"/>
  </mergeCells>
  <conditionalFormatting sqref="E2:F2">
    <cfRule type="duplicateValues" dxfId="29" priority="6"/>
    <cfRule type="duplicateValues" dxfId="28" priority="7"/>
    <cfRule type="duplicateValues" dxfId="27" priority="8"/>
    <cfRule type="duplicateValues" dxfId="26" priority="9"/>
    <cfRule type="duplicateValues" dxfId="25" priority="10"/>
  </conditionalFormatting>
  <conditionalFormatting sqref="AB2:AD2 A2:D2 G2:Z2">
    <cfRule type="duplicateValues" dxfId="24" priority="11"/>
    <cfRule type="duplicateValues" dxfId="23" priority="12"/>
    <cfRule type="duplicateValues" dxfId="22" priority="13"/>
    <cfRule type="duplicateValues" dxfId="21" priority="14"/>
    <cfRule type="duplicateValues" dxfId="20" priority="15"/>
  </conditionalFormatting>
  <conditionalFormatting sqref="AE2:AG2">
    <cfRule type="duplicateValues" dxfId="19" priority="1"/>
    <cfRule type="duplicateValues" dxfId="18" priority="2"/>
    <cfRule type="duplicateValues" dxfId="17" priority="3"/>
    <cfRule type="duplicateValues" dxfId="16" priority="4"/>
    <cfRule type="duplicateValues" dxfId="15" priority="5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AG33"/>
  <sheetViews>
    <sheetView zoomScale="90" zoomScaleNormal="90" workbookViewId="0">
      <selection activeCell="AG33" sqref="A2:AG33"/>
    </sheetView>
  </sheetViews>
  <sheetFormatPr defaultColWidth="26.140625" defaultRowHeight="15" x14ac:dyDescent="0.25"/>
  <cols>
    <col min="1" max="1" width="29.7109375" style="174" bestFit="1" customWidth="1"/>
    <col min="2" max="2" width="123.85546875" style="174" bestFit="1" customWidth="1"/>
    <col min="3" max="4" width="30.85546875" style="174" bestFit="1" customWidth="1"/>
    <col min="5" max="5" width="26.7109375" style="174" bestFit="1" customWidth="1"/>
    <col min="6" max="6" width="30.42578125" style="174" bestFit="1" customWidth="1"/>
    <col min="7" max="7" width="30.85546875" style="174" bestFit="1" customWidth="1"/>
    <col min="8" max="8" width="28.28515625" style="174" bestFit="1" customWidth="1"/>
    <col min="9" max="9" width="66.28515625" style="174" bestFit="1" customWidth="1"/>
    <col min="10" max="11" width="33.140625" style="174" bestFit="1" customWidth="1"/>
    <col min="12" max="13" width="31.140625" style="174" bestFit="1" customWidth="1"/>
    <col min="14" max="14" width="17.42578125" style="174" bestFit="1" customWidth="1"/>
    <col min="15" max="15" width="31.140625" style="174" bestFit="1" customWidth="1"/>
    <col min="16" max="16" width="28.140625" style="174" bestFit="1" customWidth="1"/>
    <col min="17" max="17" width="29.7109375" style="174" bestFit="1" customWidth="1"/>
    <col min="18" max="19" width="30.140625" style="174" bestFit="1" customWidth="1"/>
    <col min="20" max="20" width="27.140625" style="174" bestFit="1" customWidth="1"/>
    <col min="21" max="21" width="14.7109375" style="174" bestFit="1" customWidth="1"/>
    <col min="22" max="22" width="25.140625" style="174" bestFit="1" customWidth="1"/>
    <col min="23" max="23" width="18.42578125" style="174" bestFit="1" customWidth="1"/>
    <col min="24" max="24" width="18.140625" style="174" bestFit="1" customWidth="1"/>
    <col min="25" max="25" width="21.7109375" style="174" bestFit="1" customWidth="1"/>
    <col min="26" max="27" width="140.42578125" style="174" bestFit="1" customWidth="1"/>
    <col min="28" max="28" width="40.7109375" style="174" bestFit="1" customWidth="1"/>
    <col min="29" max="29" width="22.7109375" style="174" bestFit="1" customWidth="1"/>
    <col min="30" max="30" width="152.42578125" style="174" bestFit="1" customWidth="1"/>
    <col min="31" max="31" width="30.28515625" style="174" bestFit="1" customWidth="1"/>
    <col min="32" max="32" width="24.28515625" style="174" bestFit="1" customWidth="1"/>
    <col min="33" max="33" width="16.42578125" style="174" bestFit="1" customWidth="1"/>
  </cols>
  <sheetData>
    <row r="1" spans="1:33" ht="21" customHeight="1" x14ac:dyDescent="0.25">
      <c r="A1" s="177" t="s">
        <v>165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9"/>
      <c r="N1" s="185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</row>
    <row r="2" spans="1:33" ht="75" customHeight="1" x14ac:dyDescent="0.25">
      <c r="A2" s="20" t="s">
        <v>4</v>
      </c>
      <c r="B2" s="20" t="s">
        <v>64</v>
      </c>
      <c r="C2" s="20" t="s">
        <v>6</v>
      </c>
      <c r="D2" s="20" t="s">
        <v>7</v>
      </c>
      <c r="E2" s="105" t="s">
        <v>8</v>
      </c>
      <c r="F2" s="20" t="s">
        <v>9</v>
      </c>
      <c r="G2" s="20" t="s">
        <v>65</v>
      </c>
      <c r="H2" s="20" t="s">
        <v>10</v>
      </c>
      <c r="I2" s="20" t="s">
        <v>53</v>
      </c>
      <c r="J2" s="20" t="s">
        <v>54</v>
      </c>
      <c r="K2" s="20" t="s">
        <v>66</v>
      </c>
      <c r="L2" s="20" t="s">
        <v>56</v>
      </c>
      <c r="M2" s="20" t="s">
        <v>57</v>
      </c>
      <c r="N2" s="20" t="s">
        <v>67</v>
      </c>
      <c r="O2" s="20" t="s">
        <v>68</v>
      </c>
      <c r="P2" s="20" t="s">
        <v>69</v>
      </c>
      <c r="Q2" s="20" t="s">
        <v>70</v>
      </c>
      <c r="R2" s="20" t="s">
        <v>71</v>
      </c>
      <c r="S2" s="20" t="s">
        <v>72</v>
      </c>
      <c r="T2" s="20" t="s">
        <v>73</v>
      </c>
      <c r="U2" s="20" t="s">
        <v>74</v>
      </c>
      <c r="V2" s="20" t="s">
        <v>75</v>
      </c>
      <c r="W2" s="20" t="s">
        <v>76</v>
      </c>
      <c r="X2" s="20" t="s">
        <v>77</v>
      </c>
      <c r="Y2" s="20" t="s">
        <v>78</v>
      </c>
      <c r="Z2" s="20" t="s">
        <v>79</v>
      </c>
      <c r="AA2" s="20" t="s">
        <v>80</v>
      </c>
      <c r="AB2" s="20" t="s">
        <v>81</v>
      </c>
      <c r="AC2" s="20" t="s">
        <v>82</v>
      </c>
      <c r="AD2" s="20" t="s">
        <v>83</v>
      </c>
      <c r="AE2" s="20" t="s">
        <v>84</v>
      </c>
      <c r="AF2" s="20" t="s">
        <v>464</v>
      </c>
      <c r="AG2" s="20" t="s">
        <v>11</v>
      </c>
    </row>
    <row r="3" spans="1:33" x14ac:dyDescent="0.25">
      <c r="A3" s="106" t="str">
        <f>'OBP DV360 OLA'!A2</f>
        <v>DV360</v>
      </c>
      <c r="B3" s="106" t="str">
        <f>'OBP DV360 OLA'!B2</f>
        <v>PMP0018A_AFC_EP_DV360_Pers_3PD_1:1_Consideration_Demographic_Moms OR Active Lifestyle OLV_Google-NA</v>
      </c>
      <c r="C3" s="111">
        <f>'OBP DV360 OLA'!C2</f>
        <v>44652</v>
      </c>
      <c r="D3" s="111">
        <f>'OBP DV360 OLA'!D2</f>
        <v>44926</v>
      </c>
      <c r="E3" s="106">
        <f>'OBP DV360 OLA'!E2</f>
        <v>16622901806</v>
      </c>
      <c r="F3" s="106">
        <f>'OBP DV360 OLA'!F2</f>
        <v>16622901827</v>
      </c>
      <c r="G3" s="106" t="str">
        <f>'OBP DV360 OLA'!G2</f>
        <v>DCM0001A</v>
      </c>
      <c r="H3" s="106" t="str">
        <f>'OBP DV360 OLA'!H2</f>
        <v>PMP0018A</v>
      </c>
      <c r="I3" s="106" t="str">
        <f>'OBP DV360 OLA'!I2</f>
        <v>DCM0001A_AFC_DE_NMC_Pers_3PD_1:1_NA_NA_NA_NA-NA</v>
      </c>
      <c r="J3" s="111" t="str">
        <f>'OBP DV360 OLA'!J2</f>
        <v>NA</v>
      </c>
      <c r="K3" s="111" t="str">
        <f>'OBP DV360 OLA'!K2</f>
        <v>NA</v>
      </c>
      <c r="L3" s="106" t="str">
        <f>'OBP DV360 OLA'!L2</f>
        <v>NA</v>
      </c>
      <c r="M3" s="106" t="str">
        <f>'OBP DV360 OLA'!M2</f>
        <v>DCM0001A</v>
      </c>
      <c r="N3" s="106" t="str">
        <f>'OBP DV360 OLA'!N2</f>
        <v>OnebyPoise</v>
      </c>
      <c r="O3" s="106" t="str">
        <f>'OBP DV360 OLA'!O2</f>
        <v>GM</v>
      </c>
      <c r="P3" s="106" t="str">
        <f>'OBP DV360 OLA'!P2</f>
        <v>MomLifeMustHave</v>
      </c>
      <c r="Q3" s="106" t="str">
        <f>'OBP DV360 OLA'!Q2</f>
        <v>ItTakesPoise</v>
      </c>
      <c r="R3" s="106" t="str">
        <f>'OBP DV360 OLA'!R2</f>
        <v>HandleItAll</v>
      </c>
      <c r="S3" s="106" t="str">
        <f>'OBP DV360 OLA'!S2</f>
        <v>a</v>
      </c>
      <c r="T3" s="106" t="str">
        <f>'OBP DV360 OLA'!T2</f>
        <v>CleanFresh10xDrier</v>
      </c>
      <c r="U3" s="106" t="str">
        <f>'OBP DV360 OLA'!U2</f>
        <v>BuyNow</v>
      </c>
      <c r="V3" s="106" t="str">
        <f>'OBP DV360 OLA'!V2</f>
        <v>Retailer</v>
      </c>
      <c r="W3" s="106" t="str">
        <f>'OBP DV360 OLA'!W2</f>
        <v>AMZ</v>
      </c>
      <c r="X3" s="106" t="str">
        <f>'OBP DV360 OLA'!X2</f>
        <v>MTPL</v>
      </c>
      <c r="Y3" s="106" t="str">
        <f>'OBP DV360 OLA'!Y2</f>
        <v>HTML</v>
      </c>
      <c r="Z3" s="106" t="str">
        <f>'OBP DV360 OLA'!Z2</f>
        <v>OnebyPoise_MomLifeMustHave_CleanFresh10xDrier_ItTakesPoise_HandleItAll_a_BuyNow_AMZ_DCM0001A</v>
      </c>
      <c r="AA3" s="106" t="str">
        <f>'OBP DV360 OLA'!AA2</f>
        <v>OnebyPoise_MomLifeMustHave_CleanFresh10xDrier_ItTakesPoise_HandleItAll_a_BuyNow_AMZ_DCM0001A</v>
      </c>
      <c r="AB3" s="106">
        <f>'OBP DV360 OLA'!AB2</f>
        <v>92</v>
      </c>
      <c r="AC3" s="116">
        <f>'OBP DV360 OLA'!AC2</f>
        <v>1</v>
      </c>
      <c r="AD3" s="106" t="str">
        <f>'OBP DV360 OLA'!AD2</f>
        <v>https://www.amazon.com/stores/page/B8EADC16-1798-41EC-BF2D-7D0FE8DE9575?utm_source=Amazon&amp;utm_medium=OLA&amp;utm_campaign=BuyNow</v>
      </c>
      <c r="AE3" s="106">
        <f>'OBP DV360 OLA'!AE2</f>
        <v>0</v>
      </c>
      <c r="AF3" s="106">
        <f>'OBP DV360 OLA'!AF2</f>
        <v>0</v>
      </c>
      <c r="AG3" s="106">
        <f>'OBP DV360 OLA'!AG2</f>
        <v>0</v>
      </c>
    </row>
    <row r="4" spans="1:33" x14ac:dyDescent="0.25">
      <c r="A4" s="106" t="str">
        <f>'OBP DV360 OLA'!A3</f>
        <v>DV360</v>
      </c>
      <c r="B4" s="106" t="str">
        <f>'OBP DV360 OLA'!B3</f>
        <v>PMD0303A_AFC_EP_DV360_Pers_3PD_1:1_NCE_Demographic_W25-34 Multicultural Moms_Google-NA</v>
      </c>
      <c r="C4" s="111">
        <f>'OBP DV360 OLA'!C3</f>
        <v>44652</v>
      </c>
      <c r="D4" s="111">
        <f>'OBP DV360 OLA'!D3</f>
        <v>44926</v>
      </c>
      <c r="E4" s="106">
        <f>'OBP DV360 OLA'!E3</f>
        <v>16622907116</v>
      </c>
      <c r="F4" s="106">
        <f>'OBP DV360 OLA'!F3</f>
        <v>16614284554</v>
      </c>
      <c r="G4" s="106" t="str">
        <f>'OBP DV360 OLA'!G3</f>
        <v>DCM0001A</v>
      </c>
      <c r="H4" s="106" t="str">
        <f>'OBP DV360 OLA'!H3</f>
        <v>PMD0303A</v>
      </c>
      <c r="I4" s="106" t="str">
        <f>'OBP DV360 OLA'!I3</f>
        <v>DCM0001A_AFC_DE_NMC_Pers_3PD_1:1_NA_NA_NA_NA-NA</v>
      </c>
      <c r="J4" s="111" t="str">
        <f>'OBP DV360 OLA'!J3</f>
        <v>NA</v>
      </c>
      <c r="K4" s="111" t="str">
        <f>'OBP DV360 OLA'!K3</f>
        <v>NA</v>
      </c>
      <c r="L4" s="106" t="str">
        <f>'OBP DV360 OLA'!L3</f>
        <v>NA</v>
      </c>
      <c r="M4" s="106" t="str">
        <f>'OBP DV360 OLA'!M3</f>
        <v>DCM0001A</v>
      </c>
      <c r="N4" s="106" t="str">
        <f>'OBP DV360 OLA'!N3</f>
        <v>OnebyPoise</v>
      </c>
      <c r="O4" s="106" t="str">
        <f>'OBP DV360 OLA'!O3</f>
        <v>GM</v>
      </c>
      <c r="P4" s="106" t="str">
        <f>'OBP DV360 OLA'!P3</f>
        <v>MomLifeMustHave</v>
      </c>
      <c r="Q4" s="106" t="str">
        <f>'OBP DV360 OLA'!Q3</f>
        <v>ItTakesPoise</v>
      </c>
      <c r="R4" s="106" t="str">
        <f>'OBP DV360 OLA'!R3</f>
        <v>HandleItAll</v>
      </c>
      <c r="S4" s="106" t="str">
        <f>'OBP DV360 OLA'!S3</f>
        <v>PeriodWeeksBladderLeaks</v>
      </c>
      <c r="T4" s="106" t="str">
        <f>'OBP DV360 OLA'!T3</f>
        <v>CleanFresh10xDrier</v>
      </c>
      <c r="U4" s="106" t="str">
        <f>'OBP DV360 OLA'!U3</f>
        <v>BuyNow</v>
      </c>
      <c r="V4" s="106" t="str">
        <f>'OBP DV360 OLA'!V3</f>
        <v>Retailer</v>
      </c>
      <c r="W4" s="106" t="str">
        <f>'OBP DV360 OLA'!W3</f>
        <v>AMZ</v>
      </c>
      <c r="X4" s="106" t="str">
        <f>'OBP DV360 OLA'!X3</f>
        <v>MTPL</v>
      </c>
      <c r="Y4" s="106" t="str">
        <f>'OBP DV360 OLA'!Y3</f>
        <v>HTML</v>
      </c>
      <c r="Z4" s="106" t="str">
        <f>'OBP DV360 OLA'!Z3</f>
        <v>OnebyPoise_MomLifeMustHave_CleanFresh10xDrier_ItTakesPoise_HandleItAll_PeriodWeeksBladderLeaks_BuyNow_AMZ_DCM0001A</v>
      </c>
      <c r="AA4" s="106" t="str">
        <f>'OBP DV360 OLA'!AA3</f>
        <v>OnebyPoise_MomLifeMustHave_CleanFresh10xDrier_ItTakesPoise_HandleItAll_PeriodWeeksBladderLeaks_BuyNow_AMZ_DCM0001A</v>
      </c>
      <c r="AB4" s="106">
        <f>'OBP DV360 OLA'!AB3</f>
        <v>114</v>
      </c>
      <c r="AC4" s="116">
        <f>'OBP DV360 OLA'!AC3</f>
        <v>1</v>
      </c>
      <c r="AD4" s="106" t="str">
        <f>'OBP DV360 OLA'!AD3</f>
        <v>https://www.amazon.com/stores/page/B8EADC16-1798-41EC-BF2D-7D0FE8DE9575?utm_source=Amazon&amp;utm_medium=OLA&amp;utm_campaign=BuyNow</v>
      </c>
      <c r="AE4" s="106">
        <f>'OBP DV360 OLA'!AE3</f>
        <v>0</v>
      </c>
      <c r="AF4" s="106">
        <f>'OBP DV360 OLA'!AF3</f>
        <v>0</v>
      </c>
      <c r="AG4" s="106">
        <f>'OBP DV360 OLA'!AG3</f>
        <v>0</v>
      </c>
    </row>
    <row r="5" spans="1:33" x14ac:dyDescent="0.25">
      <c r="A5" s="106" t="str">
        <f>'OBP DV360 OLA'!A4</f>
        <v>DV360</v>
      </c>
      <c r="B5" s="106" t="str">
        <f>'OBP DV360 OLA'!B4</f>
        <v>PMD0170A_AFC_EP_LR_Pers_1PD_1:1_Avoidance_Adjacent Category Buyers_Essential Baby Items_Fetch-NA</v>
      </c>
      <c r="C5" s="111">
        <f>'OBP DV360 OLA'!C4</f>
        <v>44652</v>
      </c>
      <c r="D5" s="111">
        <f>'OBP DV360 OLA'!D4</f>
        <v>44926</v>
      </c>
      <c r="E5" s="106">
        <f>'OBP DV360 OLA'!E4</f>
        <v>16610321895</v>
      </c>
      <c r="F5" s="106">
        <f>'OBP DV360 OLA'!F4</f>
        <v>16622908493</v>
      </c>
      <c r="G5" s="106" t="str">
        <f>'OBP DV360 OLA'!G4</f>
        <v>DCM0001A</v>
      </c>
      <c r="H5" s="106" t="str">
        <f>'OBP DV360 OLA'!H4</f>
        <v>PMD0170A</v>
      </c>
      <c r="I5" s="106" t="str">
        <f>'OBP DV360 OLA'!I4</f>
        <v>DCM0001A_AFC_DE_NMC_Pers_3PD_1:1_NA_NA_NA_NA-NA</v>
      </c>
      <c r="J5" s="111" t="str">
        <f>'OBP DV360 OLA'!J4</f>
        <v>NA</v>
      </c>
      <c r="K5" s="111" t="str">
        <f>'OBP DV360 OLA'!K4</f>
        <v>NA</v>
      </c>
      <c r="L5" s="106" t="str">
        <f>'OBP DV360 OLA'!L4</f>
        <v>NA</v>
      </c>
      <c r="M5" s="106" t="str">
        <f>'OBP DV360 OLA'!M4</f>
        <v>DCM0001A</v>
      </c>
      <c r="N5" s="106" t="str">
        <f>'OBP DV360 OLA'!N4</f>
        <v>OnebyPoise</v>
      </c>
      <c r="O5" s="106" t="str">
        <f>'OBP DV360 OLA'!O4</f>
        <v>GM</v>
      </c>
      <c r="P5" s="106" t="str">
        <f>'OBP DV360 OLA'!P4</f>
        <v>MomLifeMustHave</v>
      </c>
      <c r="Q5" s="106" t="str">
        <f>'OBP DV360 OLA'!Q4</f>
        <v>ItTakesPoise</v>
      </c>
      <c r="R5" s="106" t="str">
        <f>'OBP DV360 OLA'!R4</f>
        <v>HandleItAll</v>
      </c>
      <c r="S5" s="106" t="str">
        <f>'OBP DV360 OLA'!S4</f>
        <v>PeriodWeeksBladderLeaks</v>
      </c>
      <c r="T5" s="106" t="str">
        <f>'OBP DV360 OLA'!T4</f>
        <v>CleanFresh10xDrier</v>
      </c>
      <c r="U5" s="106" t="str">
        <f>'OBP DV360 OLA'!U4</f>
        <v>BuyNow</v>
      </c>
      <c r="V5" s="106" t="str">
        <f>'OBP DV360 OLA'!V4</f>
        <v>Retailer</v>
      </c>
      <c r="W5" s="106" t="str">
        <f>'OBP DV360 OLA'!W4</f>
        <v>AMZ</v>
      </c>
      <c r="X5" s="106" t="str">
        <f>'OBP DV360 OLA'!X4</f>
        <v>MTPL</v>
      </c>
      <c r="Y5" s="106" t="str">
        <f>'OBP DV360 OLA'!Y4</f>
        <v>HTML</v>
      </c>
      <c r="Z5" s="106" t="str">
        <f>'OBP DV360 OLA'!Z4</f>
        <v>OnebyPoise_MomLifeMustHave_CleanFresh10xDrier_ItTakesPoise_HandleItAll_PeriodWeeksBladderLeaks_BuyNow_AMZ_DCM0001A</v>
      </c>
      <c r="AA5" s="106" t="str">
        <f>'OBP DV360 OLA'!AA4</f>
        <v>OnebyPoise_MomLifeMustHave_CleanFresh10xDrier_ItTakesPoise_HandleItAll_PeriodWeeksBladderLeaks_BuyNow_AMZ_DCM0001A</v>
      </c>
      <c r="AB5" s="106">
        <f>'OBP DV360 OLA'!AB4</f>
        <v>114</v>
      </c>
      <c r="AC5" s="116">
        <f>'OBP DV360 OLA'!AC4</f>
        <v>1</v>
      </c>
      <c r="AD5" s="106" t="str">
        <f>'OBP DV360 OLA'!AD4</f>
        <v>https://www.amazon.com/stores/page/B8EADC16-1798-41EC-BF2D-7D0FE8DE9575?utm_source=Amazon&amp;utm_medium=OLA&amp;utm_campaign=BuyNow</v>
      </c>
      <c r="AE5" s="106">
        <f>'OBP DV360 OLA'!AE4</f>
        <v>0</v>
      </c>
      <c r="AF5" s="106">
        <f>'OBP DV360 OLA'!AF4</f>
        <v>0</v>
      </c>
      <c r="AG5" s="106">
        <f>'OBP DV360 OLA'!AG4</f>
        <v>0</v>
      </c>
    </row>
    <row r="6" spans="1:33" x14ac:dyDescent="0.25">
      <c r="A6" s="106" t="str">
        <f>'OBP DV360 OLA'!A5</f>
        <v>DV360</v>
      </c>
      <c r="B6" s="106" t="str">
        <f>'OBP DV360 OLA'!B5</f>
        <v>PMD0304A_AFC_EP_LR_Pers_1PD_1:1_PCE_Consumer Behavior_Huggies Rewards Members/Brand Engagers_Oven-NA</v>
      </c>
      <c r="C6" s="111">
        <f>'OBP DV360 OLA'!C5</f>
        <v>44652</v>
      </c>
      <c r="D6" s="111">
        <f>'OBP DV360 OLA'!D5</f>
        <v>44926</v>
      </c>
      <c r="E6" s="106">
        <f>'OBP DV360 OLA'!E5</f>
        <v>16610322612</v>
      </c>
      <c r="F6" s="106">
        <f>'OBP DV360 OLA'!F5</f>
        <v>16614287164</v>
      </c>
      <c r="G6" s="106" t="str">
        <f>'OBP DV360 OLA'!G5</f>
        <v>DCM0001A</v>
      </c>
      <c r="H6" s="106" t="str">
        <f>'OBP DV360 OLA'!H5</f>
        <v>PMD0304A</v>
      </c>
      <c r="I6" s="106" t="str">
        <f>'OBP DV360 OLA'!I5</f>
        <v>DCM0001A_AFC_DE_NMC_Pers_3PD_1:1_NA_NA_NA_NA-NA</v>
      </c>
      <c r="J6" s="111" t="str">
        <f>'OBP DV360 OLA'!J5</f>
        <v>NA</v>
      </c>
      <c r="K6" s="111" t="str">
        <f>'OBP DV360 OLA'!K5</f>
        <v>NA</v>
      </c>
      <c r="L6" s="106" t="str">
        <f>'OBP DV360 OLA'!L5</f>
        <v>NA</v>
      </c>
      <c r="M6" s="106" t="str">
        <f>'OBP DV360 OLA'!M5</f>
        <v>DCM0001A</v>
      </c>
      <c r="N6" s="106" t="str">
        <f>'OBP DV360 OLA'!N5</f>
        <v>OnebyPoise</v>
      </c>
      <c r="O6" s="106" t="str">
        <f>'OBP DV360 OLA'!O5</f>
        <v>GM</v>
      </c>
      <c r="P6" s="106" t="str">
        <f>'OBP DV360 OLA'!P5</f>
        <v>MomLifeMustHave</v>
      </c>
      <c r="Q6" s="106" t="str">
        <f>'OBP DV360 OLA'!Q5</f>
        <v>ItTakesPoise</v>
      </c>
      <c r="R6" s="106" t="str">
        <f>'OBP DV360 OLA'!R5</f>
        <v>HandleItAll</v>
      </c>
      <c r="S6" s="106" t="str">
        <f>'OBP DV360 OLA'!S5</f>
        <v>PeriodWeeksBladderLeaks</v>
      </c>
      <c r="T6" s="106" t="str">
        <f>'OBP DV360 OLA'!T5</f>
        <v>CleanFresh10xDrier</v>
      </c>
      <c r="U6" s="106" t="str">
        <f>'OBP DV360 OLA'!U5</f>
        <v>BuyNow</v>
      </c>
      <c r="V6" s="106" t="str">
        <f>'OBP DV360 OLA'!V5</f>
        <v>Retailer</v>
      </c>
      <c r="W6" s="106" t="str">
        <f>'OBP DV360 OLA'!W5</f>
        <v>AMZ</v>
      </c>
      <c r="X6" s="106" t="str">
        <f>'OBP DV360 OLA'!X5</f>
        <v>MTPL</v>
      </c>
      <c r="Y6" s="106" t="str">
        <f>'OBP DV360 OLA'!Y5</f>
        <v>HTML</v>
      </c>
      <c r="Z6" s="106" t="str">
        <f>'OBP DV360 OLA'!Z5</f>
        <v>OnebyPoise_MomLifeMustHave_CleanFresh10xDrier_ItTakesPoise_HandleItAll_PeriodWeeksBladderLeaks_BuyNow_AMZ_DCM0001A</v>
      </c>
      <c r="AA6" s="106" t="str">
        <f>'OBP DV360 OLA'!AA5</f>
        <v>OnebyPoise_MomLifeMustHave_CleanFresh10xDrier_ItTakesPoise_HandleItAll_PeriodWeeksBladderLeaks_BuyNow_AMZ_DCM0001A</v>
      </c>
      <c r="AB6" s="106">
        <f>'OBP DV360 OLA'!AB5</f>
        <v>114</v>
      </c>
      <c r="AC6" s="116">
        <f>'OBP DV360 OLA'!AC5</f>
        <v>1</v>
      </c>
      <c r="AD6" s="106" t="str">
        <f>'OBP DV360 OLA'!AD5</f>
        <v>https://www.amazon.com/stores/page/B8EADC16-1798-41EC-BF2D-7D0FE8DE9575?utm_source=Amazon&amp;utm_medium=OLA&amp;utm_campaign=BuyNow</v>
      </c>
      <c r="AE6" s="106">
        <f>'OBP DV360 OLA'!AE5</f>
        <v>0</v>
      </c>
      <c r="AF6" s="106">
        <f>'OBP DV360 OLA'!AF5</f>
        <v>0</v>
      </c>
      <c r="AG6" s="106">
        <f>'OBP DV360 OLA'!AG5</f>
        <v>0</v>
      </c>
    </row>
    <row r="7" spans="1:33" x14ac:dyDescent="0.25">
      <c r="A7" s="106" t="str">
        <f>'OBP DV360 OLA'!A6</f>
        <v>DV360</v>
      </c>
      <c r="B7" s="106" t="str">
        <f>'OBP DV360 OLA'!B6</f>
        <v>PMD0338A_AFC_EP_LR_Pers_1PD_1:1_PCE_Adjacent Category Buyers_OBP Portfolio Product MBA_Fetch-NA</v>
      </c>
      <c r="C7" s="111">
        <f>'OBP DV360 OLA'!C6</f>
        <v>44652</v>
      </c>
      <c r="D7" s="111">
        <f>'OBP DV360 OLA'!D6</f>
        <v>44926</v>
      </c>
      <c r="E7" s="106">
        <f>'OBP DV360 OLA'!E6</f>
        <v>16610324283</v>
      </c>
      <c r="F7" s="106">
        <f>'OBP DV360 OLA'!F6</f>
        <v>16614288463</v>
      </c>
      <c r="G7" s="106" t="str">
        <f>'OBP DV360 OLA'!G6</f>
        <v>DCM0001A</v>
      </c>
      <c r="H7" s="106" t="str">
        <f>'OBP DV360 OLA'!H6</f>
        <v>PMD0338A</v>
      </c>
      <c r="I7" s="106" t="str">
        <f>'OBP DV360 OLA'!I6</f>
        <v>DCM0001A_AFC_DE_NMC_Pers_3PD_1:1_NA_NA_NA_NA-NA</v>
      </c>
      <c r="J7" s="111" t="str">
        <f>'OBP DV360 OLA'!J6</f>
        <v>NA</v>
      </c>
      <c r="K7" s="111" t="str">
        <f>'OBP DV360 OLA'!K6</f>
        <v>NA</v>
      </c>
      <c r="L7" s="106" t="str">
        <f>'OBP DV360 OLA'!L6</f>
        <v>NA</v>
      </c>
      <c r="M7" s="106" t="str">
        <f>'OBP DV360 OLA'!M6</f>
        <v>DCM0001A</v>
      </c>
      <c r="N7" s="106" t="str">
        <f>'OBP DV360 OLA'!N6</f>
        <v>OnebyPoise</v>
      </c>
      <c r="O7" s="106" t="str">
        <f>'OBP DV360 OLA'!O6</f>
        <v>GM</v>
      </c>
      <c r="P7" s="106" t="str">
        <f>'OBP DV360 OLA'!P6</f>
        <v>FinallyA2in1Pad</v>
      </c>
      <c r="Q7" s="106" t="str">
        <f>'OBP DV360 OLA'!Q6</f>
        <v>ItTakesPoise</v>
      </c>
      <c r="R7" s="106" t="str">
        <f>'OBP DV360 OLA'!R6</f>
        <v>HandleItAll</v>
      </c>
      <c r="S7" s="106" t="str">
        <f>'OBP DV360 OLA'!S6</f>
        <v>PeriodWeeksBladderLeaks</v>
      </c>
      <c r="T7" s="106" t="str">
        <f>'OBP DV360 OLA'!T6</f>
        <v>10xDrierWith2in1Protection</v>
      </c>
      <c r="U7" s="106" t="str">
        <f>'OBP DV360 OLA'!U6</f>
        <v>BuyNow</v>
      </c>
      <c r="V7" s="106" t="str">
        <f>'OBP DV360 OLA'!V6</f>
        <v>Retailer</v>
      </c>
      <c r="W7" s="106" t="str">
        <f>'OBP DV360 OLA'!W6</f>
        <v>AMZ</v>
      </c>
      <c r="X7" s="106" t="str">
        <f>'OBP DV360 OLA'!X6</f>
        <v>MTPL</v>
      </c>
      <c r="Y7" s="106" t="str">
        <f>'OBP DV360 OLA'!Y6</f>
        <v>HTML</v>
      </c>
      <c r="Z7" s="106" t="str">
        <f>'OBP DV360 OLA'!Z6</f>
        <v>OnebyPoise_FinallyA2in1Pad_10xDrierWith2in1Protection_ItTakesPoise_HandleItAll_PeriodWeeksBladderLeaks_BuyNow_AMZ_DCM0001A</v>
      </c>
      <c r="AA7" s="106" t="str">
        <f>'OBP DV360 OLA'!AA6</f>
        <v>OnebyPoise_FinallyA2in1Pad_10xDrierWith2in1Protection_ItTakesPoise_HandleItAll_PeriodWeeksBladderLeaks_BuyNow_AMZ_DCM0001A</v>
      </c>
      <c r="AB7" s="106">
        <f>'OBP DV360 OLA'!AB6</f>
        <v>122</v>
      </c>
      <c r="AC7" s="116">
        <f>'OBP DV360 OLA'!AC6</f>
        <v>1</v>
      </c>
      <c r="AD7" s="106" t="str">
        <f>'OBP DV360 OLA'!AD6</f>
        <v>https://www.amazon.com/stores/page/B8EADC16-1798-41EC-BF2D-7D0FE8DE9575?utm_source=Amazon&amp;utm_medium=OLA&amp;utm_campaign=BuyNow</v>
      </c>
      <c r="AE7" s="106">
        <f>'OBP DV360 OLA'!AE6</f>
        <v>0</v>
      </c>
      <c r="AF7" s="106">
        <f>'OBP DV360 OLA'!AF6</f>
        <v>0</v>
      </c>
      <c r="AG7" s="106">
        <f>'OBP DV360 OLA'!AG6</f>
        <v>0</v>
      </c>
    </row>
    <row r="8" spans="1:33" x14ac:dyDescent="0.25">
      <c r="A8" s="106" t="str">
        <f>'OBP DV360 OLA'!A7</f>
        <v>DV360</v>
      </c>
      <c r="B8" s="106" t="str">
        <f>'OBP DV360 OLA'!B7</f>
        <v>PMP0063A_AFC_EP_DV360_Pers_3PD_1:1_Avoidance_Demographic_W25-49 w/ 1+ Child in HH_Google-NA</v>
      </c>
      <c r="C8" s="111">
        <f>'OBP DV360 OLA'!C7</f>
        <v>44652</v>
      </c>
      <c r="D8" s="111">
        <f>'OBP DV360 OLA'!D7</f>
        <v>44926</v>
      </c>
      <c r="E8" s="106">
        <f>'OBP DV360 OLA'!E7</f>
        <v>16575363016</v>
      </c>
      <c r="F8" s="106">
        <f>'OBP DV360 OLA'!F7</f>
        <v>16583751356</v>
      </c>
      <c r="G8" s="106" t="str">
        <f>'OBP DV360 OLA'!G7</f>
        <v>DCM0001A</v>
      </c>
      <c r="H8" s="106" t="str">
        <f>'OBP DV360 OLA'!H7</f>
        <v>PMP0063A</v>
      </c>
      <c r="I8" s="106" t="str">
        <f>'OBP DV360 OLA'!I7</f>
        <v>DCM0001A_AFC_DE_NMC_Pers_3PD_1:1_NA_NA_NA_NA-NA</v>
      </c>
      <c r="J8" s="111" t="str">
        <f>'OBP DV360 OLA'!J7</f>
        <v>NA</v>
      </c>
      <c r="K8" s="111" t="str">
        <f>'OBP DV360 OLA'!K7</f>
        <v>NA</v>
      </c>
      <c r="L8" s="106" t="str">
        <f>'OBP DV360 OLA'!L7</f>
        <v>NA</v>
      </c>
      <c r="M8" s="106" t="str">
        <f>'OBP DV360 OLA'!M7</f>
        <v>DCM0001A</v>
      </c>
      <c r="N8" s="106" t="str">
        <f>'OBP DV360 OLA'!N7</f>
        <v>OnebyPoise</v>
      </c>
      <c r="O8" s="106" t="str">
        <f>'OBP DV360 OLA'!O7</f>
        <v>GM</v>
      </c>
      <c r="P8" s="106" t="str">
        <f>'OBP DV360 OLA'!P7</f>
        <v>MomLifeMustHave</v>
      </c>
      <c r="Q8" s="106" t="str">
        <f>'OBP DV360 OLA'!Q7</f>
        <v>ItTakesPoise</v>
      </c>
      <c r="R8" s="106" t="str">
        <f>'OBP DV360 OLA'!R7</f>
        <v>HandleItAll</v>
      </c>
      <c r="S8" s="106" t="str">
        <f>'OBP DV360 OLA'!S7</f>
        <v>PeriodWeeksBladderLeaks</v>
      </c>
      <c r="T8" s="106" t="str">
        <f>'OBP DV360 OLA'!T7</f>
        <v>CleanFresh10xDrier</v>
      </c>
      <c r="U8" s="106" t="str">
        <f>'OBP DV360 OLA'!U7</f>
        <v>BuyNow</v>
      </c>
      <c r="V8" s="106" t="str">
        <f>'OBP DV360 OLA'!V7</f>
        <v>Retailer</v>
      </c>
      <c r="W8" s="106" t="str">
        <f>'OBP DV360 OLA'!W7</f>
        <v>AMZ</v>
      </c>
      <c r="X8" s="106" t="str">
        <f>'OBP DV360 OLA'!X7</f>
        <v>MTPL</v>
      </c>
      <c r="Y8" s="106" t="str">
        <f>'OBP DV360 OLA'!Y7</f>
        <v>HTML</v>
      </c>
      <c r="Z8" s="106" t="str">
        <f>'OBP DV360 OLA'!Z7</f>
        <v>OnebyPoise_MomLifeMustHave_CleanFresh10xDrier_ItTakesPoise_HandleItAll_PeriodWeeksBladderLeaks_BuyNow_AMZ_DCM0001A</v>
      </c>
      <c r="AA8" s="106" t="str">
        <f>'OBP DV360 OLA'!AA7</f>
        <v>OnebyPoise_MomLifeMustHave_CleanFresh10xDrier_ItTakesPoise_HandleItAll_PeriodWeeksBladderLeaks_BuyNow_AMZ_DCM0001A</v>
      </c>
      <c r="AB8" s="106">
        <f>'OBP DV360 OLA'!AB7</f>
        <v>114</v>
      </c>
      <c r="AC8" s="116">
        <f>'OBP DV360 OLA'!AC7</f>
        <v>1</v>
      </c>
      <c r="AD8" s="106" t="str">
        <f>'OBP DV360 OLA'!AD7</f>
        <v>https://www.amazon.com/stores/page/B8EADC16-1798-41EC-BF2D-7D0FE8DE9575?utm_source=Amazon&amp;utm_medium=OLA&amp;utm_campaign=BuyNow</v>
      </c>
      <c r="AE8" s="106">
        <f>'OBP DV360 OLA'!AE7</f>
        <v>0</v>
      </c>
      <c r="AF8" s="106">
        <f>'OBP DV360 OLA'!AF7</f>
        <v>0</v>
      </c>
      <c r="AG8" s="106">
        <f>'OBP DV360 OLA'!AG7</f>
        <v>0</v>
      </c>
    </row>
    <row r="9" spans="1:33" x14ac:dyDescent="0.25">
      <c r="A9" s="107" t="str">
        <f>'Impressa DV360 OLA'!A3</f>
        <v>DV360</v>
      </c>
      <c r="B9" s="107" t="str">
        <f>'Impressa DV360 OLA'!B3</f>
        <v>PMD0309A_AFC_EP_DV360_Pers_3PD_1:1_NCE_Demographic_W35-49 Pad-Free Protection Seekers_Google-NA</v>
      </c>
      <c r="C9" s="112">
        <f>'Impressa DV360 OLA'!C3</f>
        <v>44652</v>
      </c>
      <c r="D9" s="112">
        <f>'Impressa DV360 OLA'!D3</f>
        <v>44926</v>
      </c>
      <c r="E9" s="107">
        <f>'Impressa DV360 OLA'!E3</f>
        <v>16571851137</v>
      </c>
      <c r="F9" s="107">
        <f>'Impressa DV360 OLA'!F3</f>
        <v>16575345814</v>
      </c>
      <c r="G9" s="107" t="str">
        <f>'Impressa DV360 OLA'!G3</f>
        <v>DCM0001A</v>
      </c>
      <c r="H9" s="107" t="str">
        <f>'Impressa DV360 OLA'!H3</f>
        <v>PMD0309A</v>
      </c>
      <c r="I9" s="107" t="str">
        <f>'Impressa DV360 OLA'!I3</f>
        <v>DCM0001A_AFC_DE_NMC_Pers_3PD_1:1_NA_NA_NA_NA-NA</v>
      </c>
      <c r="J9" s="112" t="str">
        <f>'Impressa DV360 OLA'!J3</f>
        <v>NA</v>
      </c>
      <c r="K9" s="112" t="str">
        <f>'Impressa DV360 OLA'!K3</f>
        <v>NA</v>
      </c>
      <c r="L9" s="107" t="str">
        <f>'Impressa DV360 OLA'!L3</f>
        <v>NA</v>
      </c>
      <c r="M9" s="107" t="str">
        <f>'Impressa DV360 OLA'!M3</f>
        <v>DCM0001A</v>
      </c>
      <c r="N9" s="107" t="str">
        <f>'Impressa DV360 OLA'!N3</f>
        <v>Impressa</v>
      </c>
      <c r="O9" s="107" t="str">
        <f>'Impressa DV360 OLA'!O3</f>
        <v>GM</v>
      </c>
      <c r="P9" s="107" t="str">
        <f>'Impressa DV360 OLA'!P3</f>
        <v>NoPadNoProblem</v>
      </c>
      <c r="Q9" s="107" t="str">
        <f>'Impressa DV360 OLA'!Q3</f>
        <v>ItTakesPoise</v>
      </c>
      <c r="R9" s="107" t="str">
        <f>'Impressa DV360 OLA'!R3</f>
        <v>NA</v>
      </c>
      <c r="S9" s="107" t="str">
        <f>'Impressa DV360 OLA'!S3</f>
        <v>NA</v>
      </c>
      <c r="T9" s="107" t="str">
        <f>'Impressa DV360 OLA'!T3</f>
        <v>ImpressaSizingKit</v>
      </c>
      <c r="U9" s="107" t="str">
        <f>'Impressa DV360 OLA'!U3</f>
        <v>GetaSample</v>
      </c>
      <c r="V9" s="107" t="str">
        <f>'Impressa DV360 OLA'!V3</f>
        <v>Brand</v>
      </c>
      <c r="W9" s="107" t="str">
        <f>'Impressa DV360 OLA'!W3</f>
        <v>NA</v>
      </c>
      <c r="X9" s="107" t="str">
        <f>'Impressa DV360 OLA'!X3</f>
        <v>MTPL</v>
      </c>
      <c r="Y9" s="107" t="str">
        <f>'Impressa DV360 OLA'!Y3</f>
        <v>HTML</v>
      </c>
      <c r="Z9" s="107" t="str">
        <f>'Impressa DV360 OLA'!Z3</f>
        <v>Impressa_NoPadNoProblem_ImpressaSizingKit_ItTakesPoise_NA_NA_GetaSample_NA_DCM0001A</v>
      </c>
      <c r="AA9" s="107" t="str">
        <f>'Impressa DV360 OLA'!AA3</f>
        <v>Impressa_NoPadNoProblem_ImpressaSizingKit_ItTakesPoise_NA_NA_GetaSample_NA_DCM0001A</v>
      </c>
      <c r="AB9" s="107">
        <f>'Impressa DV360 OLA'!AB3</f>
        <v>83</v>
      </c>
      <c r="AC9" s="117">
        <f>'Impressa DV360 OLA'!AC3</f>
        <v>1</v>
      </c>
      <c r="AD9" s="107" t="str">
        <f>'Impressa DV360 OLA'!AD3</f>
        <v>https://www.poise.com/en-us/samples-and-offers/coupons?utm_source=dv360&amp;utm_medium=display&amp;utm_campaign=poise2022</v>
      </c>
      <c r="AE9" s="107">
        <f>'Impressa DV360 OLA'!AE3</f>
        <v>0</v>
      </c>
      <c r="AF9" s="107">
        <f>'Impressa DV360 OLA'!AF3</f>
        <v>0</v>
      </c>
      <c r="AG9" s="107">
        <f>'Impressa DV360 OLA'!AG3</f>
        <v>0</v>
      </c>
    </row>
    <row r="10" spans="1:33" x14ac:dyDescent="0.25">
      <c r="A10" s="108" t="str">
        <f>'Liners DV360 OLA'!A3</f>
        <v>DV360</v>
      </c>
      <c r="B10" s="108" t="str">
        <f>'Liners DV360 OLA'!B3</f>
        <v>PMD0241C_AFC_EP_DV360_Pers_3PD_1:1_Avoidance_Category Buyers_W25-34 Buying Fem Care Liners_MLTP-NA</v>
      </c>
      <c r="C10" s="113">
        <f>'Liners DV360 OLA'!C3</f>
        <v>44713</v>
      </c>
      <c r="D10" s="113">
        <f>'Liners DV360 OLA'!D3</f>
        <v>44926</v>
      </c>
      <c r="E10" s="108">
        <f>'Liners DV360 OLA'!E3</f>
        <v>17172260824</v>
      </c>
      <c r="F10" s="108">
        <f>'Liners DV360 OLA'!F3</f>
        <v>17167810719</v>
      </c>
      <c r="G10" s="108" t="str">
        <f>'Liners DV360 OLA'!G3</f>
        <v>DCM0001A</v>
      </c>
      <c r="H10" s="108" t="str">
        <f>'Liners DV360 OLA'!H3</f>
        <v>PMD0241C</v>
      </c>
      <c r="I10" s="108" t="str">
        <f>'Liners DV360 OLA'!I3</f>
        <v>DCM0001A_AFC_DE_NMC_Pers_3PD_1:1_NA_NA_NA_NA-NA</v>
      </c>
      <c r="J10" s="113" t="str">
        <f>'Liners DV360 OLA'!J3</f>
        <v>NA</v>
      </c>
      <c r="K10" s="113" t="str">
        <f>'Liners DV360 OLA'!K3</f>
        <v>NA</v>
      </c>
      <c r="L10" s="108" t="str">
        <f>'Liners DV360 OLA'!L3</f>
        <v>NA</v>
      </c>
      <c r="M10" s="108" t="str">
        <f>'Liners DV360 OLA'!M3</f>
        <v>DCM0001A</v>
      </c>
      <c r="N10" s="108" t="str">
        <f>'Liners DV360 OLA'!N3</f>
        <v>Liners</v>
      </c>
      <c r="O10" s="108" t="str">
        <f>'Liners DV360 OLA'!O3</f>
        <v>GM</v>
      </c>
      <c r="P10" s="108" t="str">
        <f>'Liners DV360 OLA'!P3</f>
        <v>LaughInFaceOfLeaks</v>
      </c>
      <c r="Q10" s="108" t="str">
        <f>'Liners DV360 OLA'!Q3</f>
        <v>ItTakesPoise</v>
      </c>
      <c r="R10" s="108" t="str">
        <f>'Liners DV360 OLA'!R3</f>
        <v>NA</v>
      </c>
      <c r="S10" s="108" t="str">
        <f>'Liners DV360 OLA'!S3</f>
        <v>NA</v>
      </c>
      <c r="T10" s="108" t="str">
        <f>'Liners DV360 OLA'!T3</f>
        <v>10xDrier</v>
      </c>
      <c r="U10" s="108" t="str">
        <f>'Liners DV360 OLA'!U3</f>
        <v>BuyNow</v>
      </c>
      <c r="V10" s="108" t="str">
        <f>'Liners DV360 OLA'!V3</f>
        <v>Retailer</v>
      </c>
      <c r="W10" s="108" t="str">
        <f>'Liners DV360 OLA'!W3</f>
        <v>WMT</v>
      </c>
      <c r="X10" s="108" t="str">
        <f>'Liners DV360 OLA'!X3</f>
        <v>MTPL</v>
      </c>
      <c r="Y10" s="108" t="str">
        <f>'Liners DV360 OLA'!Y3</f>
        <v>HTML</v>
      </c>
      <c r="Z10" s="108" t="str">
        <f>'Liners DV360 OLA'!Z3</f>
        <v>Liners_LaughInFaceOfLeaks_10xDrier_ItTakesPoise_NA_NA_BuyNow_WMT_DCM0001A</v>
      </c>
      <c r="AA10" s="108" t="str">
        <f>'Liners DV360 OLA'!AA3</f>
        <v>Liners_LaughInFaceOfLeaks_10xDrier_ItTakesPoise_NA_NA_BuyNow_WMT_DCM0001A</v>
      </c>
      <c r="AB10" s="108">
        <f>'Liners DV360 OLA'!AB3</f>
        <v>73</v>
      </c>
      <c r="AC10" s="118">
        <f>'Liners DV360 OLA'!AC3</f>
        <v>0.2</v>
      </c>
      <c r="AD10" s="108" t="str">
        <f>'Liners DV360 OLA'!AD3</f>
        <v>https://www.walmart.com/ip/Poise-Daily-Liners-Women-s-Very-Light-Regular-Postpartum-Incontinence-Liners-126-Count/17114174</v>
      </c>
      <c r="AE10" s="108">
        <f>'Liners DV360 OLA'!AE3</f>
        <v>0</v>
      </c>
      <c r="AF10" s="108">
        <f>'Liners DV360 OLA'!AF3</f>
        <v>0</v>
      </c>
      <c r="AG10" s="108">
        <f>'Liners DV360 OLA'!AG3</f>
        <v>0</v>
      </c>
    </row>
    <row r="11" spans="1:33" x14ac:dyDescent="0.25">
      <c r="A11" s="108" t="str">
        <f>'Liners DV360 OLA'!A4</f>
        <v>DV360</v>
      </c>
      <c r="B11" s="108" t="str">
        <f>'Liners DV360 OLA'!B4</f>
        <v>PMD0241C_AFC_EP_DV360_Pers_3PD_1:1_Avoidance_Category Buyers_W25-34 Buying Fem Care Liners_MLTP-NA</v>
      </c>
      <c r="C11" s="113">
        <f>'Liners DV360 OLA'!C4</f>
        <v>44713</v>
      </c>
      <c r="D11" s="113">
        <f>'Liners DV360 OLA'!D4</f>
        <v>44926</v>
      </c>
      <c r="E11" s="108">
        <f>'Liners DV360 OLA'!E4</f>
        <v>17172260824</v>
      </c>
      <c r="F11" s="108">
        <f>'Liners DV360 OLA'!F4</f>
        <v>17167810719</v>
      </c>
      <c r="G11" s="108" t="str">
        <f>'Liners DV360 OLA'!G4</f>
        <v>DCM0001A</v>
      </c>
      <c r="H11" s="108" t="str">
        <f>'Liners DV360 OLA'!H4</f>
        <v>PMD0241C</v>
      </c>
      <c r="I11" s="108" t="str">
        <f>'Liners DV360 OLA'!I4</f>
        <v>DCM0001A_AFC_DE_NMC_Pers_3PD_1:1_NA_NA_NA_NA-NA</v>
      </c>
      <c r="J11" s="113" t="str">
        <f>'Liners DV360 OLA'!J4</f>
        <v>NA</v>
      </c>
      <c r="K11" s="113" t="str">
        <f>'Liners DV360 OLA'!K4</f>
        <v>NA</v>
      </c>
      <c r="L11" s="108" t="str">
        <f>'Liners DV360 OLA'!L4</f>
        <v>NA</v>
      </c>
      <c r="M11" s="108" t="str">
        <f>'Liners DV360 OLA'!M4</f>
        <v>DCM0001A</v>
      </c>
      <c r="N11" s="108" t="str">
        <f>'Liners DV360 OLA'!N4</f>
        <v>Liners</v>
      </c>
      <c r="O11" s="108" t="str">
        <f>'Liners DV360 OLA'!O4</f>
        <v>GM</v>
      </c>
      <c r="P11" s="108" t="str">
        <f>'Liners DV360 OLA'!P4</f>
        <v>LaughInFaceOfLeaks</v>
      </c>
      <c r="Q11" s="108" t="str">
        <f>'Liners DV360 OLA'!Q4</f>
        <v>ItTakesPoise</v>
      </c>
      <c r="R11" s="108" t="str">
        <f>'Liners DV360 OLA'!R4</f>
        <v>NA</v>
      </c>
      <c r="S11" s="108" t="str">
        <f>'Liners DV360 OLA'!S4</f>
        <v>NA</v>
      </c>
      <c r="T11" s="108" t="str">
        <f>'Liners DV360 OLA'!T4</f>
        <v>10xDrier</v>
      </c>
      <c r="U11" s="108" t="str">
        <f>'Liners DV360 OLA'!U4</f>
        <v>BuyNow</v>
      </c>
      <c r="V11" s="108" t="str">
        <f>'Liners DV360 OLA'!V4</f>
        <v>Retailer</v>
      </c>
      <c r="W11" s="108" t="str">
        <f>'Liners DV360 OLA'!W4</f>
        <v>AMZ</v>
      </c>
      <c r="X11" s="108" t="str">
        <f>'Liners DV360 OLA'!X4</f>
        <v>MTPL</v>
      </c>
      <c r="Y11" s="108" t="str">
        <f>'Liners DV360 OLA'!Y4</f>
        <v>HTML</v>
      </c>
      <c r="Z11" s="108" t="str">
        <f>'Liners DV360 OLA'!Z4</f>
        <v>Liners_LaughInFaceOfLeaks_10xDrier_ItTakesPoise_NA_NA_BuyNow_AMZ_DCM0001A</v>
      </c>
      <c r="AA11" s="108" t="str">
        <f>'Liners DV360 OLA'!AA4</f>
        <v>Liners_LaughInFaceOfLeaks_10xDrier_ItTakesPoise_NA_NA_BuyNow_AMZ_DCM0001A</v>
      </c>
      <c r="AB11" s="108">
        <f>'Liners DV360 OLA'!AB4</f>
        <v>73</v>
      </c>
      <c r="AC11" s="118">
        <f>'Liners DV360 OLA'!AC4</f>
        <v>0.8</v>
      </c>
      <c r="AD11" s="108" t="str">
        <f>'Liners DV360 OLA'!AD4</f>
        <v>https://www.amazon.com/dp/B000FFBMZW?utm_source=Amazon&amp;utm_medium=OLA&amp;utm_campaign=BuyNow</v>
      </c>
      <c r="AE11" s="108">
        <f>'Liners DV360 OLA'!AE4</f>
        <v>0</v>
      </c>
      <c r="AF11" s="108">
        <f>'Liners DV360 OLA'!AF4</f>
        <v>0</v>
      </c>
      <c r="AG11" s="108">
        <f>'Liners DV360 OLA'!AG4</f>
        <v>0</v>
      </c>
    </row>
    <row r="12" spans="1:33" x14ac:dyDescent="0.25">
      <c r="A12" s="108" t="str">
        <f>'Liners DV360 OLA'!A5</f>
        <v>DV360</v>
      </c>
      <c r="B12" s="108" t="str">
        <f>'Liners DV360 OLA'!B5</f>
        <v>PMD0341A_AFC_EP_LR_Pers_1PD_1:1_NCE_Adjacent Category Buyers_Liners High Adjacent MBA Cohort_Fetch-NA</v>
      </c>
      <c r="C12" s="113">
        <f>'Liners DV360 OLA'!C5</f>
        <v>44713</v>
      </c>
      <c r="D12" s="113">
        <f>'Liners DV360 OLA'!D5</f>
        <v>44926</v>
      </c>
      <c r="E12" s="108">
        <f>'Liners DV360 OLA'!E5</f>
        <v>17172309538</v>
      </c>
      <c r="F12" s="108">
        <f>'Liners DV360 OLA'!F5</f>
        <v>17181036371</v>
      </c>
      <c r="G12" s="108" t="str">
        <f>'Liners DV360 OLA'!G5</f>
        <v>DCM0001A</v>
      </c>
      <c r="H12" s="108" t="str">
        <f>'Liners DV360 OLA'!H5</f>
        <v>PMD0341A</v>
      </c>
      <c r="I12" s="108" t="str">
        <f>'Liners DV360 OLA'!I5</f>
        <v>DCM0001A_AFC_DE_NMC_Pers_3PD_1:1_NA_NA_NA_NA-NA</v>
      </c>
      <c r="J12" s="113" t="str">
        <f>'Liners DV360 OLA'!J5</f>
        <v>NA</v>
      </c>
      <c r="K12" s="113" t="str">
        <f>'Liners DV360 OLA'!K5</f>
        <v>NA</v>
      </c>
      <c r="L12" s="108" t="str">
        <f>'Liners DV360 OLA'!L5</f>
        <v>NA</v>
      </c>
      <c r="M12" s="108" t="str">
        <f>'Liners DV360 OLA'!M5</f>
        <v>DCM0001A</v>
      </c>
      <c r="N12" s="108" t="str">
        <f>'Liners DV360 OLA'!N5</f>
        <v>Liners</v>
      </c>
      <c r="O12" s="108" t="str">
        <f>'Liners DV360 OLA'!O5</f>
        <v>GM</v>
      </c>
      <c r="P12" s="108" t="str">
        <f>'Liners DV360 OLA'!P5</f>
        <v>LaughInFaceOfLeaks</v>
      </c>
      <c r="Q12" s="108" t="str">
        <f>'Liners DV360 OLA'!Q5</f>
        <v>ItTakesPoise</v>
      </c>
      <c r="R12" s="108" t="str">
        <f>'Liners DV360 OLA'!R5</f>
        <v>NA</v>
      </c>
      <c r="S12" s="108" t="str">
        <f>'Liners DV360 OLA'!S5</f>
        <v>NA</v>
      </c>
      <c r="T12" s="108" t="str">
        <f>'Liners DV360 OLA'!T5</f>
        <v>10xDrier</v>
      </c>
      <c r="U12" s="108" t="str">
        <f>'Liners DV360 OLA'!U5</f>
        <v>BuyNow</v>
      </c>
      <c r="V12" s="108" t="str">
        <f>'Liners DV360 OLA'!V5</f>
        <v>Retailer</v>
      </c>
      <c r="W12" s="108" t="str">
        <f>'Liners DV360 OLA'!W5</f>
        <v>WMT</v>
      </c>
      <c r="X12" s="108" t="str">
        <f>'Liners DV360 OLA'!X5</f>
        <v>MTPL</v>
      </c>
      <c r="Y12" s="108" t="str">
        <f>'Liners DV360 OLA'!Y5</f>
        <v>HTML</v>
      </c>
      <c r="Z12" s="108" t="str">
        <f>'Liners DV360 OLA'!Z5</f>
        <v>Liners_LaughInFaceOfLeaks_10xDrier_ItTakesPoise_NA_NA_BuyNow_WMT_DCM0001A</v>
      </c>
      <c r="AA12" s="108" t="str">
        <f>'Liners DV360 OLA'!AA5</f>
        <v>Liners_LaughInFaceOfLeaks_10xDrier_ItTakesPoise_NA_NA_BuyNow_WMT_DCM0001A</v>
      </c>
      <c r="AB12" s="108">
        <f>'Liners DV360 OLA'!AB5</f>
        <v>73</v>
      </c>
      <c r="AC12" s="118">
        <f>'Liners DV360 OLA'!AC5</f>
        <v>0.2</v>
      </c>
      <c r="AD12" s="108" t="str">
        <f>'Liners DV360 OLA'!AD5</f>
        <v>https://www.walmart.com/ip/Poise-Daily-Liners-Women-s-Very-Light-Regular-Postpartum-Incontinence-Liners-126-Count/17114174</v>
      </c>
      <c r="AE12" s="108">
        <f>'Liners DV360 OLA'!AE5</f>
        <v>0</v>
      </c>
      <c r="AF12" s="108">
        <f>'Liners DV360 OLA'!AF5</f>
        <v>0</v>
      </c>
      <c r="AG12" s="108">
        <f>'Liners DV360 OLA'!AG5</f>
        <v>0</v>
      </c>
    </row>
    <row r="13" spans="1:33" x14ac:dyDescent="0.25">
      <c r="A13" s="108" t="str">
        <f>'Liners DV360 OLA'!A6</f>
        <v>DV360</v>
      </c>
      <c r="B13" s="108" t="str">
        <f>'Liners DV360 OLA'!B6</f>
        <v>PMD0341A_AFC_EP_LR_Pers_1PD_1:1_NCE_Adjacent Category Buyers_Liners High Adjacent MBA Cohort_Fetch-NA</v>
      </c>
      <c r="C13" s="113">
        <f>'Liners DV360 OLA'!C6</f>
        <v>44713</v>
      </c>
      <c r="D13" s="113">
        <f>'Liners DV360 OLA'!D6</f>
        <v>44926</v>
      </c>
      <c r="E13" s="108">
        <f>'Liners DV360 OLA'!E6</f>
        <v>17172309538</v>
      </c>
      <c r="F13" s="108">
        <f>'Liners DV360 OLA'!F6</f>
        <v>17181036371</v>
      </c>
      <c r="G13" s="108" t="str">
        <f>'Liners DV360 OLA'!G6</f>
        <v>DCM0001A</v>
      </c>
      <c r="H13" s="108" t="str">
        <f>'Liners DV360 OLA'!H6</f>
        <v>PMD0341A</v>
      </c>
      <c r="I13" s="108" t="str">
        <f>'Liners DV360 OLA'!I6</f>
        <v>DCM0001A_AFC_DE_NMC_Pers_3PD_1:1_NA_NA_NA_NA-NA</v>
      </c>
      <c r="J13" s="113" t="str">
        <f>'Liners DV360 OLA'!J6</f>
        <v>NA</v>
      </c>
      <c r="K13" s="113" t="str">
        <f>'Liners DV360 OLA'!K6</f>
        <v>NA</v>
      </c>
      <c r="L13" s="108" t="str">
        <f>'Liners DV360 OLA'!L6</f>
        <v>NA</v>
      </c>
      <c r="M13" s="108" t="str">
        <f>'Liners DV360 OLA'!M6</f>
        <v>DCM0001A</v>
      </c>
      <c r="N13" s="108" t="str">
        <f>'Liners DV360 OLA'!N6</f>
        <v>Liners</v>
      </c>
      <c r="O13" s="108" t="str">
        <f>'Liners DV360 OLA'!O6</f>
        <v>GM</v>
      </c>
      <c r="P13" s="108" t="str">
        <f>'Liners DV360 OLA'!P6</f>
        <v>LaughInFaceOfLeaks</v>
      </c>
      <c r="Q13" s="108" t="str">
        <f>'Liners DV360 OLA'!Q6</f>
        <v>ItTakesPoise</v>
      </c>
      <c r="R13" s="108" t="str">
        <f>'Liners DV360 OLA'!R6</f>
        <v>NA</v>
      </c>
      <c r="S13" s="108" t="str">
        <f>'Liners DV360 OLA'!S6</f>
        <v>NA</v>
      </c>
      <c r="T13" s="108" t="str">
        <f>'Liners DV360 OLA'!T6</f>
        <v>10xDrier</v>
      </c>
      <c r="U13" s="108" t="str">
        <f>'Liners DV360 OLA'!U6</f>
        <v>BuyNow</v>
      </c>
      <c r="V13" s="108" t="str">
        <f>'Liners DV360 OLA'!V6</f>
        <v>Retailer</v>
      </c>
      <c r="W13" s="108" t="str">
        <f>'Liners DV360 OLA'!W6</f>
        <v>AMZ</v>
      </c>
      <c r="X13" s="108" t="str">
        <f>'Liners DV360 OLA'!X6</f>
        <v>MTPL</v>
      </c>
      <c r="Y13" s="108" t="str">
        <f>'Liners DV360 OLA'!Y6</f>
        <v>HTML</v>
      </c>
      <c r="Z13" s="108" t="str">
        <f>'Liners DV360 OLA'!Z6</f>
        <v>Liners_LaughInFaceOfLeaks_10xDrier_ItTakesPoise_NA_NA_BuyNow_AMZ_DCM0001A</v>
      </c>
      <c r="AA13" s="108" t="str">
        <f>'Liners DV360 OLA'!AA6</f>
        <v>Liners_LaughInFaceOfLeaks_10xDrier_ItTakesPoise_NA_NA_BuyNow_AMZ_DCM0001A</v>
      </c>
      <c r="AB13" s="108">
        <f>'Liners DV360 OLA'!AB6</f>
        <v>73</v>
      </c>
      <c r="AC13" s="118">
        <f>'Liners DV360 OLA'!AC6</f>
        <v>0.8</v>
      </c>
      <c r="AD13" s="108" t="str">
        <f>'Liners DV360 OLA'!AD6</f>
        <v>https://www.amazon.com/dp/B000FFBMZW?utm_source=Amazon&amp;utm_medium=OLA&amp;utm_campaign=BuyNow</v>
      </c>
      <c r="AE13" s="108">
        <f>'Liners DV360 OLA'!AE6</f>
        <v>0</v>
      </c>
      <c r="AF13" s="108">
        <f>'Liners DV360 OLA'!AF6</f>
        <v>0</v>
      </c>
      <c r="AG13" s="108">
        <f>'Liners DV360 OLA'!AG6</f>
        <v>0</v>
      </c>
    </row>
    <row r="14" spans="1:33" x14ac:dyDescent="0.25">
      <c r="A14" s="109" t="str">
        <f>'Originals DV360 OLA'!A3</f>
        <v>DV360</v>
      </c>
      <c r="B14" s="109" t="str">
        <f>'Originals DV360 OLA'!B3</f>
        <v>PMD0335A_AFC_EP_DV360_Pers_3PD_Con_Cat Vet_Consumer Behavior_Menopause/Post-Menopause Research_Google-NA</v>
      </c>
      <c r="C14" s="114">
        <f>'Originals DV360 OLA'!C3</f>
        <v>44713</v>
      </c>
      <c r="D14" s="114">
        <f>'Originals DV360 OLA'!D3</f>
        <v>44926</v>
      </c>
      <c r="E14" s="109">
        <f>'Originals DV360 OLA'!E3</f>
        <v>17181156641</v>
      </c>
      <c r="F14" s="109">
        <f>'Originals DV360 OLA'!F3</f>
        <v>17172383641</v>
      </c>
      <c r="G14" s="109" t="str">
        <f>'Originals DV360 OLA'!G3</f>
        <v>DCM0001A</v>
      </c>
      <c r="H14" s="109" t="str">
        <f>'Originals DV360 OLA'!H3</f>
        <v>PMD0335A</v>
      </c>
      <c r="I14" s="109" t="str">
        <f>'Originals DV360 OLA'!I3</f>
        <v>DCM0001A_AFC_DE_NMC_Pers_3PD_1:1_NA_NA_NA_NA-NA</v>
      </c>
      <c r="J14" s="114" t="str">
        <f>'Originals DV360 OLA'!J3</f>
        <v>NA</v>
      </c>
      <c r="K14" s="114" t="str">
        <f>'Originals DV360 OLA'!K3</f>
        <v>NA</v>
      </c>
      <c r="L14" s="109" t="str">
        <f>'Originals DV360 OLA'!L3</f>
        <v>NA</v>
      </c>
      <c r="M14" s="109" t="str">
        <f>'Originals DV360 OLA'!M3</f>
        <v>DCM0001A</v>
      </c>
      <c r="N14" s="109" t="str">
        <f>'Originals DV360 OLA'!N3</f>
        <v>Original</v>
      </c>
      <c r="O14" s="109" t="str">
        <f>'Originals DV360 OLA'!O3</f>
        <v>GM</v>
      </c>
      <c r="P14" s="109" t="str">
        <f>'Originals DV360 OLA'!P3</f>
        <v>NothingToSneezeAbout</v>
      </c>
      <c r="Q14" s="109" t="str">
        <f>'Originals DV360 OLA'!Q3</f>
        <v>ItTakesPoise</v>
      </c>
      <c r="R14" s="109" t="str">
        <f>'Originals DV360 OLA'!R3</f>
        <v>NA</v>
      </c>
      <c r="S14" s="109" t="str">
        <f>'Originals DV360 OLA'!S3</f>
        <v>NA</v>
      </c>
      <c r="T14" s="109" t="str">
        <f>'Originals DV360 OLA'!T3</f>
        <v>Absorbs40PercentFaster</v>
      </c>
      <c r="U14" s="109" t="str">
        <f>'Originals DV360 OLA'!U3</f>
        <v>BuyNow</v>
      </c>
      <c r="V14" s="109" t="str">
        <f>'Originals DV360 OLA'!V3</f>
        <v>Retailer</v>
      </c>
      <c r="W14" s="109" t="str">
        <f>'Originals DV360 OLA'!W3</f>
        <v>AMZ</v>
      </c>
      <c r="X14" s="109" t="str">
        <f>'Originals DV360 OLA'!X3</f>
        <v>MTPL</v>
      </c>
      <c r="Y14" s="109" t="str">
        <f>'Originals DV360 OLA'!Y3</f>
        <v>HTML</v>
      </c>
      <c r="Z14" s="109" t="str">
        <f>'Originals DV360 OLA'!Z3</f>
        <v>Original_NothingToSneezeAbout_Absorbs40PercentFaster_ItTakesPoise_NA_NA_BuyNow_AMZ_DCM0001A</v>
      </c>
      <c r="AA14" s="109" t="str">
        <f>'Originals DV360 OLA'!AA3</f>
        <v>Original_NothingToSneezeAbout_Absorbs40PercentFaster_ItTakesPoise_NA_NA_BuyNow_AMZ_DCM0001A</v>
      </c>
      <c r="AB14" s="109">
        <f>'Originals DV360 OLA'!AB3</f>
        <v>91</v>
      </c>
      <c r="AC14" s="119">
        <f>'Originals DV360 OLA'!AC3</f>
        <v>0.8</v>
      </c>
      <c r="AD14" s="109" t="str">
        <f>'Originals DV360 OLA'!AD3</f>
        <v>https://www.amazon.com/stores/page/8CF6A891-BF9E-40B7-AAE7-01923FEF65FE?ingress=2&amp;visitId=5cb0167a-c39a-4240-bb1c-bdc8188d304f&amp;ref_=ast_bln</v>
      </c>
      <c r="AE14" s="109">
        <f>'Originals DV360 OLA'!AE3</f>
        <v>0</v>
      </c>
      <c r="AF14" s="109">
        <f>'Originals DV360 OLA'!AF3</f>
        <v>0</v>
      </c>
      <c r="AG14" s="109">
        <f>'Originals DV360 OLA'!AG3</f>
        <v>0</v>
      </c>
    </row>
    <row r="15" spans="1:33" x14ac:dyDescent="0.25">
      <c r="A15" s="109" t="str">
        <f>'Originals DV360 OLA'!A4</f>
        <v>DV360</v>
      </c>
      <c r="B15" s="109" t="str">
        <f>'Originals DV360 OLA'!B4</f>
        <v>PMD0335A_AFC_EP_DV360_Pers_3PD_Con_Cat Vet_Consumer Behavior_Menopause/Post-Menopause Research_Google-NA</v>
      </c>
      <c r="C15" s="114">
        <f>'Originals DV360 OLA'!C4</f>
        <v>44713</v>
      </c>
      <c r="D15" s="114">
        <f>'Originals DV360 OLA'!D4</f>
        <v>44926</v>
      </c>
      <c r="E15" s="109">
        <f>'Originals DV360 OLA'!E4</f>
        <v>17181156641</v>
      </c>
      <c r="F15" s="109">
        <f>'Originals DV360 OLA'!F4</f>
        <v>17172383641</v>
      </c>
      <c r="G15" s="109" t="str">
        <f>'Originals DV360 OLA'!G4</f>
        <v>DCM0001A</v>
      </c>
      <c r="H15" s="109" t="str">
        <f>'Originals DV360 OLA'!H4</f>
        <v>PMD0335A</v>
      </c>
      <c r="I15" s="109" t="str">
        <f>'Originals DV360 OLA'!I4</f>
        <v>DCM0001A_AFC_DE_NMC_Pers_3PD_1:1_NA_NA_NA_NA-NA</v>
      </c>
      <c r="J15" s="114" t="str">
        <f>'Originals DV360 OLA'!J4</f>
        <v>NA</v>
      </c>
      <c r="K15" s="114" t="str">
        <f>'Originals DV360 OLA'!K4</f>
        <v>NA</v>
      </c>
      <c r="L15" s="109" t="str">
        <f>'Originals DV360 OLA'!L4</f>
        <v>NA</v>
      </c>
      <c r="M15" s="109" t="str">
        <f>'Originals DV360 OLA'!M4</f>
        <v>DCM0001A</v>
      </c>
      <c r="N15" s="109" t="str">
        <f>'Originals DV360 OLA'!N4</f>
        <v>Original</v>
      </c>
      <c r="O15" s="109" t="str">
        <f>'Originals DV360 OLA'!O4</f>
        <v>GM</v>
      </c>
      <c r="P15" s="109" t="str">
        <f>'Originals DV360 OLA'!P4</f>
        <v>NothingToSneezeAbout</v>
      </c>
      <c r="Q15" s="109" t="str">
        <f>'Originals DV360 OLA'!Q4</f>
        <v>ItTakesPoise</v>
      </c>
      <c r="R15" s="109" t="str">
        <f>'Originals DV360 OLA'!R4</f>
        <v>NA</v>
      </c>
      <c r="S15" s="109" t="str">
        <f>'Originals DV360 OLA'!S4</f>
        <v>NA</v>
      </c>
      <c r="T15" s="109" t="str">
        <f>'Originals DV360 OLA'!T4</f>
        <v>Absorbs40PercentFaster</v>
      </c>
      <c r="U15" s="109" t="str">
        <f>'Originals DV360 OLA'!U4</f>
        <v>BuyNow</v>
      </c>
      <c r="V15" s="109" t="str">
        <f>'Originals DV360 OLA'!V4</f>
        <v>Retailer</v>
      </c>
      <c r="W15" s="109" t="str">
        <f>'Originals DV360 OLA'!W4</f>
        <v>WMT</v>
      </c>
      <c r="X15" s="109" t="str">
        <f>'Originals DV360 OLA'!X4</f>
        <v>MTPL</v>
      </c>
      <c r="Y15" s="109" t="str">
        <f>'Originals DV360 OLA'!Y4</f>
        <v>HTML</v>
      </c>
      <c r="Z15" s="109" t="str">
        <f>'Originals DV360 OLA'!Z4</f>
        <v>Original_NothingToSneezeAbout_Absorbs40PercentFaster_ItTakesPoise_NA_NA_BuyNow_WMT_DCM0001A</v>
      </c>
      <c r="AA15" s="109" t="str">
        <f>'Originals DV360 OLA'!AA4</f>
        <v>Original_NothingToSneezeAbout_Absorbs40PercentFaster_ItTakesPoise_NA_NA_BuyNow_WMT_DCM0001A</v>
      </c>
      <c r="AB15" s="109">
        <f>'Originals DV360 OLA'!AB4</f>
        <v>91</v>
      </c>
      <c r="AC15" s="119">
        <f>'Originals DV360 OLA'!AC4</f>
        <v>0.2</v>
      </c>
      <c r="AD15" s="109" t="str">
        <f>'Originals DV360 OLA'!AD4</f>
        <v>https://www.walmart.com/browse/poise/0/0/?_refineresult=true&amp;_be_shelf_id=7026803&amp;search_sort=100&amp;facet=shelf_id:7026803</v>
      </c>
      <c r="AE15" s="109">
        <f>'Originals DV360 OLA'!AE4</f>
        <v>0</v>
      </c>
      <c r="AF15" s="109">
        <f>'Originals DV360 OLA'!AF4</f>
        <v>0</v>
      </c>
      <c r="AG15" s="109">
        <f>'Originals DV360 OLA'!AG4</f>
        <v>0</v>
      </c>
    </row>
    <row r="16" spans="1:33" x14ac:dyDescent="0.25">
      <c r="A16" s="109" t="str">
        <f>'Originals DV360 OLA'!A5</f>
        <v>DV360</v>
      </c>
      <c r="B16" s="109" t="str">
        <f>'Originals DV360 OLA'!B5</f>
        <v>PMD0336A_AFC_EP_DV360_Pers_3PD_Con_Cat Vet_Demographic_Women 50+ w/ No Children in HH_Google-NA</v>
      </c>
      <c r="C16" s="114">
        <f>'Originals DV360 OLA'!C5</f>
        <v>44713</v>
      </c>
      <c r="D16" s="114">
        <f>'Originals DV360 OLA'!D5</f>
        <v>44926</v>
      </c>
      <c r="E16" s="109">
        <f>'Originals DV360 OLA'!E5</f>
        <v>17181162890</v>
      </c>
      <c r="F16" s="109">
        <f>'Originals DV360 OLA'!F5</f>
        <v>17167934088</v>
      </c>
      <c r="G16" s="109" t="str">
        <f>'Originals DV360 OLA'!G5</f>
        <v>DCM0001A</v>
      </c>
      <c r="H16" s="109" t="str">
        <f>'Originals DV360 OLA'!H5</f>
        <v>PMD0336A</v>
      </c>
      <c r="I16" s="109" t="str">
        <f>'Originals DV360 OLA'!I5</f>
        <v>DCM0001A_AFC_DE_NMC_Pers_3PD_1:1_NA_NA_NA_NA-NA</v>
      </c>
      <c r="J16" s="114" t="str">
        <f>'Originals DV360 OLA'!J5</f>
        <v>NA</v>
      </c>
      <c r="K16" s="114" t="str">
        <f>'Originals DV360 OLA'!K5</f>
        <v>NA</v>
      </c>
      <c r="L16" s="109" t="str">
        <f>'Originals DV360 OLA'!L5</f>
        <v>NA</v>
      </c>
      <c r="M16" s="109" t="str">
        <f>'Originals DV360 OLA'!M5</f>
        <v>DCM0001A</v>
      </c>
      <c r="N16" s="109" t="str">
        <f>'Originals DV360 OLA'!N5</f>
        <v>Original</v>
      </c>
      <c r="O16" s="109" t="str">
        <f>'Originals DV360 OLA'!O5</f>
        <v>GM</v>
      </c>
      <c r="P16" s="109" t="str">
        <f>'Originals DV360 OLA'!P5</f>
        <v>NothingToSneezeAbout</v>
      </c>
      <c r="Q16" s="109" t="str">
        <f>'Originals DV360 OLA'!Q5</f>
        <v>ItTakesPoise</v>
      </c>
      <c r="R16" s="109" t="str">
        <f>'Originals DV360 OLA'!R5</f>
        <v>NA</v>
      </c>
      <c r="S16" s="109" t="str">
        <f>'Originals DV360 OLA'!S5</f>
        <v>NA</v>
      </c>
      <c r="T16" s="109" t="str">
        <f>'Originals DV360 OLA'!T5</f>
        <v>Absorbs40PercentFaster</v>
      </c>
      <c r="U16" s="109" t="str">
        <f>'Originals DV360 OLA'!U5</f>
        <v>BuyNow</v>
      </c>
      <c r="V16" s="109" t="str">
        <f>'Originals DV360 OLA'!V5</f>
        <v>Retailer</v>
      </c>
      <c r="W16" s="109" t="str">
        <f>'Originals DV360 OLA'!W5</f>
        <v>AMZ</v>
      </c>
      <c r="X16" s="109" t="str">
        <f>'Originals DV360 OLA'!X5</f>
        <v>MTPL</v>
      </c>
      <c r="Y16" s="109" t="str">
        <f>'Originals DV360 OLA'!Y5</f>
        <v>HTML</v>
      </c>
      <c r="Z16" s="109" t="str">
        <f>'Originals DV360 OLA'!Z5</f>
        <v>Original_NothingToSneezeAbout_Absorbs40PercentFaster_ItTakesPoise_NA_NA_BuyNow_AMZ_DCM0001A</v>
      </c>
      <c r="AA16" s="109" t="str">
        <f>'Originals DV360 OLA'!AA5</f>
        <v>Original_NothingToSneezeAbout_Absorbs40PercentFaster_ItTakesPoise_NA_NA_BuyNow_AMZ_DCM0001A</v>
      </c>
      <c r="AB16" s="109">
        <f>'Originals DV360 OLA'!AB5</f>
        <v>91</v>
      </c>
      <c r="AC16" s="119">
        <f>'Originals DV360 OLA'!AC5</f>
        <v>0.8</v>
      </c>
      <c r="AD16" s="109" t="str">
        <f>'Originals DV360 OLA'!AD5</f>
        <v>https://www.amazon.com/stores/page/8CF6A891-BF9E-40B7-AAE7-01923FEF65FE?ingress=2&amp;visitId=5cb0167a-c39a-4240-bb1c-bdc8188d304f&amp;ref_=ast_bln</v>
      </c>
      <c r="AE16" s="109">
        <f>'Originals DV360 OLA'!AE5</f>
        <v>0</v>
      </c>
      <c r="AF16" s="109">
        <f>'Originals DV360 OLA'!AF5</f>
        <v>0</v>
      </c>
      <c r="AG16" s="109">
        <f>'Originals DV360 OLA'!AG5</f>
        <v>0</v>
      </c>
    </row>
    <row r="17" spans="1:33" x14ac:dyDescent="0.25">
      <c r="A17" s="109" t="str">
        <f>'Originals DV360 OLA'!A6</f>
        <v>DV360</v>
      </c>
      <c r="B17" s="109" t="str">
        <f>'Originals DV360 OLA'!B6</f>
        <v>PMD0336A_AFC_EP_DV360_Pers_3PD_Con_Cat Vet_Demographic_Women 50+ w/ No Children in HH_Google-NA</v>
      </c>
      <c r="C17" s="114">
        <f>'Originals DV360 OLA'!C6</f>
        <v>44713</v>
      </c>
      <c r="D17" s="114">
        <f>'Originals DV360 OLA'!D6</f>
        <v>44926</v>
      </c>
      <c r="E17" s="109">
        <f>'Originals DV360 OLA'!E6</f>
        <v>17181162890</v>
      </c>
      <c r="F17" s="109">
        <f>'Originals DV360 OLA'!F6</f>
        <v>17167934088</v>
      </c>
      <c r="G17" s="109" t="str">
        <f>'Originals DV360 OLA'!G6</f>
        <v>DCM0001A</v>
      </c>
      <c r="H17" s="109" t="str">
        <f>'Originals DV360 OLA'!H6</f>
        <v>PMD0336A</v>
      </c>
      <c r="I17" s="109" t="str">
        <f>'Originals DV360 OLA'!I6</f>
        <v>DCM0001A_AFC_DE_NMC_Pers_3PD_1:1_NA_NA_NA_NA-NA</v>
      </c>
      <c r="J17" s="114" t="str">
        <f>'Originals DV360 OLA'!J6</f>
        <v>NA</v>
      </c>
      <c r="K17" s="114" t="str">
        <f>'Originals DV360 OLA'!K6</f>
        <v>NA</v>
      </c>
      <c r="L17" s="109" t="str">
        <f>'Originals DV360 OLA'!L6</f>
        <v>NA</v>
      </c>
      <c r="M17" s="109" t="str">
        <f>'Originals DV360 OLA'!M6</f>
        <v>DCM0001A</v>
      </c>
      <c r="N17" s="109" t="str">
        <f>'Originals DV360 OLA'!N6</f>
        <v>Original</v>
      </c>
      <c r="O17" s="109" t="str">
        <f>'Originals DV360 OLA'!O6</f>
        <v>GM</v>
      </c>
      <c r="P17" s="109" t="str">
        <f>'Originals DV360 OLA'!P6</f>
        <v>NothingToSneezeAbout</v>
      </c>
      <c r="Q17" s="109" t="str">
        <f>'Originals DV360 OLA'!Q6</f>
        <v>ItTakesPoise</v>
      </c>
      <c r="R17" s="109" t="str">
        <f>'Originals DV360 OLA'!R6</f>
        <v>NA</v>
      </c>
      <c r="S17" s="109" t="str">
        <f>'Originals DV360 OLA'!S6</f>
        <v>NA</v>
      </c>
      <c r="T17" s="109" t="str">
        <f>'Originals DV360 OLA'!T6</f>
        <v>Absorbs40PercentFaster</v>
      </c>
      <c r="U17" s="109" t="str">
        <f>'Originals DV360 OLA'!U6</f>
        <v>BuyNow</v>
      </c>
      <c r="V17" s="109" t="str">
        <f>'Originals DV360 OLA'!V6</f>
        <v>Retailer</v>
      </c>
      <c r="W17" s="109" t="str">
        <f>'Originals DV360 OLA'!W6</f>
        <v>WMT</v>
      </c>
      <c r="X17" s="109" t="str">
        <f>'Originals DV360 OLA'!X6</f>
        <v>MTPL</v>
      </c>
      <c r="Y17" s="109" t="str">
        <f>'Originals DV360 OLA'!Y6</f>
        <v>HTML</v>
      </c>
      <c r="Z17" s="109" t="str">
        <f>'Originals DV360 OLA'!Z6</f>
        <v>Original_NothingToSneezeAbout_Absorbs40PercentFaster_ItTakesPoise_NA_NA_BuyNow_WMT_DCM0001A</v>
      </c>
      <c r="AA17" s="109" t="str">
        <f>'Originals DV360 OLA'!AA6</f>
        <v>Original_NothingToSneezeAbout_Absorbs40PercentFaster_ItTakesPoise_NA_NA_BuyNow_WMT_DCM0001A</v>
      </c>
      <c r="AB17" s="109">
        <f>'Originals DV360 OLA'!AB6</f>
        <v>91</v>
      </c>
      <c r="AC17" s="119">
        <f>'Originals DV360 OLA'!AC6</f>
        <v>0.2</v>
      </c>
      <c r="AD17" s="109" t="str">
        <f>'Originals DV360 OLA'!AD6</f>
        <v>https://www.walmart.com/browse/poise/0/0/?_refineresult=true&amp;_be_shelf_id=7026803&amp;search_sort=100&amp;facet=shelf_id:7026803</v>
      </c>
      <c r="AE17" s="109">
        <f>'Originals DV360 OLA'!AE6</f>
        <v>0</v>
      </c>
      <c r="AF17" s="109">
        <f>'Originals DV360 OLA'!AF6</f>
        <v>0</v>
      </c>
      <c r="AG17" s="109">
        <f>'Originals DV360 OLA'!AG6</f>
        <v>0</v>
      </c>
    </row>
    <row r="18" spans="1:33" x14ac:dyDescent="0.25">
      <c r="A18" s="109" t="str">
        <f>'Originals DV360 OLA'!A7</f>
        <v>DV360</v>
      </c>
      <c r="B18" s="109" t="str">
        <f>'Originals DV360 OLA'!B7</f>
        <v>PMD0337A_AFC_EP_DV360_Pers_3PD_Con_Cat Vet_Consumer Behavior_Empty Nesters_Google-NA</v>
      </c>
      <c r="C18" s="114">
        <f>'Originals DV360 OLA'!C7</f>
        <v>44713</v>
      </c>
      <c r="D18" s="114">
        <f>'Originals DV360 OLA'!D7</f>
        <v>44926</v>
      </c>
      <c r="E18" s="109">
        <f>'Originals DV360 OLA'!E7</f>
        <v>17181173201</v>
      </c>
      <c r="F18" s="109">
        <f>'Originals DV360 OLA'!F7</f>
        <v>17172387283</v>
      </c>
      <c r="G18" s="109" t="str">
        <f>'Originals DV360 OLA'!G7</f>
        <v>DCM0001A</v>
      </c>
      <c r="H18" s="109" t="str">
        <f>'Originals DV360 OLA'!H7</f>
        <v>PMD0337A</v>
      </c>
      <c r="I18" s="109" t="str">
        <f>'Originals DV360 OLA'!I7</f>
        <v>DCM0001A_AFC_DE_NMC_Pers_3PD_1:1_NA_NA_NA_NA-NA</v>
      </c>
      <c r="J18" s="114" t="str">
        <f>'Originals DV360 OLA'!J7</f>
        <v>NA</v>
      </c>
      <c r="K18" s="114" t="str">
        <f>'Originals DV360 OLA'!K7</f>
        <v>NA</v>
      </c>
      <c r="L18" s="109" t="str">
        <f>'Originals DV360 OLA'!L7</f>
        <v>NA</v>
      </c>
      <c r="M18" s="109" t="str">
        <f>'Originals DV360 OLA'!M7</f>
        <v>DCM0001A</v>
      </c>
      <c r="N18" s="109" t="str">
        <f>'Originals DV360 OLA'!N7</f>
        <v>Original</v>
      </c>
      <c r="O18" s="109" t="str">
        <f>'Originals DV360 OLA'!O7</f>
        <v>GM</v>
      </c>
      <c r="P18" s="109" t="str">
        <f>'Originals DV360 OLA'!P7</f>
        <v>NothingToSneezeAbout</v>
      </c>
      <c r="Q18" s="109" t="str">
        <f>'Originals DV360 OLA'!Q7</f>
        <v>ItTakesPoise</v>
      </c>
      <c r="R18" s="109" t="str">
        <f>'Originals DV360 OLA'!R7</f>
        <v>NA</v>
      </c>
      <c r="S18" s="109" t="str">
        <f>'Originals DV360 OLA'!S7</f>
        <v>NA</v>
      </c>
      <c r="T18" s="109" t="str">
        <f>'Originals DV360 OLA'!T7</f>
        <v>Absorbs40PercentFaster</v>
      </c>
      <c r="U18" s="109" t="str">
        <f>'Originals DV360 OLA'!U7</f>
        <v>BuyNow</v>
      </c>
      <c r="V18" s="109" t="str">
        <f>'Originals DV360 OLA'!V7</f>
        <v>Retailer</v>
      </c>
      <c r="W18" s="109" t="str">
        <f>'Originals DV360 OLA'!W7</f>
        <v>AMZ</v>
      </c>
      <c r="X18" s="109" t="str">
        <f>'Originals DV360 OLA'!X7</f>
        <v>MTPL</v>
      </c>
      <c r="Y18" s="109" t="str">
        <f>'Originals DV360 OLA'!Y7</f>
        <v>HTML</v>
      </c>
      <c r="Z18" s="109" t="str">
        <f>'Originals DV360 OLA'!Z7</f>
        <v>Original_NothingToSneezeAbout_Absorbs40PercentFaster_ItTakesPoise_NA_NA_BuyNow_AMZ_DCM0001A</v>
      </c>
      <c r="AA18" s="109" t="str">
        <f>'Originals DV360 OLA'!AA7</f>
        <v>Original_NothingToSneezeAbout_Absorbs40PercentFaster_ItTakesPoise_NA_NA_BuyNow_AMZ_DCM0001A</v>
      </c>
      <c r="AB18" s="109">
        <f>'Originals DV360 OLA'!AB7</f>
        <v>91</v>
      </c>
      <c r="AC18" s="119">
        <f>'Originals DV360 OLA'!AC7</f>
        <v>0.8</v>
      </c>
      <c r="AD18" s="109" t="str">
        <f>'Originals DV360 OLA'!AD7</f>
        <v>https://www.amazon.com/stores/page/8CF6A891-BF9E-40B7-AAE7-01923FEF65FE?ingress=2&amp;visitId=5cb0167a-c39a-4240-bb1c-bdc8188d304f&amp;ref_=ast_bln</v>
      </c>
      <c r="AE18" s="109">
        <f>'Originals DV360 OLA'!AE7</f>
        <v>0</v>
      </c>
      <c r="AF18" s="109">
        <f>'Originals DV360 OLA'!AF7</f>
        <v>0</v>
      </c>
      <c r="AG18" s="109">
        <f>'Originals DV360 OLA'!AG7</f>
        <v>0</v>
      </c>
    </row>
    <row r="19" spans="1:33" x14ac:dyDescent="0.25">
      <c r="A19" s="109" t="str">
        <f>'Originals DV360 OLA'!A8</f>
        <v>DV360</v>
      </c>
      <c r="B19" s="109" t="str">
        <f>'Originals DV360 OLA'!B8</f>
        <v>PMD0337A_AFC_EP_DV360_Pers_3PD_Con_Cat Vet_Consumer Behavior_Empty Nesters_Google-NA</v>
      </c>
      <c r="C19" s="114">
        <f>'Originals DV360 OLA'!C8</f>
        <v>44713</v>
      </c>
      <c r="D19" s="114">
        <f>'Originals DV360 OLA'!D8</f>
        <v>44926</v>
      </c>
      <c r="E19" s="109">
        <f>'Originals DV360 OLA'!E8</f>
        <v>17181173201</v>
      </c>
      <c r="F19" s="109">
        <f>'Originals DV360 OLA'!F8</f>
        <v>17172387283</v>
      </c>
      <c r="G19" s="109" t="str">
        <f>'Originals DV360 OLA'!G8</f>
        <v>DCM0001A</v>
      </c>
      <c r="H19" s="109" t="str">
        <f>'Originals DV360 OLA'!H8</f>
        <v>PMD0337A</v>
      </c>
      <c r="I19" s="109" t="str">
        <f>'Originals DV360 OLA'!I8</f>
        <v>DCM0001A_AFC_DE_NMC_Pers_3PD_1:1_NA_NA_NA_NA-NA</v>
      </c>
      <c r="J19" s="114" t="str">
        <f>'Originals DV360 OLA'!J8</f>
        <v>NA</v>
      </c>
      <c r="K19" s="114" t="str">
        <f>'Originals DV360 OLA'!K8</f>
        <v>NA</v>
      </c>
      <c r="L19" s="109" t="str">
        <f>'Originals DV360 OLA'!L8</f>
        <v>NA</v>
      </c>
      <c r="M19" s="109" t="str">
        <f>'Originals DV360 OLA'!M8</f>
        <v>DCM0001A</v>
      </c>
      <c r="N19" s="109" t="str">
        <f>'Originals DV360 OLA'!N8</f>
        <v>Original</v>
      </c>
      <c r="O19" s="109" t="str">
        <f>'Originals DV360 OLA'!O8</f>
        <v>GM</v>
      </c>
      <c r="P19" s="109" t="str">
        <f>'Originals DV360 OLA'!P8</f>
        <v>NothingToSneezeAbout</v>
      </c>
      <c r="Q19" s="109" t="str">
        <f>'Originals DV360 OLA'!Q8</f>
        <v>ItTakesPoise</v>
      </c>
      <c r="R19" s="109" t="str">
        <f>'Originals DV360 OLA'!R8</f>
        <v>NA</v>
      </c>
      <c r="S19" s="109" t="str">
        <f>'Originals DV360 OLA'!S8</f>
        <v>NA</v>
      </c>
      <c r="T19" s="109" t="str">
        <f>'Originals DV360 OLA'!T8</f>
        <v>Absorbs40PercentFaster</v>
      </c>
      <c r="U19" s="109" t="str">
        <f>'Originals DV360 OLA'!U8</f>
        <v>BuyNow</v>
      </c>
      <c r="V19" s="109" t="str">
        <f>'Originals DV360 OLA'!V8</f>
        <v>Retailer</v>
      </c>
      <c r="W19" s="109" t="str">
        <f>'Originals DV360 OLA'!W8</f>
        <v>WMT</v>
      </c>
      <c r="X19" s="109" t="str">
        <f>'Originals DV360 OLA'!X8</f>
        <v>MTPL</v>
      </c>
      <c r="Y19" s="109" t="str">
        <f>'Originals DV360 OLA'!Y8</f>
        <v>HTML</v>
      </c>
      <c r="Z19" s="109" t="str">
        <f>'Originals DV360 OLA'!Z8</f>
        <v>Original_NothingToSneezeAbout_Absorbs40PercentFaster_ItTakesPoise_NA_NA_BuyNow_WMT_DCM0001A</v>
      </c>
      <c r="AA19" s="109" t="str">
        <f>'Originals DV360 OLA'!AA8</f>
        <v>Original_NothingToSneezeAbout_Absorbs40PercentFaster_ItTakesPoise_NA_NA_BuyNow_WMT_DCM0001A</v>
      </c>
      <c r="AB19" s="109">
        <f>'Originals DV360 OLA'!AB8</f>
        <v>91</v>
      </c>
      <c r="AC19" s="119">
        <f>'Originals DV360 OLA'!AC8</f>
        <v>0.2</v>
      </c>
      <c r="AD19" s="109" t="str">
        <f>'Originals DV360 OLA'!AD8</f>
        <v>https://www.walmart.com/browse/poise/0/0/?_refineresult=true&amp;_be_shelf_id=7026803&amp;search_sort=100&amp;facet=shelf_id:7026803</v>
      </c>
      <c r="AE19" s="109">
        <f>'Originals DV360 OLA'!AE8</f>
        <v>0</v>
      </c>
      <c r="AF19" s="109">
        <f>'Originals DV360 OLA'!AF8</f>
        <v>0</v>
      </c>
      <c r="AG19" s="109">
        <f>'Originals DV360 OLA'!AG8</f>
        <v>0</v>
      </c>
    </row>
    <row r="20" spans="1:33" x14ac:dyDescent="0.25">
      <c r="A20" s="110" t="str">
        <f>'Red Bull DV360 OLA'!A21</f>
        <v>DV360</v>
      </c>
      <c r="B20" s="110" t="str">
        <f>'Red Bull DV360 OLA'!B21</f>
        <v>PMD0312A_AFC_EP_Partner Direct_Pers_3PD_1:1_PCE_Baby Planning Indicators_W25-34 Baby Planning Researchers_Other-NA</v>
      </c>
      <c r="C20" s="115">
        <f>'Red Bull DV360 OLA'!C21</f>
        <v>44652</v>
      </c>
      <c r="D20" s="115">
        <f>'Red Bull DV360 OLA'!D21</f>
        <v>44926</v>
      </c>
      <c r="E20" s="110">
        <f>'Red Bull DV360 OLA'!E21</f>
        <v>16575362602</v>
      </c>
      <c r="F20" s="110">
        <f>'Red Bull DV360 OLA'!F21</f>
        <v>16583750048</v>
      </c>
      <c r="G20" s="110" t="str">
        <f>'Red Bull DV360 OLA'!G21</f>
        <v>DCM0001A</v>
      </c>
      <c r="H20" s="110" t="str">
        <f>'Red Bull DV360 OLA'!H21</f>
        <v>PMD0312A</v>
      </c>
      <c r="I20" s="110" t="str">
        <f>'Red Bull DV360 OLA'!I21</f>
        <v>DCM0001A_AFC_DE_NMC_Pers_3PD_1:1_NA_NA_NA_NA-NA</v>
      </c>
      <c r="J20" s="115" t="str">
        <f>'Red Bull DV360 OLA'!J21</f>
        <v>NA</v>
      </c>
      <c r="K20" s="115" t="str">
        <f>'Red Bull DV360 OLA'!K21</f>
        <v>NA</v>
      </c>
      <c r="L20" s="110" t="str">
        <f>'Red Bull DV360 OLA'!L21</f>
        <v>NA</v>
      </c>
      <c r="M20" s="110" t="str">
        <f>'Red Bull DV360 OLA'!M21</f>
        <v>DCM0001A</v>
      </c>
      <c r="N20" s="110" t="str">
        <f>'Red Bull DV360 OLA'!N21</f>
        <v>UltraThin</v>
      </c>
      <c r="O20" s="110" t="str">
        <f>'Red Bull DV360 OLA'!O21</f>
        <v>GM</v>
      </c>
      <c r="P20" s="110" t="str">
        <f>'Red Bull DV360 OLA'!P21</f>
        <v>FunFact</v>
      </c>
      <c r="Q20" s="110" t="str">
        <f>'Red Bull DV360 OLA'!Q21</f>
        <v>ItTakesPoise</v>
      </c>
      <c r="R20" s="110" t="str">
        <f>'Red Bull DV360 OLA'!R21</f>
        <v>NowWithWings</v>
      </c>
      <c r="S20" s="110" t="str">
        <f>'Red Bull DV360 OLA'!S21</f>
        <v>NowHereAlsoDisclaimer</v>
      </c>
      <c r="T20" s="110" t="str">
        <f>'Red Bull DV360 OLA'!T21</f>
        <v>10xDrier</v>
      </c>
      <c r="U20" s="110" t="str">
        <f>'Red Bull DV360 OLA'!U21</f>
        <v>GetACoupon</v>
      </c>
      <c r="V20" s="110" t="str">
        <f>'Red Bull DV360 OLA'!V21</f>
        <v>Brand</v>
      </c>
      <c r="W20" s="110" t="str">
        <f>'Red Bull DV360 OLA'!W21</f>
        <v>NA</v>
      </c>
      <c r="X20" s="110" t="str">
        <f>'Red Bull DV360 OLA'!X21</f>
        <v>MTPL</v>
      </c>
      <c r="Y20" s="110" t="str">
        <f>'Red Bull DV360 OLA'!Y21</f>
        <v>HTML</v>
      </c>
      <c r="Z20" s="110" t="str">
        <f>'Red Bull DV360 OLA'!Z21</f>
        <v>UltraThin_FunFact_10xDrier_ItTakesPoise_NowWithWings_NowHereAlsoDisclaimer_GetACoupon_NA_DCM0001A</v>
      </c>
      <c r="AA20" s="110" t="str">
        <f>'Red Bull DV360 OLA'!AA21</f>
        <v>UltraThin_FunFact_10xDrier_ItTakesPoise_NowWithWings_NowHereAlsoDisclaimer_GetACoupon_NA_DCM0001A</v>
      </c>
      <c r="AB20" s="110">
        <f>'Red Bull DV360 OLA'!AB21</f>
        <v>97</v>
      </c>
      <c r="AC20" s="120">
        <f>'Red Bull DV360 OLA'!AC21</f>
        <v>1</v>
      </c>
      <c r="AD20" s="110" t="str">
        <f>'Red Bull DV360 OLA'!AD21</f>
        <v>https://www.poise.com/en-us/samples-and-offers/coupons?utm_source=dv360&amp;utm_medium=display&amp;utm_campaign=poise2022</v>
      </c>
      <c r="AE20" s="110">
        <f>'Red Bull DV360 OLA'!AE21</f>
        <v>0</v>
      </c>
      <c r="AF20" s="110">
        <f>'Red Bull DV360 OLA'!AF21</f>
        <v>0</v>
      </c>
      <c r="AG20" s="110">
        <f>'Red Bull DV360 OLA'!AG21</f>
        <v>0</v>
      </c>
    </row>
    <row r="21" spans="1:33" x14ac:dyDescent="0.25">
      <c r="A21" s="110" t="str">
        <f>'Red Bull DV360 OLA'!A22</f>
        <v>DV360</v>
      </c>
      <c r="B21" s="110" t="str">
        <f>'Red Bull DV360 OLA'!B22</f>
        <v>PMP0064A_AFC_EP_LR_Pers_1PD_1:1_Avoidance_Expecting Familiies_2nd Trimester thru 36 Months Post-Natal_Oven-NA</v>
      </c>
      <c r="C21" s="115">
        <f>'Red Bull DV360 OLA'!C22</f>
        <v>44652</v>
      </c>
      <c r="D21" s="115">
        <f>'Red Bull DV360 OLA'!D22</f>
        <v>44926</v>
      </c>
      <c r="E21" s="110">
        <f>'Red Bull DV360 OLA'!E22</f>
        <v>16614294625</v>
      </c>
      <c r="F21" s="110">
        <f>'Red Bull DV360 OLA'!F22</f>
        <v>16622915909</v>
      </c>
      <c r="G21" s="110" t="str">
        <f>'Red Bull DV360 OLA'!G22</f>
        <v>DCM0001A</v>
      </c>
      <c r="H21" s="110" t="str">
        <f>'Red Bull DV360 OLA'!H22</f>
        <v>PMP0064A</v>
      </c>
      <c r="I21" s="110" t="str">
        <f>'Red Bull DV360 OLA'!I22</f>
        <v>DCM0001A_AFC_DE_NMC_Pers_3PD_1:1_NA_NA_NA_NA-NA</v>
      </c>
      <c r="J21" s="115" t="str">
        <f>'Red Bull DV360 OLA'!J22</f>
        <v>NA</v>
      </c>
      <c r="K21" s="115" t="str">
        <f>'Red Bull DV360 OLA'!K22</f>
        <v>NA</v>
      </c>
      <c r="L21" s="110" t="str">
        <f>'Red Bull DV360 OLA'!L22</f>
        <v>NA</v>
      </c>
      <c r="M21" s="110" t="str">
        <f>'Red Bull DV360 OLA'!M22</f>
        <v>DCM0001A</v>
      </c>
      <c r="N21" s="110" t="str">
        <f>'Red Bull DV360 OLA'!N22</f>
        <v>UltraThin</v>
      </c>
      <c r="O21" s="110" t="str">
        <f>'Red Bull DV360 OLA'!O22</f>
        <v>GM</v>
      </c>
      <c r="P21" s="110" t="str">
        <f>'Red Bull DV360 OLA'!P22</f>
        <v>FunFact</v>
      </c>
      <c r="Q21" s="110" t="str">
        <f>'Red Bull DV360 OLA'!Q22</f>
        <v>ItTakesPoise</v>
      </c>
      <c r="R21" s="110" t="str">
        <f>'Red Bull DV360 OLA'!R22</f>
        <v>NowWithWings</v>
      </c>
      <c r="S21" s="110" t="str">
        <f>'Red Bull DV360 OLA'!S22</f>
        <v>NowHereAlsoDisclaimer</v>
      </c>
      <c r="T21" s="110" t="str">
        <f>'Red Bull DV360 OLA'!T22</f>
        <v>10xDrier</v>
      </c>
      <c r="U21" s="110" t="str">
        <f>'Red Bull DV360 OLA'!U22</f>
        <v>GetACoupon</v>
      </c>
      <c r="V21" s="110" t="str">
        <f>'Red Bull DV360 OLA'!V22</f>
        <v>Brand</v>
      </c>
      <c r="W21" s="110" t="str">
        <f>'Red Bull DV360 OLA'!W22</f>
        <v>NA</v>
      </c>
      <c r="X21" s="110" t="str">
        <f>'Red Bull DV360 OLA'!X22</f>
        <v>MTPL</v>
      </c>
      <c r="Y21" s="110" t="str">
        <f>'Red Bull DV360 OLA'!Y22</f>
        <v>HTML</v>
      </c>
      <c r="Z21" s="110" t="str">
        <f>'Red Bull DV360 OLA'!Z22</f>
        <v>UltraThin_FunFact_10xDrier_ItTakesPoise_NowWithWings_NowHereAlsoDisclaimer_GetACoupon_NA_DCM0001A</v>
      </c>
      <c r="AA21" s="110" t="str">
        <f>'Red Bull DV360 OLA'!AA22</f>
        <v>UltraThin_FunFact_10xDrier_ItTakesPoise_NowWithWings_NowHereAlsoDisclaimer_GetACoupon_NA_DCM0001A</v>
      </c>
      <c r="AB21" s="110">
        <f>'Red Bull DV360 OLA'!AB22</f>
        <v>97</v>
      </c>
      <c r="AC21" s="120">
        <f>'Red Bull DV360 OLA'!AC22</f>
        <v>1</v>
      </c>
      <c r="AD21" s="110" t="str">
        <f>'Red Bull DV360 OLA'!AD22</f>
        <v>https://www.poise.com/en-us/samples-and-offers/coupons?utm_source=dv360&amp;utm_medium=display&amp;utm_campaign=poise2022</v>
      </c>
      <c r="AE21" s="110">
        <f>'Red Bull DV360 OLA'!AE22</f>
        <v>0</v>
      </c>
      <c r="AF21" s="110">
        <f>'Red Bull DV360 OLA'!AF22</f>
        <v>0</v>
      </c>
      <c r="AG21" s="110">
        <f>'Red Bull DV360 OLA'!AG22</f>
        <v>0</v>
      </c>
    </row>
    <row r="22" spans="1:33" x14ac:dyDescent="0.25">
      <c r="A22" s="110" t="str">
        <f>'Red Bull DV360 OLA'!A23</f>
        <v>DV360</v>
      </c>
      <c r="B22" s="110" t="str">
        <f>'Red Bull DV360 OLA'!B23</f>
        <v>PMD0313A_AFC_EP_Partner Direct_Pers_3PD_Con_PCE_Expecting Familiies_Pregnant Moms_Other-NA</v>
      </c>
      <c r="C22" s="115">
        <f>'Red Bull DV360 OLA'!C23</f>
        <v>44652</v>
      </c>
      <c r="D22" s="115">
        <f>'Red Bull DV360 OLA'!D23</f>
        <v>44926</v>
      </c>
      <c r="E22" s="110">
        <f>'Red Bull DV360 OLA'!E23</f>
        <v>16622916434</v>
      </c>
      <c r="F22" s="110">
        <f>'Red Bull DV360 OLA'!F23</f>
        <v>16622919065</v>
      </c>
      <c r="G22" s="110" t="str">
        <f>'Red Bull DV360 OLA'!G23</f>
        <v>DCM0001A</v>
      </c>
      <c r="H22" s="110" t="str">
        <f>'Red Bull DV360 OLA'!H23</f>
        <v>PMD0313A</v>
      </c>
      <c r="I22" s="110" t="str">
        <f>'Red Bull DV360 OLA'!I23</f>
        <v>DCM0001A_AFC_DE_NMC_Pers_3PD_1:1_NA_NA_NA_NA-NA</v>
      </c>
      <c r="J22" s="115" t="str">
        <f>'Red Bull DV360 OLA'!J23</f>
        <v>NA</v>
      </c>
      <c r="K22" s="115" t="str">
        <f>'Red Bull DV360 OLA'!K23</f>
        <v>NA</v>
      </c>
      <c r="L22" s="110" t="str">
        <f>'Red Bull DV360 OLA'!L23</f>
        <v>NA</v>
      </c>
      <c r="M22" s="110" t="str">
        <f>'Red Bull DV360 OLA'!M23</f>
        <v>DCM0001A</v>
      </c>
      <c r="N22" s="110" t="str">
        <f>'Red Bull DV360 OLA'!N23</f>
        <v>UltraThin</v>
      </c>
      <c r="O22" s="110" t="str">
        <f>'Red Bull DV360 OLA'!O23</f>
        <v>GM</v>
      </c>
      <c r="P22" s="110" t="str">
        <f>'Red Bull DV360 OLA'!P23</f>
        <v>FunFact</v>
      </c>
      <c r="Q22" s="110" t="str">
        <f>'Red Bull DV360 OLA'!Q23</f>
        <v>ItTakesPoise</v>
      </c>
      <c r="R22" s="110" t="str">
        <f>'Red Bull DV360 OLA'!R23</f>
        <v>NowWithWings</v>
      </c>
      <c r="S22" s="110" t="str">
        <f>'Red Bull DV360 OLA'!S23</f>
        <v>NowHereAlsoDisclaimer</v>
      </c>
      <c r="T22" s="110" t="str">
        <f>'Red Bull DV360 OLA'!T23</f>
        <v>10xDrier</v>
      </c>
      <c r="U22" s="110" t="str">
        <f>'Red Bull DV360 OLA'!U23</f>
        <v>GetACoupon</v>
      </c>
      <c r="V22" s="110" t="str">
        <f>'Red Bull DV360 OLA'!V23</f>
        <v>Brand</v>
      </c>
      <c r="W22" s="110" t="str">
        <f>'Red Bull DV360 OLA'!W23</f>
        <v>NA</v>
      </c>
      <c r="X22" s="110" t="str">
        <f>'Red Bull DV360 OLA'!X23</f>
        <v>MTPL</v>
      </c>
      <c r="Y22" s="110" t="str">
        <f>'Red Bull DV360 OLA'!Y23</f>
        <v>HTML</v>
      </c>
      <c r="Z22" s="110" t="str">
        <f>'Red Bull DV360 OLA'!Z23</f>
        <v>UltraThin_FunFact_10xDrier_ItTakesPoise_NowWithWings_NowHereAlsoDisclaimer_GetACoupon_NA_DCM0001A</v>
      </c>
      <c r="AA22" s="110" t="str">
        <f>'Red Bull DV360 OLA'!AA23</f>
        <v>UltraThin_FunFact_10xDrier_ItTakesPoise_NowWithWings_NowHereAlsoDisclaimer_GetACoupon_NA_DCM0001A</v>
      </c>
      <c r="AB22" s="110">
        <f>'Red Bull DV360 OLA'!AB23</f>
        <v>97</v>
      </c>
      <c r="AC22" s="120">
        <f>'Red Bull DV360 OLA'!AC23</f>
        <v>1</v>
      </c>
      <c r="AD22" s="110" t="str">
        <f>'Red Bull DV360 OLA'!AD23</f>
        <v>https://www.poise.com/en-us/samples-and-offers/coupons?utm_source=dv360&amp;utm_medium=display&amp;utm_campaign=poise2022</v>
      </c>
      <c r="AE22" s="110">
        <f>'Red Bull DV360 OLA'!AE23</f>
        <v>0</v>
      </c>
      <c r="AF22" s="110">
        <f>'Red Bull DV360 OLA'!AF23</f>
        <v>0</v>
      </c>
      <c r="AG22" s="110">
        <f>'Red Bull DV360 OLA'!AG23</f>
        <v>0</v>
      </c>
    </row>
    <row r="23" spans="1:33" x14ac:dyDescent="0.25">
      <c r="A23" s="110" t="str">
        <f>'Red Bull DV360 OLA'!A24</f>
        <v>DV360</v>
      </c>
      <c r="B23" s="110" t="str">
        <f>'Red Bull DV360 OLA'!B24</f>
        <v>PMD0314A_AFC_EP_Partner Direct_Pers_3PD_Con_PCE_Child Age_New Moms (Children in HH Age 0-3)_Other-NA</v>
      </c>
      <c r="C23" s="115">
        <f>'Red Bull DV360 OLA'!C24</f>
        <v>44652</v>
      </c>
      <c r="D23" s="115">
        <f>'Red Bull DV360 OLA'!D24</f>
        <v>44926</v>
      </c>
      <c r="E23" s="110">
        <f>'Red Bull DV360 OLA'!E24</f>
        <v>16696666933</v>
      </c>
      <c r="F23" s="110">
        <f>'Red Bull DV360 OLA'!F24</f>
        <v>16691929125</v>
      </c>
      <c r="G23" s="110" t="str">
        <f>'Red Bull DV360 OLA'!G24</f>
        <v>DCM0001A</v>
      </c>
      <c r="H23" s="110" t="str">
        <f>'Red Bull DV360 OLA'!H24</f>
        <v>PMD0314A</v>
      </c>
      <c r="I23" s="110" t="str">
        <f>'Red Bull DV360 OLA'!I24</f>
        <v>DCM0001A_AFC_DE_NMC_Pers_3PD_1:1_NA_NA_NA_NA-NA</v>
      </c>
      <c r="J23" s="115" t="str">
        <f>'Red Bull DV360 OLA'!J24</f>
        <v>NA</v>
      </c>
      <c r="K23" s="115" t="str">
        <f>'Red Bull DV360 OLA'!K24</f>
        <v>NA</v>
      </c>
      <c r="L23" s="110" t="str">
        <f>'Red Bull DV360 OLA'!L24</f>
        <v>NA</v>
      </c>
      <c r="M23" s="110" t="str">
        <f>'Red Bull DV360 OLA'!M24</f>
        <v>DCM0001A</v>
      </c>
      <c r="N23" s="110" t="str">
        <f>'Red Bull DV360 OLA'!N24</f>
        <v>UltraThin</v>
      </c>
      <c r="O23" s="110" t="str">
        <f>'Red Bull DV360 OLA'!O24</f>
        <v>GM</v>
      </c>
      <c r="P23" s="110" t="str">
        <f>'Red Bull DV360 OLA'!P24</f>
        <v>StayDryOnTheFly</v>
      </c>
      <c r="Q23" s="110" t="str">
        <f>'Red Bull DV360 OLA'!Q24</f>
        <v>ItTakesPoise</v>
      </c>
      <c r="R23" s="110" t="str">
        <f>'Red Bull DV360 OLA'!R24</f>
        <v>NowWithWings</v>
      </c>
      <c r="S23" s="110" t="str">
        <f>'Red Bull DV360 OLA'!S24</f>
        <v>NowHereAlsoDisclaimer</v>
      </c>
      <c r="T23" s="110" t="str">
        <f>'Red Bull DV360 OLA'!T24</f>
        <v>10xDrier</v>
      </c>
      <c r="U23" s="110" t="str">
        <f>'Red Bull DV360 OLA'!U24</f>
        <v>BuyNow</v>
      </c>
      <c r="V23" s="110" t="str">
        <f>'Red Bull DV360 OLA'!V24</f>
        <v>Retailer</v>
      </c>
      <c r="W23" s="110" t="str">
        <f>'Red Bull DV360 OLA'!W24</f>
        <v>AMZ</v>
      </c>
      <c r="X23" s="110" t="str">
        <f>'Red Bull DV360 OLA'!X24</f>
        <v>MTPL</v>
      </c>
      <c r="Y23" s="110" t="str">
        <f>'Red Bull DV360 OLA'!Y24</f>
        <v>HTML</v>
      </c>
      <c r="Z23" s="110" t="str">
        <f>'Red Bull DV360 OLA'!Z24</f>
        <v>UltraThin_StayDryOnTheFly_10xDrier_ItTakesPoise_NowWithWings_NowHereAlsoDisclaimer_BuyNow_AMZ_DCM0001A</v>
      </c>
      <c r="AA23" s="110" t="str">
        <f>'Red Bull DV360 OLA'!AA24</f>
        <v>UltraThin_StayDryOnTheFly_10xDrier_ItTakesPoise_NowWithWings_NowHereAlsoDisclaimer_BuyNow_AMZ_DCM0001A</v>
      </c>
      <c r="AB23" s="110">
        <f>'Red Bull DV360 OLA'!AB24</f>
        <v>102</v>
      </c>
      <c r="AC23" s="120">
        <f>'Red Bull DV360 OLA'!AC24</f>
        <v>1</v>
      </c>
      <c r="AD23" s="110" t="str">
        <f>'Red Bull DV360 OLA'!AD24</f>
        <v>https://www.poise.com/en-us/samples-and-offers/coupons?utm_source=dv360&amp;utm_medium=display&amp;utm_campaign=poise2022</v>
      </c>
      <c r="AE23" s="110">
        <f>'Red Bull DV360 OLA'!AE24</f>
        <v>0</v>
      </c>
      <c r="AF23" s="110">
        <f>'Red Bull DV360 OLA'!AF24</f>
        <v>0</v>
      </c>
      <c r="AG23" s="110">
        <f>'Red Bull DV360 OLA'!AG24</f>
        <v>0</v>
      </c>
    </row>
    <row r="24" spans="1:33" x14ac:dyDescent="0.25">
      <c r="A24" s="110" t="str">
        <f>'Red Bull DV360 OLA'!A25</f>
        <v>DV360</v>
      </c>
      <c r="B24" s="110" t="str">
        <f>'Red Bull DV360 OLA'!B25</f>
        <v>PMD0339A_AFC_EP_LR_Pers_1PD_1:1_NCE_Adjacent Category Buyers_Red Bull Personal Care MBA_Fetch-NA</v>
      </c>
      <c r="C24" s="115">
        <f>'Red Bull DV360 OLA'!C25</f>
        <v>44652</v>
      </c>
      <c r="D24" s="115">
        <f>'Red Bull DV360 OLA'!D25</f>
        <v>44926</v>
      </c>
      <c r="E24" s="110">
        <f>'Red Bull DV360 OLA'!E25</f>
        <v>16702890600</v>
      </c>
      <c r="F24" s="110">
        <f>'Red Bull DV360 OLA'!F25</f>
        <v>16702887486</v>
      </c>
      <c r="G24" s="110" t="str">
        <f>'Red Bull DV360 OLA'!G25</f>
        <v>DCM0001A</v>
      </c>
      <c r="H24" s="110" t="str">
        <f>'Red Bull DV360 OLA'!H25</f>
        <v>PMD0339A</v>
      </c>
      <c r="I24" s="110" t="str">
        <f>'Red Bull DV360 OLA'!I25</f>
        <v>DCM0001A_AFC_DE_NMC_Pers_3PD_1:1_NA_NA_NA_NA-NA</v>
      </c>
      <c r="J24" s="115" t="str">
        <f>'Red Bull DV360 OLA'!J25</f>
        <v>NA</v>
      </c>
      <c r="K24" s="115" t="str">
        <f>'Red Bull DV360 OLA'!K25</f>
        <v>NA</v>
      </c>
      <c r="L24" s="110" t="str">
        <f>'Red Bull DV360 OLA'!L25</f>
        <v>NA</v>
      </c>
      <c r="M24" s="110" t="str">
        <f>'Red Bull DV360 OLA'!M25</f>
        <v>DCM0001A</v>
      </c>
      <c r="N24" s="110" t="str">
        <f>'Red Bull DV360 OLA'!N25</f>
        <v>UltraThin</v>
      </c>
      <c r="O24" s="110" t="str">
        <f>'Red Bull DV360 OLA'!O25</f>
        <v>GM</v>
      </c>
      <c r="P24" s="110" t="str">
        <f>'Red Bull DV360 OLA'!P25</f>
        <v>StayDryOnTheFly</v>
      </c>
      <c r="Q24" s="110" t="str">
        <f>'Red Bull DV360 OLA'!Q25</f>
        <v>ItTakesPoise</v>
      </c>
      <c r="R24" s="110" t="str">
        <f>'Red Bull DV360 OLA'!R25</f>
        <v>NowWithWings</v>
      </c>
      <c r="S24" s="110" t="str">
        <f>'Red Bull DV360 OLA'!S25</f>
        <v>NowHereAlsoDisclaimer</v>
      </c>
      <c r="T24" s="110" t="str">
        <f>'Red Bull DV360 OLA'!T25</f>
        <v>10xDrier</v>
      </c>
      <c r="U24" s="110" t="str">
        <f>'Red Bull DV360 OLA'!U25</f>
        <v>BuyNow</v>
      </c>
      <c r="V24" s="110" t="str">
        <f>'Red Bull DV360 OLA'!V25</f>
        <v>Retailer</v>
      </c>
      <c r="W24" s="110" t="str">
        <f>'Red Bull DV360 OLA'!W25</f>
        <v>AMZ</v>
      </c>
      <c r="X24" s="110" t="str">
        <f>'Red Bull DV360 OLA'!X25</f>
        <v>MTPL</v>
      </c>
      <c r="Y24" s="110" t="str">
        <f>'Red Bull DV360 OLA'!Y25</f>
        <v>HTML</v>
      </c>
      <c r="Z24" s="110" t="str">
        <f>'Red Bull DV360 OLA'!Z25</f>
        <v>UltraThin_StayDryOnTheFly_10xDrier_ItTakesPoise_NowWithWings_NowHereAlsoDisclaimer_BuyNow_AMZ_DCM0001A</v>
      </c>
      <c r="AA24" s="110" t="str">
        <f>'Red Bull DV360 OLA'!AA25</f>
        <v>UltraThin_StayDryOnTheFly_10xDrier_ItTakesPoise_NowWithWings_NowHereAlsoDisclaimer_BuyNow_AMZ_DCM0001A</v>
      </c>
      <c r="AB24" s="110">
        <f>'Red Bull DV360 OLA'!AB25</f>
        <v>102</v>
      </c>
      <c r="AC24" s="120">
        <f>'Red Bull DV360 OLA'!AC25</f>
        <v>1</v>
      </c>
      <c r="AD24" s="110" t="str">
        <f>'Red Bull DV360 OLA'!AD25</f>
        <v>https://www.amazon.com/Poise-Incontinence-Moderate-Absorbency-Bladder/dp/B09PFDZZWL/</v>
      </c>
      <c r="AE24" s="110">
        <f>'Red Bull DV360 OLA'!AE25</f>
        <v>0</v>
      </c>
      <c r="AF24" s="110">
        <f>'Red Bull DV360 OLA'!AF25</f>
        <v>0</v>
      </c>
      <c r="AG24" s="110">
        <f>'Red Bull DV360 OLA'!AG25</f>
        <v>0</v>
      </c>
    </row>
    <row r="25" spans="1:33" x14ac:dyDescent="0.25">
      <c r="A25" s="110" t="str">
        <f>'Red Bull DV360 OLA'!A26</f>
        <v>DV360</v>
      </c>
      <c r="B25" s="110" t="str">
        <f>'Red Bull DV360 OLA'!B26</f>
        <v>PMD0340A_AFC_EP_LR_Pers_1PD_1:1_NCE_Adjacent Category Buyers_Red Bull Home Care MBA_Fetch-NA</v>
      </c>
      <c r="C25" s="115">
        <f>'Red Bull DV360 OLA'!C26</f>
        <v>44652</v>
      </c>
      <c r="D25" s="115">
        <f>'Red Bull DV360 OLA'!D26</f>
        <v>44926</v>
      </c>
      <c r="E25" s="110">
        <f>'Red Bull DV360 OLA'!E26</f>
        <v>16702943685</v>
      </c>
      <c r="F25" s="110">
        <f>'Red Bull DV360 OLA'!F26</f>
        <v>16702946139</v>
      </c>
      <c r="G25" s="110" t="str">
        <f>'Red Bull DV360 OLA'!G26</f>
        <v>DCM0001A</v>
      </c>
      <c r="H25" s="110" t="str">
        <f>'Red Bull DV360 OLA'!H26</f>
        <v>PMD0340A</v>
      </c>
      <c r="I25" s="110" t="str">
        <f>'Red Bull DV360 OLA'!I26</f>
        <v>DCM0001A_AFC_DE_NMC_Pers_3PD_1:1_NA_NA_NA_NA-NA</v>
      </c>
      <c r="J25" s="115" t="str">
        <f>'Red Bull DV360 OLA'!J26</f>
        <v>NA</v>
      </c>
      <c r="K25" s="115" t="str">
        <f>'Red Bull DV360 OLA'!K26</f>
        <v>NA</v>
      </c>
      <c r="L25" s="110" t="str">
        <f>'Red Bull DV360 OLA'!L26</f>
        <v>NA</v>
      </c>
      <c r="M25" s="110" t="str">
        <f>'Red Bull DV360 OLA'!M26</f>
        <v>DCM0001A</v>
      </c>
      <c r="N25" s="110" t="str">
        <f>'Red Bull DV360 OLA'!N26</f>
        <v>UltraThin</v>
      </c>
      <c r="O25" s="110" t="str">
        <f>'Red Bull DV360 OLA'!O26</f>
        <v>GM</v>
      </c>
      <c r="P25" s="110" t="str">
        <f>'Red Bull DV360 OLA'!P26</f>
        <v>StayDryOnTheFly</v>
      </c>
      <c r="Q25" s="110" t="str">
        <f>'Red Bull DV360 OLA'!Q26</f>
        <v>ItTakesPoise</v>
      </c>
      <c r="R25" s="110" t="str">
        <f>'Red Bull DV360 OLA'!R26</f>
        <v>NowWithWings</v>
      </c>
      <c r="S25" s="110" t="str">
        <f>'Red Bull DV360 OLA'!S26</f>
        <v>NowHereAlsoDisclaimer</v>
      </c>
      <c r="T25" s="110" t="str">
        <f>'Red Bull DV360 OLA'!T26</f>
        <v>10xDrier</v>
      </c>
      <c r="U25" s="110" t="str">
        <f>'Red Bull DV360 OLA'!U26</f>
        <v>BuyNow</v>
      </c>
      <c r="V25" s="110" t="str">
        <f>'Red Bull DV360 OLA'!V26</f>
        <v>Retailer</v>
      </c>
      <c r="W25" s="110" t="str">
        <f>'Red Bull DV360 OLA'!W26</f>
        <v>AMZ</v>
      </c>
      <c r="X25" s="110" t="str">
        <f>'Red Bull DV360 OLA'!X26</f>
        <v>MTPL</v>
      </c>
      <c r="Y25" s="110" t="str">
        <f>'Red Bull DV360 OLA'!Y26</f>
        <v>HTML</v>
      </c>
      <c r="Z25" s="110" t="str">
        <f>'Red Bull DV360 OLA'!Z26</f>
        <v>UltraThin_StayDryOnTheFly_10xDrier_ItTakesPoise_NowWithWings_NowHereAlsoDisclaimer_BuyNow_AMZ_DCM0001A</v>
      </c>
      <c r="AA25" s="110" t="str">
        <f>'Red Bull DV360 OLA'!AA26</f>
        <v>UltraThin_StayDryOnTheFly_10xDrier_ItTakesPoise_NowWithWings_NowHereAlsoDisclaimer_BuyNow_AMZ_DCM0001A</v>
      </c>
      <c r="AB25" s="110">
        <f>'Red Bull DV360 OLA'!AB26</f>
        <v>102</v>
      </c>
      <c r="AC25" s="120">
        <f>'Red Bull DV360 OLA'!AC26</f>
        <v>1</v>
      </c>
      <c r="AD25" s="110" t="str">
        <f>'Red Bull DV360 OLA'!AD26</f>
        <v>https://www.amazon.com/Poise-Incontinence-Moderate-Absorbency-Bladder/dp/B09PFDZZWL/</v>
      </c>
      <c r="AE25" s="110">
        <f>'Red Bull DV360 OLA'!AE26</f>
        <v>0</v>
      </c>
      <c r="AF25" s="110">
        <f>'Red Bull DV360 OLA'!AF26</f>
        <v>0</v>
      </c>
      <c r="AG25" s="110">
        <f>'Red Bull DV360 OLA'!AG26</f>
        <v>0</v>
      </c>
    </row>
    <row r="26" spans="1:33" x14ac:dyDescent="0.25">
      <c r="A26" s="110" t="str">
        <f>'Red Bull DV360 OLA'!A27</f>
        <v>DV360</v>
      </c>
      <c r="B26" s="110" t="str">
        <f>'Red Bull DV360 OLA'!B27</f>
        <v>PMD0172A_AFC_EP_NMC_Pers_1PD_1:1_NA_Competitive Buyers_Competitive Pads and Liners Buyers_Fetch-NA</v>
      </c>
      <c r="C26" s="115">
        <f>'Red Bull DV360 OLA'!C27</f>
        <v>44652</v>
      </c>
      <c r="D26" s="115">
        <f>'Red Bull DV360 OLA'!D27</f>
        <v>44926</v>
      </c>
      <c r="E26" s="110">
        <f>'Red Bull DV360 OLA'!E27</f>
        <v>16702948968</v>
      </c>
      <c r="F26" s="110">
        <f>'Red Bull DV360 OLA'!F27</f>
        <v>16702947501</v>
      </c>
      <c r="G26" s="110" t="str">
        <f>'Red Bull DV360 OLA'!G27</f>
        <v>DCM0001A</v>
      </c>
      <c r="H26" s="110" t="str">
        <f>'Red Bull DV360 OLA'!H27</f>
        <v>PMD0172A</v>
      </c>
      <c r="I26" s="110" t="str">
        <f>'Red Bull DV360 OLA'!I27</f>
        <v>DCM0001A_AFC_DE_NMC_Pers_3PD_1:1_NA_NA_NA_NA-NA</v>
      </c>
      <c r="J26" s="115" t="str">
        <f>'Red Bull DV360 OLA'!J27</f>
        <v>NA</v>
      </c>
      <c r="K26" s="115" t="str">
        <f>'Red Bull DV360 OLA'!K27</f>
        <v>NA</v>
      </c>
      <c r="L26" s="110" t="str">
        <f>'Red Bull DV360 OLA'!L27</f>
        <v>NA</v>
      </c>
      <c r="M26" s="110" t="str">
        <f>'Red Bull DV360 OLA'!M27</f>
        <v>DCM0001A</v>
      </c>
      <c r="N26" s="110" t="str">
        <f>'Red Bull DV360 OLA'!N27</f>
        <v>UltraThin</v>
      </c>
      <c r="O26" s="110" t="str">
        <f>'Red Bull DV360 OLA'!O27</f>
        <v>GM</v>
      </c>
      <c r="P26" s="110" t="str">
        <f>'Red Bull DV360 OLA'!P27</f>
        <v>SecretWeapon</v>
      </c>
      <c r="Q26" s="110" t="str">
        <f>'Red Bull DV360 OLA'!Q27</f>
        <v>ItTakesPoise</v>
      </c>
      <c r="R26" s="110" t="str">
        <f>'Red Bull DV360 OLA'!R27</f>
        <v>StayInPlaceWings</v>
      </c>
      <c r="S26" s="110" t="str">
        <f>'Red Bull DV360 OLA'!S27</f>
        <v>NowHereAlsoDisclaimer</v>
      </c>
      <c r="T26" s="110" t="str">
        <f>'Red Bull DV360 OLA'!T27</f>
        <v>100FreshProtection</v>
      </c>
      <c r="U26" s="110" t="str">
        <f>'Red Bull DV360 OLA'!U27</f>
        <v>BuyNow</v>
      </c>
      <c r="V26" s="110" t="str">
        <f>'Red Bull DV360 OLA'!V27</f>
        <v>Retailer</v>
      </c>
      <c r="W26" s="110" t="str">
        <f>'Red Bull DV360 OLA'!W27</f>
        <v>AMZ</v>
      </c>
      <c r="X26" s="110" t="str">
        <f>'Red Bull DV360 OLA'!X27</f>
        <v>MTPL</v>
      </c>
      <c r="Y26" s="110" t="str">
        <f>'Red Bull DV360 OLA'!Y27</f>
        <v>HTML</v>
      </c>
      <c r="Z26" s="110" t="str">
        <f>'Red Bull DV360 OLA'!Z27</f>
        <v>UltraThin_SecretWeapon_100FreshProtection_ItTakesPoise_StayInPlaceWings_NowHereAlsoDisclaimer_BuyNow_AMZ_DCM0001A</v>
      </c>
      <c r="AA26" s="110" t="str">
        <f>'Red Bull DV360 OLA'!AA27</f>
        <v>UltraThin_SecretWeapon_100FreshProtection_ItTakesPoise_StayInPlaceWings_NowHereAlsoDisclaimer_BuyNow_AMZ_DCM0001A</v>
      </c>
      <c r="AB26" s="110">
        <f>'Red Bull DV360 OLA'!AB27</f>
        <v>113</v>
      </c>
      <c r="AC26" s="120">
        <f>'Red Bull DV360 OLA'!AC27</f>
        <v>1</v>
      </c>
      <c r="AD26" s="110" t="str">
        <f>'Red Bull DV360 OLA'!AD27</f>
        <v>https://www.amazon.com/Poise-Incontinence-Moderate-Absorbency-Bladder/dp/B09PFDZZWL/</v>
      </c>
      <c r="AE26" s="110">
        <f>'Red Bull DV360 OLA'!AE27</f>
        <v>0</v>
      </c>
      <c r="AF26" s="110">
        <f>'Red Bull DV360 OLA'!AF27</f>
        <v>0</v>
      </c>
      <c r="AG26" s="110">
        <f>'Red Bull DV360 OLA'!AG27</f>
        <v>0</v>
      </c>
    </row>
    <row r="27" spans="1:33" x14ac:dyDescent="0.25">
      <c r="A27" s="110" t="str">
        <f>'Red Bull DV360 OLA'!A28</f>
        <v>DV360</v>
      </c>
      <c r="B27" s="110" t="str">
        <f>'Red Bull DV360 OLA'!B28</f>
        <v>PMD0171A_AFC_EP_NMC_Pers_1PD_1:1_NA_Brand Buyers_Poise Buyers (All Variants)_Fetch-NA</v>
      </c>
      <c r="C27" s="115">
        <f>'Red Bull DV360 OLA'!C28</f>
        <v>44652</v>
      </c>
      <c r="D27" s="115">
        <f>'Red Bull DV360 OLA'!D28</f>
        <v>44926</v>
      </c>
      <c r="E27" s="110">
        <f>'Red Bull DV360 OLA'!E28</f>
        <v>16707843505</v>
      </c>
      <c r="F27" s="110">
        <f>'Red Bull DV360 OLA'!F28</f>
        <v>16702951653</v>
      </c>
      <c r="G27" s="110" t="str">
        <f>'Red Bull DV360 OLA'!G28</f>
        <v>DCM0001A</v>
      </c>
      <c r="H27" s="110" t="str">
        <f>'Red Bull DV360 OLA'!H28</f>
        <v>PMD0171A</v>
      </c>
      <c r="I27" s="110" t="str">
        <f>'Red Bull DV360 OLA'!I28</f>
        <v>DCM0001A_AFC_DE_NMC_Pers_3PD_1:1_NA_NA_NA_NA-NA</v>
      </c>
      <c r="J27" s="115" t="str">
        <f>'Red Bull DV360 OLA'!J28</f>
        <v>NA</v>
      </c>
      <c r="K27" s="115" t="str">
        <f>'Red Bull DV360 OLA'!K28</f>
        <v>NA</v>
      </c>
      <c r="L27" s="110" t="str">
        <f>'Red Bull DV360 OLA'!L28</f>
        <v>NA</v>
      </c>
      <c r="M27" s="110" t="str">
        <f>'Red Bull DV360 OLA'!M28</f>
        <v>DCM0001A</v>
      </c>
      <c r="N27" s="110" t="str">
        <f>'Red Bull DV360 OLA'!N28</f>
        <v>UltraThin</v>
      </c>
      <c r="O27" s="110" t="str">
        <f>'Red Bull DV360 OLA'!O28</f>
        <v>GM</v>
      </c>
      <c r="P27" s="110" t="str">
        <f>'Red Bull DV360 OLA'!P28</f>
        <v>FunFact</v>
      </c>
      <c r="Q27" s="110" t="str">
        <f>'Red Bull DV360 OLA'!Q28</f>
        <v>ItTakesPoise</v>
      </c>
      <c r="R27" s="110" t="str">
        <f>'Red Bull DV360 OLA'!R28</f>
        <v>DesignedToStayPut</v>
      </c>
      <c r="S27" s="110" t="str">
        <f>'Red Bull DV360 OLA'!S28</f>
        <v>NowHereAlsoDisclaimer</v>
      </c>
      <c r="T27" s="110" t="str">
        <f>'Red Bull DV360 OLA'!T28</f>
        <v>StayInPlaceWings</v>
      </c>
      <c r="U27" s="110" t="str">
        <f>'Red Bull DV360 OLA'!U28</f>
        <v>BuyNow</v>
      </c>
      <c r="V27" s="110" t="str">
        <f>'Red Bull DV360 OLA'!V28</f>
        <v>Retailer</v>
      </c>
      <c r="W27" s="110" t="str">
        <f>'Red Bull DV360 OLA'!W28</f>
        <v>AMZ</v>
      </c>
      <c r="X27" s="110" t="str">
        <f>'Red Bull DV360 OLA'!X28</f>
        <v>MTPL</v>
      </c>
      <c r="Y27" s="110" t="str">
        <f>'Red Bull DV360 OLA'!Y28</f>
        <v>HTML</v>
      </c>
      <c r="Z27" s="110" t="str">
        <f>'Red Bull DV360 OLA'!Z28</f>
        <v>UltraThin_FunFact_StayInPlaceWings_ItTakesPoise_DesignedToStayPut_NowHereAlsoDisclaimer_BuyNow_AMZ_DCM0001A</v>
      </c>
      <c r="AA27" s="110" t="str">
        <f>'Red Bull DV360 OLA'!AA28</f>
        <v>UltraThin_FunFact_StayInPlaceWings_ItTakesPoise_DesignedToStayPut_NowHereAlsoDisclaimer_BuyNow_AMZ_DCM0001A</v>
      </c>
      <c r="AB27" s="110">
        <f>'Red Bull DV360 OLA'!AB28</f>
        <v>107</v>
      </c>
      <c r="AC27" s="120">
        <f>'Red Bull DV360 OLA'!AC28</f>
        <v>1</v>
      </c>
      <c r="AD27" s="110" t="str">
        <f>'Red Bull DV360 OLA'!AD28</f>
        <v>https://www.amazon.com/Poise-Incontinence-Moderate-Absorbency-Bladder/dp/B09PFDZZWL/</v>
      </c>
      <c r="AE27" s="110">
        <f>'Red Bull DV360 OLA'!AE28</f>
        <v>0</v>
      </c>
      <c r="AF27" s="110">
        <f>'Red Bull DV360 OLA'!AF28</f>
        <v>0</v>
      </c>
      <c r="AG27" s="110">
        <f>'Red Bull DV360 OLA'!AG28</f>
        <v>0</v>
      </c>
    </row>
    <row r="28" spans="1:33" x14ac:dyDescent="0.25">
      <c r="A28" s="110" t="str">
        <f>'Red Bull DV360 OLA'!A29</f>
        <v>DV360</v>
      </c>
      <c r="B28" s="110" t="str">
        <f>'Red Bull DV360 OLA'!B29</f>
        <v>PMD0171A_AFC_EP_NMC_Pers_1PD_1:1_NA_Brand Buyers_Poise Buyers (All Variants)_Fetch-NA</v>
      </c>
      <c r="C28" s="115">
        <f>'Red Bull DV360 OLA'!C29</f>
        <v>44652</v>
      </c>
      <c r="D28" s="115">
        <f>'Red Bull DV360 OLA'!D29</f>
        <v>44926</v>
      </c>
      <c r="E28" s="110">
        <f>'Red Bull DV360 OLA'!E29</f>
        <v>16707843505</v>
      </c>
      <c r="F28" s="110">
        <f>'Red Bull DV360 OLA'!F29</f>
        <v>16702951653</v>
      </c>
      <c r="G28" s="110" t="str">
        <f>'Red Bull DV360 OLA'!G29</f>
        <v>DCM0001A</v>
      </c>
      <c r="H28" s="110" t="str">
        <f>'Red Bull DV360 OLA'!H29</f>
        <v>PMD0171A</v>
      </c>
      <c r="I28" s="110" t="str">
        <f>'Red Bull DV360 OLA'!I29</f>
        <v>DCM0001A_AFC_DE_NMC_Pers_3PD_1:1_NA_NA_NA_NA-NA</v>
      </c>
      <c r="J28" s="115" t="str">
        <f>'Red Bull DV360 OLA'!J29</f>
        <v>NA</v>
      </c>
      <c r="K28" s="115" t="str">
        <f>'Red Bull DV360 OLA'!K29</f>
        <v>NA</v>
      </c>
      <c r="L28" s="110" t="str">
        <f>'Red Bull DV360 OLA'!L29</f>
        <v>NA</v>
      </c>
      <c r="M28" s="110" t="str">
        <f>'Red Bull DV360 OLA'!M29</f>
        <v>DCM0001A</v>
      </c>
      <c r="N28" s="110" t="str">
        <f>'Red Bull DV360 OLA'!N29</f>
        <v>UltraThin</v>
      </c>
      <c r="O28" s="110" t="str">
        <f>'Red Bull DV360 OLA'!O29</f>
        <v>GM</v>
      </c>
      <c r="P28" s="110" t="str">
        <f>'Red Bull DV360 OLA'!P29</f>
        <v>FunFact</v>
      </c>
      <c r="Q28" s="110" t="str">
        <f>'Red Bull DV360 OLA'!Q29</f>
        <v>ItTakesPoise</v>
      </c>
      <c r="R28" s="110" t="str">
        <f>'Red Bull DV360 OLA'!R29</f>
        <v>DesignedToStayPut</v>
      </c>
      <c r="S28" s="110" t="str">
        <f>'Red Bull DV360 OLA'!S29</f>
        <v>NowHereAlsoDisclaimer</v>
      </c>
      <c r="T28" s="110" t="str">
        <f>'Red Bull DV360 OLA'!T29</f>
        <v>StayInPlaceWings</v>
      </c>
      <c r="U28" s="110" t="str">
        <f>'Red Bull DV360 OLA'!U29</f>
        <v>BuyNow</v>
      </c>
      <c r="V28" s="110" t="str">
        <f>'Red Bull DV360 OLA'!V29</f>
        <v>Retailer</v>
      </c>
      <c r="W28" s="110" t="str">
        <f>'Red Bull DV360 OLA'!W29</f>
        <v>AMZ</v>
      </c>
      <c r="X28" s="110" t="str">
        <f>'Red Bull DV360 OLA'!X29</f>
        <v>MTPL</v>
      </c>
      <c r="Y28" s="110" t="str">
        <f>'Red Bull DV360 OLA'!Y29</f>
        <v>HTML</v>
      </c>
      <c r="Z28" s="110" t="str">
        <f>'Red Bull DV360 OLA'!Z29</f>
        <v>UltraThin_FunFact_StayInPlaceWings_ItTakesPoise_DesignedToStayPut_NowHereAlsoDisclaimer_BuyNow_AMZ_DCM0001A</v>
      </c>
      <c r="AA28" s="110" t="str">
        <f>'Red Bull DV360 OLA'!AA29</f>
        <v>UltraThin_FunFact_StayInPlaceWings_ItTakesPoise_DesignedToStayPut_NowHereAlsoDisclaimer_BuyNow_AMZ_DCM0001A</v>
      </c>
      <c r="AB28" s="110">
        <f>'Red Bull DV360 OLA'!AB29</f>
        <v>107</v>
      </c>
      <c r="AC28" s="120">
        <f>'Red Bull DV360 OLA'!AC29</f>
        <v>1</v>
      </c>
      <c r="AD28" s="110" t="str">
        <f>'Red Bull DV360 OLA'!AD29</f>
        <v>https://www.amazon.com/Poise-Incontinence-Moderate-Absorbency-Bladder/dp/B09PFDZZWL/</v>
      </c>
      <c r="AE28" s="110">
        <f>'Red Bull DV360 OLA'!AE29</f>
        <v>0</v>
      </c>
      <c r="AF28" s="110">
        <f>'Red Bull DV360 OLA'!AF29</f>
        <v>0</v>
      </c>
      <c r="AG28" s="110">
        <f>'Red Bull DV360 OLA'!AG29</f>
        <v>0</v>
      </c>
    </row>
    <row r="29" spans="1:33" x14ac:dyDescent="0.25">
      <c r="A29" s="110" t="str">
        <f>'Red Bull DV360 OLA'!A30</f>
        <v>DV360</v>
      </c>
      <c r="B29" s="110" t="str">
        <f>'Red Bull DV360 OLA'!B30</f>
        <v>PMD0316A_AFC_EP_Partner Direct_Pers_3PD_Con_NCE_Consumer Behavior_Pre-Menopausal Researchers_Other-NA</v>
      </c>
      <c r="C29" s="115">
        <f>'Red Bull DV360 OLA'!C30</f>
        <v>44652</v>
      </c>
      <c r="D29" s="115">
        <f>'Red Bull DV360 OLA'!D30</f>
        <v>44926</v>
      </c>
      <c r="E29" s="110">
        <f>'Red Bull DV360 OLA'!E30</f>
        <v>16707899164</v>
      </c>
      <c r="F29" s="110">
        <f>'Red Bull DV360 OLA'!F30</f>
        <v>16707847840</v>
      </c>
      <c r="G29" s="110" t="str">
        <f>'Red Bull DV360 OLA'!G30</f>
        <v>DCM0001A</v>
      </c>
      <c r="H29" s="110" t="str">
        <f>'Red Bull DV360 OLA'!H30</f>
        <v>PMD0316A</v>
      </c>
      <c r="I29" s="110" t="str">
        <f>'Red Bull DV360 OLA'!I30</f>
        <v>DCM0001A_AFC_DE_NMC_Pers_3PD_1:1_NA_NA_NA_NA-NA</v>
      </c>
      <c r="J29" s="115" t="str">
        <f>'Red Bull DV360 OLA'!J30</f>
        <v>NA</v>
      </c>
      <c r="K29" s="115" t="str">
        <f>'Red Bull DV360 OLA'!K30</f>
        <v>NA</v>
      </c>
      <c r="L29" s="110" t="str">
        <f>'Red Bull DV360 OLA'!L30</f>
        <v>NA</v>
      </c>
      <c r="M29" s="110" t="str">
        <f>'Red Bull DV360 OLA'!M30</f>
        <v>DCM0001A</v>
      </c>
      <c r="N29" s="110" t="str">
        <f>'Red Bull DV360 OLA'!N30</f>
        <v>UltraThin</v>
      </c>
      <c r="O29" s="110" t="str">
        <f>'Red Bull DV360 OLA'!O30</f>
        <v>GM</v>
      </c>
      <c r="P29" s="110" t="str">
        <f>'Red Bull DV360 OLA'!P30</f>
        <v>ItTakesWings</v>
      </c>
      <c r="Q29" s="110" t="str">
        <f>'Red Bull DV360 OLA'!Q30</f>
        <v>ItTakesPoise</v>
      </c>
      <c r="R29" s="110" t="str">
        <f>'Red Bull DV360 OLA'!R30</f>
        <v>DesignedToStayPut</v>
      </c>
      <c r="S29" s="110" t="str">
        <f>'Red Bull DV360 OLA'!S30</f>
        <v>NowHereAlsoDisclaimer</v>
      </c>
      <c r="T29" s="110" t="str">
        <f>'Red Bull DV360 OLA'!T30</f>
        <v>StayInPlaceWings</v>
      </c>
      <c r="U29" s="110" t="str">
        <f>'Red Bull DV360 OLA'!U30</f>
        <v>BuyNow</v>
      </c>
      <c r="V29" s="110" t="str">
        <f>'Red Bull DV360 OLA'!V30</f>
        <v>Retailer</v>
      </c>
      <c r="W29" s="110" t="str">
        <f>'Red Bull DV360 OLA'!W30</f>
        <v>AMZ</v>
      </c>
      <c r="X29" s="110" t="str">
        <f>'Red Bull DV360 OLA'!X30</f>
        <v>MTPL</v>
      </c>
      <c r="Y29" s="110" t="str">
        <f>'Red Bull DV360 OLA'!Y30</f>
        <v>HTML</v>
      </c>
      <c r="Z29" s="110" t="str">
        <f>'Red Bull DV360 OLA'!Z30</f>
        <v>UltraThin_ItTakesWings_StayInPlaceWings_ItTakesPoise_DesignedToStayPut_NowHereAlsoDisclaimer_BuyNow_AMZ_DCM0001A</v>
      </c>
      <c r="AA29" s="110" t="str">
        <f>'Red Bull DV360 OLA'!AA30</f>
        <v>UltraThin_ItTakesWings_StayInPlaceWings_ItTakesPoise_DesignedToStayPut_NowHereAlsoDisclaimer_BuyNow_AMZ_DCM0001A</v>
      </c>
      <c r="AB29" s="110">
        <f>'Red Bull DV360 OLA'!AB30</f>
        <v>112</v>
      </c>
      <c r="AC29" s="120">
        <f>'Red Bull DV360 OLA'!AC30</f>
        <v>1</v>
      </c>
      <c r="AD29" s="110" t="str">
        <f>'Red Bull DV360 OLA'!AD30</f>
        <v>https://www.amazon.com/Poise-Incontinence-Moderate-Absorbency-Bladder/dp/B09PFDZZWL/</v>
      </c>
      <c r="AE29" s="110">
        <f>'Red Bull DV360 OLA'!AE30</f>
        <v>0</v>
      </c>
      <c r="AF29" s="110">
        <f>'Red Bull DV360 OLA'!AF30</f>
        <v>0</v>
      </c>
      <c r="AG29" s="110">
        <f>'Red Bull DV360 OLA'!AG30</f>
        <v>0</v>
      </c>
    </row>
    <row r="30" spans="1:33" x14ac:dyDescent="0.25">
      <c r="A30" s="110" t="str">
        <f>'Red Bull DV360 OLA'!A31</f>
        <v>DV360</v>
      </c>
      <c r="B30" s="110" t="str">
        <f>'Red Bull DV360 OLA'!B31</f>
        <v>PMP0026A_AFC_EP_DV360_Pers_2PD_1:1_Adoption_Competitive Buyers_LE Competitve Buyers Custom Affinity_Google-NA</v>
      </c>
      <c r="C30" s="115">
        <f>'Red Bull DV360 OLA'!C31</f>
        <v>44652</v>
      </c>
      <c r="D30" s="115">
        <f>'Red Bull DV360 OLA'!D31</f>
        <v>44926</v>
      </c>
      <c r="E30" s="110">
        <f>'Red Bull DV360 OLA'!E31</f>
        <v>16715815385</v>
      </c>
      <c r="F30" s="110">
        <f>'Red Bull DV360 OLA'!F31</f>
        <v>16707849073</v>
      </c>
      <c r="G30" s="110" t="str">
        <f>'Red Bull DV360 OLA'!G31</f>
        <v>DCM0001A</v>
      </c>
      <c r="H30" s="110" t="str">
        <f>'Red Bull DV360 OLA'!H31</f>
        <v>PMP0026A</v>
      </c>
      <c r="I30" s="110" t="str">
        <f>'Red Bull DV360 OLA'!I31</f>
        <v>DCM0001A_AFC_DE_NMC_Pers_3PD_1:1_NA_NA_NA_NA-NA</v>
      </c>
      <c r="J30" s="115" t="str">
        <f>'Red Bull DV360 OLA'!J31</f>
        <v>NA</v>
      </c>
      <c r="K30" s="115" t="str">
        <f>'Red Bull DV360 OLA'!K31</f>
        <v>NA</v>
      </c>
      <c r="L30" s="110" t="str">
        <f>'Red Bull DV360 OLA'!L31</f>
        <v>NA</v>
      </c>
      <c r="M30" s="110" t="str">
        <f>'Red Bull DV360 OLA'!M31</f>
        <v>DCM0001A</v>
      </c>
      <c r="N30" s="110" t="str">
        <f>'Red Bull DV360 OLA'!N31</f>
        <v>UltraThin</v>
      </c>
      <c r="O30" s="110" t="str">
        <f>'Red Bull DV360 OLA'!O31</f>
        <v>GM</v>
      </c>
      <c r="P30" s="110" t="str">
        <f>'Red Bull DV360 OLA'!P31</f>
        <v>FunFact</v>
      </c>
      <c r="Q30" s="110" t="str">
        <f>'Red Bull DV360 OLA'!Q31</f>
        <v>ItTakesPoise</v>
      </c>
      <c r="R30" s="110" t="str">
        <f>'Red Bull DV360 OLA'!R31</f>
        <v>DesignedToStayPut</v>
      </c>
      <c r="S30" s="110" t="str">
        <f>'Red Bull DV360 OLA'!S31</f>
        <v>NowHereAlsoDisclaimer</v>
      </c>
      <c r="T30" s="110" t="str">
        <f>'Red Bull DV360 OLA'!T31</f>
        <v>StayInPlaceWings</v>
      </c>
      <c r="U30" s="110" t="str">
        <f>'Red Bull DV360 OLA'!U31</f>
        <v>BuyNow</v>
      </c>
      <c r="V30" s="110" t="str">
        <f>'Red Bull DV360 OLA'!V31</f>
        <v>Retailer</v>
      </c>
      <c r="W30" s="110" t="str">
        <f>'Red Bull DV360 OLA'!W31</f>
        <v>AMZ</v>
      </c>
      <c r="X30" s="110" t="str">
        <f>'Red Bull DV360 OLA'!X31</f>
        <v>MTPL</v>
      </c>
      <c r="Y30" s="110" t="str">
        <f>'Red Bull DV360 OLA'!Y31</f>
        <v>HTML</v>
      </c>
      <c r="Z30" s="110" t="str">
        <f>'Red Bull DV360 OLA'!Z31</f>
        <v>UltraThin_FunFact_StayInPlaceWings_ItTakesPoise_DesignedToStayPut_NowHereAlsoDisclaimer_BuyNow_AMZ_DCM0001A</v>
      </c>
      <c r="AA30" s="110" t="str">
        <f>'Red Bull DV360 OLA'!AA31</f>
        <v>UltraThin_FunFact_StayInPlaceWings_ItTakesPoise_DesignedToStayPut_NowHereAlsoDisclaimer_BuyNow_AMZ_DCM0001A</v>
      </c>
      <c r="AB30" s="110">
        <f>'Red Bull DV360 OLA'!AB31</f>
        <v>107</v>
      </c>
      <c r="AC30" s="120">
        <f>'Red Bull DV360 OLA'!AC31</f>
        <v>1</v>
      </c>
      <c r="AD30" s="110" t="str">
        <f>'Red Bull DV360 OLA'!AD31</f>
        <v>https://www.amazon.com/Poise-Incontinence-Moderate-Absorbency-Bladder/dp/B09PFDZZWL/</v>
      </c>
      <c r="AE30" s="110">
        <f>'Red Bull DV360 OLA'!AE31</f>
        <v>0</v>
      </c>
      <c r="AF30" s="110">
        <f>'Red Bull DV360 OLA'!AF31</f>
        <v>0</v>
      </c>
      <c r="AG30" s="110">
        <f>'Red Bull DV360 OLA'!AG31</f>
        <v>0</v>
      </c>
    </row>
    <row r="31" spans="1:33" x14ac:dyDescent="0.25">
      <c r="A31" s="110" t="str">
        <f>'Red Bull DV360 OLA'!A32</f>
        <v>DV360</v>
      </c>
      <c r="B31" s="110" t="str">
        <f>'Red Bull DV360 OLA'!B32</f>
        <v>PMP0033A_AFC_EP_NMC_Pers_1PD_1:1_Avoidance_Brand Engagers_Poise Coupon Downloads LAL_Oven-NA</v>
      </c>
      <c r="C31" s="115">
        <f>'Red Bull DV360 OLA'!C32</f>
        <v>44652</v>
      </c>
      <c r="D31" s="115">
        <f>'Red Bull DV360 OLA'!D32</f>
        <v>44926</v>
      </c>
      <c r="E31" s="110">
        <f>'Red Bull DV360 OLA'!E32</f>
        <v>16715815571</v>
      </c>
      <c r="F31" s="110">
        <f>'Red Bull DV360 OLA'!F32</f>
        <v>16707858928</v>
      </c>
      <c r="G31" s="110" t="str">
        <f>'Red Bull DV360 OLA'!G32</f>
        <v>DCM0001A</v>
      </c>
      <c r="H31" s="110" t="str">
        <f>'Red Bull DV360 OLA'!H32</f>
        <v>PMP0033A</v>
      </c>
      <c r="I31" s="110" t="str">
        <f>'Red Bull DV360 OLA'!I32</f>
        <v>DCM0001A_AFC_DE_NMC_Pers_3PD_1:1_NA_NA_NA_NA-NA</v>
      </c>
      <c r="J31" s="115" t="str">
        <f>'Red Bull DV360 OLA'!J32</f>
        <v>NA</v>
      </c>
      <c r="K31" s="115" t="str">
        <f>'Red Bull DV360 OLA'!K32</f>
        <v>NA</v>
      </c>
      <c r="L31" s="110" t="str">
        <f>'Red Bull DV360 OLA'!L32</f>
        <v>NA</v>
      </c>
      <c r="M31" s="110" t="str">
        <f>'Red Bull DV360 OLA'!M32</f>
        <v>DCM0001A</v>
      </c>
      <c r="N31" s="110" t="str">
        <f>'Red Bull DV360 OLA'!N32</f>
        <v>UltraThin</v>
      </c>
      <c r="O31" s="110" t="str">
        <f>'Red Bull DV360 OLA'!O32</f>
        <v>GM</v>
      </c>
      <c r="P31" s="110" t="str">
        <f>'Red Bull DV360 OLA'!P32</f>
        <v>SecretWeapon</v>
      </c>
      <c r="Q31" s="110" t="str">
        <f>'Red Bull DV360 OLA'!Q32</f>
        <v>ItTakesPoise</v>
      </c>
      <c r="R31" s="110" t="str">
        <f>'Red Bull DV360 OLA'!R32</f>
        <v>StayInPlaceWings</v>
      </c>
      <c r="S31" s="110" t="str">
        <f>'Red Bull DV360 OLA'!S32</f>
        <v>NowHereAlsoDisclaimer</v>
      </c>
      <c r="T31" s="110" t="str">
        <f>'Red Bull DV360 OLA'!T32</f>
        <v>100FreshProtection</v>
      </c>
      <c r="U31" s="110" t="str">
        <f>'Red Bull DV360 OLA'!U32</f>
        <v>BuyNow</v>
      </c>
      <c r="V31" s="110" t="str">
        <f>'Red Bull DV360 OLA'!V32</f>
        <v>Retailer</v>
      </c>
      <c r="W31" s="110" t="str">
        <f>'Red Bull DV360 OLA'!W32</f>
        <v>AMZ</v>
      </c>
      <c r="X31" s="110" t="str">
        <f>'Red Bull DV360 OLA'!X32</f>
        <v>MTPL</v>
      </c>
      <c r="Y31" s="110" t="str">
        <f>'Red Bull DV360 OLA'!Y32</f>
        <v>HTML</v>
      </c>
      <c r="Z31" s="110" t="str">
        <f>'Red Bull DV360 OLA'!Z32</f>
        <v>UltraThin_SecretWeapon_100FreshProtection_ItTakesPoise_StayInPlaceWings_NowHereAlsoDisclaimer_BuyNow_AMZ_DCM0001A</v>
      </c>
      <c r="AA31" s="110" t="str">
        <f>'Red Bull DV360 OLA'!AA32</f>
        <v>UltraThin_SecretWeapon_100FreshProtection_ItTakesPoise_StayInPlaceWings_NowHereAlsoDisclaimer_BuyNow_AMZ_DCM0001A</v>
      </c>
      <c r="AB31" s="110">
        <f>'Red Bull DV360 OLA'!AB32</f>
        <v>113</v>
      </c>
      <c r="AC31" s="120">
        <f>'Red Bull DV360 OLA'!AC32</f>
        <v>1</v>
      </c>
      <c r="AD31" s="110" t="str">
        <f>'Red Bull DV360 OLA'!AD32</f>
        <v>https://www.poise.com/en-us/samples-and-offers/coupons?utm_source=thetradedesk&amp;utm_medium=display&amp;utm_campaign=poise2022</v>
      </c>
      <c r="AE31" s="110">
        <f>'Red Bull DV360 OLA'!AE32</f>
        <v>0</v>
      </c>
      <c r="AF31" s="110">
        <f>'Red Bull DV360 OLA'!AF32</f>
        <v>0</v>
      </c>
      <c r="AG31" s="110">
        <f>'Red Bull DV360 OLA'!AG32</f>
        <v>0</v>
      </c>
    </row>
    <row r="32" spans="1:33" x14ac:dyDescent="0.25">
      <c r="A32" s="110" t="str">
        <f>'Red Bull DV360 OLA'!A33</f>
        <v>DV360</v>
      </c>
      <c r="B32" s="110" t="str">
        <f>'Red Bull DV360 OLA'!B33</f>
        <v>PMP0034A_AFC_EP_NMC_Pers_1PD_1:1_Avoidance_Brand Engagers_Poise Sample Requesters LAL_Oven-NA</v>
      </c>
      <c r="C32" s="115">
        <f>'Red Bull DV360 OLA'!C33</f>
        <v>44652</v>
      </c>
      <c r="D32" s="115">
        <f>'Red Bull DV360 OLA'!D33</f>
        <v>44926</v>
      </c>
      <c r="E32" s="110">
        <f>'Red Bull DV360 OLA'!E33</f>
        <v>16715890460</v>
      </c>
      <c r="F32" s="110">
        <f>'Red Bull DV360 OLA'!F33</f>
        <v>16715890532</v>
      </c>
      <c r="G32" s="110" t="str">
        <f>'Red Bull DV360 OLA'!G33</f>
        <v>DCM0001A</v>
      </c>
      <c r="H32" s="110" t="str">
        <f>'Red Bull DV360 OLA'!H33</f>
        <v>PMP0034A</v>
      </c>
      <c r="I32" s="110" t="str">
        <f>'Red Bull DV360 OLA'!I33</f>
        <v>DCM0001A_AFC_DE_NMC_Pers_3PD_1:1_NA_NA_NA_NA-NA</v>
      </c>
      <c r="J32" s="115" t="str">
        <f>'Red Bull DV360 OLA'!J33</f>
        <v>NA</v>
      </c>
      <c r="K32" s="115" t="str">
        <f>'Red Bull DV360 OLA'!K33</f>
        <v>NA</v>
      </c>
      <c r="L32" s="110" t="str">
        <f>'Red Bull DV360 OLA'!L33</f>
        <v>NA</v>
      </c>
      <c r="M32" s="110" t="str">
        <f>'Red Bull DV360 OLA'!M33</f>
        <v>DCM0001A</v>
      </c>
      <c r="N32" s="110" t="str">
        <f>'Red Bull DV360 OLA'!N33</f>
        <v>UltraThin</v>
      </c>
      <c r="O32" s="110" t="str">
        <f>'Red Bull DV360 OLA'!O33</f>
        <v>GM</v>
      </c>
      <c r="P32" s="110" t="str">
        <f>'Red Bull DV360 OLA'!P33</f>
        <v>SecretWeapon</v>
      </c>
      <c r="Q32" s="110" t="str">
        <f>'Red Bull DV360 OLA'!Q33</f>
        <v>ItTakesPoise</v>
      </c>
      <c r="R32" s="110" t="str">
        <f>'Red Bull DV360 OLA'!R33</f>
        <v>StayInPlaceWings</v>
      </c>
      <c r="S32" s="110" t="str">
        <f>'Red Bull DV360 OLA'!S33</f>
        <v>NowHereAlsoDisclaimer</v>
      </c>
      <c r="T32" s="110" t="str">
        <f>'Red Bull DV360 OLA'!T33</f>
        <v>100FreshProtection</v>
      </c>
      <c r="U32" s="110" t="str">
        <f>'Red Bull DV360 OLA'!U33</f>
        <v>BuyNow</v>
      </c>
      <c r="V32" s="110" t="str">
        <f>'Red Bull DV360 OLA'!V33</f>
        <v>Retailer</v>
      </c>
      <c r="W32" s="110" t="str">
        <f>'Red Bull DV360 OLA'!W33</f>
        <v>AMZ</v>
      </c>
      <c r="X32" s="110" t="str">
        <f>'Red Bull DV360 OLA'!X33</f>
        <v>MTPL</v>
      </c>
      <c r="Y32" s="110" t="str">
        <f>'Red Bull DV360 OLA'!Y33</f>
        <v>HTML</v>
      </c>
      <c r="Z32" s="110" t="str">
        <f>'Red Bull DV360 OLA'!Z33</f>
        <v>UltraThin_SecretWeapon_100FreshProtection_ItTakesPoise_StayInPlaceWings_NowHereAlsoDisclaimer_BuyNow_AMZ_DCM0001A</v>
      </c>
      <c r="AA32" s="110" t="str">
        <f>'Red Bull DV360 OLA'!AA33</f>
        <v>UltraThin_SecretWeapon_100FreshProtection_ItTakesPoise_StayInPlaceWings_NowHereAlsoDisclaimer_BuyNow_AMZ_DCM0001A</v>
      </c>
      <c r="AB32" s="110">
        <f>'Red Bull DV360 OLA'!AB33</f>
        <v>113</v>
      </c>
      <c r="AC32" s="120">
        <f>'Red Bull DV360 OLA'!AC33</f>
        <v>1</v>
      </c>
      <c r="AD32" s="110" t="str">
        <f>'Red Bull DV360 OLA'!AD33</f>
        <v>https://www.poise.com/en-us/samples-and-offers/coupons?utm_source=thetradedesk&amp;utm_medium=display&amp;utm_campaign=poise2022</v>
      </c>
      <c r="AE32" s="110">
        <f>'Red Bull DV360 OLA'!AE33</f>
        <v>0</v>
      </c>
      <c r="AF32" s="110">
        <f>'Red Bull DV360 OLA'!AF33</f>
        <v>0</v>
      </c>
      <c r="AG32" s="110">
        <f>'Red Bull DV360 OLA'!AG33</f>
        <v>0</v>
      </c>
    </row>
    <row r="33" spans="1:33" s="75" customFormat="1" x14ac:dyDescent="0.25">
      <c r="A33" s="167">
        <f>'Red Bull DV360 OLA'!A34</f>
        <v>0</v>
      </c>
      <c r="B33" s="167">
        <f>'Red Bull DV360 OLA'!B34</f>
        <v>0</v>
      </c>
      <c r="C33" s="168">
        <f>'Red Bull DV360 OLA'!C34</f>
        <v>44713</v>
      </c>
      <c r="D33" s="168">
        <f>'Red Bull DV360 OLA'!D34</f>
        <v>44926</v>
      </c>
      <c r="E33" s="167">
        <f>'Red Bull DV360 OLA'!E34</f>
        <v>0</v>
      </c>
      <c r="F33" s="167">
        <f>'Red Bull DV360 OLA'!F34</f>
        <v>0</v>
      </c>
      <c r="G33" s="167">
        <f>'Red Bull DV360 OLA'!G34</f>
        <v>0</v>
      </c>
      <c r="H33" s="167">
        <f>'Red Bull DV360 OLA'!H34</f>
        <v>0</v>
      </c>
      <c r="I33" s="167">
        <f>'Red Bull DV360 OLA'!I34</f>
        <v>0</v>
      </c>
      <c r="J33" s="168" t="str">
        <f>'Red Bull DV360 OLA'!J34</f>
        <v>NA</v>
      </c>
      <c r="K33" s="168" t="str">
        <f>'Red Bull DV360 OLA'!K34</f>
        <v>NA</v>
      </c>
      <c r="L33" s="167" t="str">
        <f>'Red Bull DV360 OLA'!L34</f>
        <v>NA</v>
      </c>
      <c r="M33" s="167" t="str">
        <f>'Red Bull DV360 OLA'!M34</f>
        <v>DCM0001A</v>
      </c>
      <c r="N33" s="167" t="str">
        <f>'Red Bull DV360 OLA'!N34</f>
        <v>UltraThin</v>
      </c>
      <c r="O33" s="167" t="str">
        <f>'Red Bull DV360 OLA'!O34</f>
        <v>GM</v>
      </c>
      <c r="P33" s="167" t="str">
        <f>'Red Bull DV360 OLA'!P34</f>
        <v>FunFact</v>
      </c>
      <c r="Q33" s="167" t="str">
        <f>'Red Bull DV360 OLA'!Q34</f>
        <v>ItTakesPoise</v>
      </c>
      <c r="R33" s="167" t="str">
        <f>'Red Bull DV360 OLA'!R34</f>
        <v>NowWithWings</v>
      </c>
      <c r="S33" s="167" t="str">
        <f>'Red Bull DV360 OLA'!S34</f>
        <v>NowHereAlsoDisclaimer</v>
      </c>
      <c r="T33" s="167" t="str">
        <f>'Red Bull DV360 OLA'!T34</f>
        <v>10xDrier</v>
      </c>
      <c r="U33" s="167" t="str">
        <f>'Red Bull DV360 OLA'!U34</f>
        <v>GetACoupon</v>
      </c>
      <c r="V33" s="167" t="str">
        <f>'Red Bull DV360 OLA'!V34</f>
        <v>Brand</v>
      </c>
      <c r="W33" s="167" t="str">
        <f>'Red Bull DV360 OLA'!W34</f>
        <v>NA</v>
      </c>
      <c r="X33" s="167" t="str">
        <f>'Red Bull DV360 OLA'!X34</f>
        <v>MTPL</v>
      </c>
      <c r="Y33" s="167" t="str">
        <f>'Red Bull DV360 OLA'!Y34</f>
        <v>HTML</v>
      </c>
      <c r="Z33" s="167" t="str">
        <f>'Red Bull DV360 OLA'!Z34</f>
        <v>UltraThin_FunFact_10xDrier_ItTakesPoise_NowWithWings_NowHereAlsoDisclaimer_GetACoupon_NA_DCM0001A</v>
      </c>
      <c r="AA33" s="167" t="str">
        <f>'Red Bull DV360 OLA'!AA34</f>
        <v>UltraThin_FunFact_10xDrier_ItTakesPoise_NowWithWings_NowHereAlsoDisclaimer_GetACoupon_NA_DCM0001A</v>
      </c>
      <c r="AB33" s="167">
        <f>'Red Bull DV360 OLA'!AB34</f>
        <v>97</v>
      </c>
      <c r="AC33" s="169">
        <f>'Red Bull DV360 OLA'!AC34</f>
        <v>1</v>
      </c>
      <c r="AD33" s="167" t="str">
        <f>'Red Bull DV360 OLA'!AD34</f>
        <v>https://www.poise.com/en-us/samples-and-offers/coupons?utm_source=thetradedesk&amp;utm_medium=display&amp;utm_campaign=poise2022</v>
      </c>
      <c r="AE33" s="167">
        <f>'Red Bull DV360 OLA'!AE34</f>
        <v>0</v>
      </c>
      <c r="AF33" s="167">
        <f>'Red Bull DV360 OLA'!AF34</f>
        <v>0</v>
      </c>
      <c r="AG33" s="167">
        <f>'Red Bull DV360 OLA'!AG34</f>
        <v>0</v>
      </c>
    </row>
  </sheetData>
  <autoFilter ref="A2:AG8" xr:uid="{00000000-0009-0000-0000-000016000000}"/>
  <mergeCells count="2">
    <mergeCell ref="A1:M1"/>
    <mergeCell ref="N1:AG1"/>
  </mergeCells>
  <conditionalFormatting sqref="E2:F2">
    <cfRule type="duplicateValues" dxfId="14" priority="6"/>
    <cfRule type="duplicateValues" dxfId="13" priority="7"/>
    <cfRule type="duplicateValues" dxfId="12" priority="8"/>
    <cfRule type="duplicateValues" dxfId="11" priority="9"/>
    <cfRule type="duplicateValues" dxfId="10" priority="10"/>
  </conditionalFormatting>
  <conditionalFormatting sqref="AB2:AD2 A2:D2 G2:Z2">
    <cfRule type="duplicateValues" dxfId="9" priority="11"/>
    <cfRule type="duplicateValues" dxfId="8" priority="12"/>
    <cfRule type="duplicateValues" dxfId="7" priority="13"/>
    <cfRule type="duplicateValues" dxfId="6" priority="14"/>
    <cfRule type="duplicateValues" dxfId="5" priority="15"/>
  </conditionalFormatting>
  <conditionalFormatting sqref="AE2:AG2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F29"/>
  <sheetViews>
    <sheetView showGridLines="0" topLeftCell="M1" zoomScale="110" zoomScaleNormal="110" zoomScalePageLayoutView="80" workbookViewId="0">
      <selection activeCell="S3" sqref="S3"/>
    </sheetView>
  </sheetViews>
  <sheetFormatPr defaultColWidth="8.42578125" defaultRowHeight="15" x14ac:dyDescent="0.25"/>
  <cols>
    <col min="1" max="1" width="20" style="152" bestFit="1" customWidth="1"/>
    <col min="2" max="2" width="101.7109375" style="152" bestFit="1" customWidth="1"/>
    <col min="3" max="4" width="20.7109375" style="152" bestFit="1" customWidth="1"/>
    <col min="5" max="5" width="17.85546875" style="152" bestFit="1" customWidth="1"/>
    <col min="6" max="6" width="20.7109375" style="152" bestFit="1" customWidth="1"/>
    <col min="7" max="7" width="27" style="152" bestFit="1" customWidth="1"/>
    <col min="8" max="8" width="18.85546875" style="152" bestFit="1" customWidth="1"/>
    <col min="9" max="9" width="52.85546875" style="152" bestFit="1" customWidth="1"/>
    <col min="10" max="11" width="21.85546875" style="152" bestFit="1" customWidth="1"/>
    <col min="12" max="12" width="28" style="152" bestFit="1" customWidth="1"/>
    <col min="13" max="13" width="20.42578125" style="152" bestFit="1" customWidth="1"/>
    <col min="14" max="14" width="11.42578125" style="152" bestFit="1" customWidth="1"/>
    <col min="15" max="15" width="20.7109375" style="152" bestFit="1" customWidth="1"/>
    <col min="16" max="16" width="18.42578125" style="152" bestFit="1" customWidth="1"/>
    <col min="17" max="18" width="19.85546875" style="152" bestFit="1" customWidth="1"/>
    <col min="19" max="19" width="23" style="152" bestFit="1" customWidth="1"/>
    <col min="20" max="20" width="24.28515625" style="152" bestFit="1" customWidth="1"/>
    <col min="21" max="21" width="8.7109375" style="152" bestFit="1" customWidth="1"/>
    <col min="22" max="22" width="16.28515625" style="19" bestFit="1" customWidth="1"/>
    <col min="23" max="23" width="11.85546875" style="152" customWidth="1"/>
    <col min="24" max="24" width="11.28515625" style="152" bestFit="1" customWidth="1"/>
    <col min="25" max="25" width="14.140625" style="152" bestFit="1" customWidth="1"/>
    <col min="26" max="27" width="118.7109375" style="152" bestFit="1" customWidth="1"/>
    <col min="28" max="28" width="21.7109375" style="152" bestFit="1" customWidth="1"/>
    <col min="29" max="29" width="14.7109375" style="152" bestFit="1" customWidth="1"/>
    <col min="30" max="30" width="130.28515625" style="152" bestFit="1" customWidth="1"/>
    <col min="31" max="31" width="63.7109375" style="152" bestFit="1" customWidth="1"/>
    <col min="32" max="32" width="36.28515625" style="152" bestFit="1" customWidth="1"/>
    <col min="33" max="33" width="8.42578125" style="152" customWidth="1"/>
    <col min="34" max="16384" width="8.42578125" style="152"/>
  </cols>
  <sheetData>
    <row r="1" spans="1:32" s="18" customFormat="1" ht="33" customHeight="1" x14ac:dyDescent="0.25">
      <c r="A1" s="20" t="s">
        <v>4</v>
      </c>
      <c r="B1" s="20" t="s">
        <v>64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65</v>
      </c>
      <c r="H1" s="20" t="s">
        <v>10</v>
      </c>
      <c r="I1" s="20" t="s">
        <v>53</v>
      </c>
      <c r="J1" s="20" t="s">
        <v>54</v>
      </c>
      <c r="K1" s="20" t="s">
        <v>66</v>
      </c>
      <c r="L1" s="20" t="s">
        <v>56</v>
      </c>
      <c r="M1" s="20" t="s">
        <v>57</v>
      </c>
      <c r="N1" s="20" t="s">
        <v>67</v>
      </c>
      <c r="O1" s="20" t="s">
        <v>68</v>
      </c>
      <c r="P1" s="20" t="s">
        <v>465</v>
      </c>
      <c r="Q1" s="20" t="s">
        <v>70</v>
      </c>
      <c r="R1" s="20" t="s">
        <v>71</v>
      </c>
      <c r="S1" s="20" t="s">
        <v>72</v>
      </c>
      <c r="T1" s="20" t="s">
        <v>73</v>
      </c>
      <c r="U1" s="20" t="s">
        <v>74</v>
      </c>
      <c r="V1" s="20" t="s">
        <v>75</v>
      </c>
      <c r="W1" s="20" t="s">
        <v>76</v>
      </c>
      <c r="X1" s="20" t="s">
        <v>77</v>
      </c>
      <c r="Y1" s="20" t="s">
        <v>78</v>
      </c>
      <c r="Z1" s="20" t="s">
        <v>79</v>
      </c>
      <c r="AA1" s="20" t="s">
        <v>80</v>
      </c>
      <c r="AB1" s="20" t="s">
        <v>81</v>
      </c>
      <c r="AC1" s="20" t="s">
        <v>82</v>
      </c>
      <c r="AD1" s="20" t="s">
        <v>83</v>
      </c>
      <c r="AE1" s="20" t="s">
        <v>84</v>
      </c>
      <c r="AF1" s="20" t="s">
        <v>11</v>
      </c>
    </row>
    <row r="2" spans="1:32" ht="16.5" customHeight="1" x14ac:dyDescent="0.25">
      <c r="A2" s="142" t="s">
        <v>15</v>
      </c>
      <c r="B2" s="142" t="s">
        <v>38</v>
      </c>
      <c r="C2" s="143">
        <v>44652</v>
      </c>
      <c r="D2" s="143">
        <v>44926</v>
      </c>
      <c r="E2" s="54">
        <v>16622901806</v>
      </c>
      <c r="F2" s="54">
        <v>16622901827</v>
      </c>
      <c r="G2" s="145" t="s">
        <v>62</v>
      </c>
      <c r="H2" s="144" t="s">
        <v>39</v>
      </c>
      <c r="I2" s="146" t="s">
        <v>60</v>
      </c>
      <c r="J2" s="147" t="s">
        <v>61</v>
      </c>
      <c r="K2" s="147" t="s">
        <v>61</v>
      </c>
      <c r="L2" s="144" t="s">
        <v>61</v>
      </c>
      <c r="M2" s="145" t="s">
        <v>62</v>
      </c>
      <c r="N2" s="61" t="s">
        <v>85</v>
      </c>
      <c r="O2" s="59" t="s">
        <v>86</v>
      </c>
      <c r="P2" s="59" t="s">
        <v>87</v>
      </c>
      <c r="Q2" s="59" t="s">
        <v>88</v>
      </c>
      <c r="R2" s="59" t="s">
        <v>89</v>
      </c>
      <c r="S2" s="59" t="s">
        <v>466</v>
      </c>
      <c r="T2" s="59" t="s">
        <v>91</v>
      </c>
      <c r="U2" s="60" t="s">
        <v>92</v>
      </c>
      <c r="V2" s="59" t="s">
        <v>76</v>
      </c>
      <c r="W2" s="59" t="s">
        <v>93</v>
      </c>
      <c r="X2" s="59" t="s">
        <v>94</v>
      </c>
      <c r="Y2" s="59" t="s">
        <v>95</v>
      </c>
      <c r="Z2" s="148" t="str">
        <f t="shared" ref="Z2:Z7" si="0">CONCATENATE(N2,"_",P2,"_",T2,"_",Q2,"_",R2,"_",S2,"_",U2,"_",W2,"_",M2)</f>
        <v>OnebyPoise_MomLifeMustHave_CleanFresh10xDrier_ItTakesPoise_HandleItAll_a_BuyNow_AMZ_DCM0001A</v>
      </c>
      <c r="AA2" s="149" t="str">
        <f t="shared" ref="AA2:AA7" si="1">CONCATENATE(N2,"_",P2,"_",T2,"_",Q2,"_",R2,"_",S2,"_",U2,"_",W2,"_",M2)</f>
        <v>OnebyPoise_MomLifeMustHave_CleanFresh10xDrier_ItTakesPoise_HandleItAll_a_BuyNow_AMZ_DCM0001A</v>
      </c>
      <c r="AB2" s="150">
        <f t="shared" ref="AB2:AB7" si="2">LEN(AA2)</f>
        <v>92</v>
      </c>
      <c r="AC2" s="151">
        <v>1</v>
      </c>
      <c r="AD2" s="35" t="s">
        <v>96</v>
      </c>
    </row>
    <row r="3" spans="1:32" ht="16.5" customHeight="1" x14ac:dyDescent="0.25">
      <c r="A3" s="142" t="s">
        <v>15</v>
      </c>
      <c r="B3" s="142" t="s">
        <v>41</v>
      </c>
      <c r="C3" s="143">
        <v>44652</v>
      </c>
      <c r="D3" s="143">
        <v>44926</v>
      </c>
      <c r="E3" s="54">
        <v>16622907116</v>
      </c>
      <c r="F3" s="54">
        <v>16614284554</v>
      </c>
      <c r="G3" s="145" t="s">
        <v>62</v>
      </c>
      <c r="H3" s="144" t="s">
        <v>42</v>
      </c>
      <c r="I3" s="146" t="s">
        <v>60</v>
      </c>
      <c r="J3" s="147" t="s">
        <v>61</v>
      </c>
      <c r="K3" s="147" t="s">
        <v>61</v>
      </c>
      <c r="L3" s="144" t="s">
        <v>61</v>
      </c>
      <c r="M3" s="145" t="s">
        <v>62</v>
      </c>
      <c r="N3" s="61" t="s">
        <v>85</v>
      </c>
      <c r="O3" s="59" t="s">
        <v>86</v>
      </c>
      <c r="P3" s="59" t="s">
        <v>87</v>
      </c>
      <c r="Q3" s="59" t="s">
        <v>88</v>
      </c>
      <c r="R3" s="59" t="s">
        <v>89</v>
      </c>
      <c r="S3" s="59" t="s">
        <v>90</v>
      </c>
      <c r="T3" s="59" t="s">
        <v>91</v>
      </c>
      <c r="U3" s="60" t="s">
        <v>92</v>
      </c>
      <c r="V3" s="59" t="s">
        <v>76</v>
      </c>
      <c r="W3" s="59" t="s">
        <v>93</v>
      </c>
      <c r="X3" s="59" t="s">
        <v>94</v>
      </c>
      <c r="Y3" s="59" t="s">
        <v>95</v>
      </c>
      <c r="Z3" s="148" t="str">
        <f t="shared" si="0"/>
        <v>OnebyPoise_MomLifeMustHave_CleanFresh10xDrier_ItTakesPoise_HandleItAll_PeriodWeeksBladderLeaks_BuyNow_AMZ_DCM0001A</v>
      </c>
      <c r="AA3" s="149" t="str">
        <f t="shared" si="1"/>
        <v>OnebyPoise_MomLifeMustHave_CleanFresh10xDrier_ItTakesPoise_HandleItAll_PeriodWeeksBladderLeaks_BuyNow_AMZ_DCM0001A</v>
      </c>
      <c r="AB3" s="150">
        <f t="shared" si="2"/>
        <v>114</v>
      </c>
      <c r="AC3" s="151">
        <v>1</v>
      </c>
      <c r="AD3" s="35" t="s">
        <v>96</v>
      </c>
    </row>
    <row r="4" spans="1:32" ht="16.5" customHeight="1" x14ac:dyDescent="0.25">
      <c r="A4" s="142" t="s">
        <v>15</v>
      </c>
      <c r="B4" s="142" t="s">
        <v>44</v>
      </c>
      <c r="C4" s="143">
        <v>44652</v>
      </c>
      <c r="D4" s="143">
        <v>44926</v>
      </c>
      <c r="E4" s="54">
        <v>16610321895</v>
      </c>
      <c r="F4" s="54">
        <v>16622908493</v>
      </c>
      <c r="G4" s="145" t="s">
        <v>62</v>
      </c>
      <c r="H4" s="144" t="s">
        <v>45</v>
      </c>
      <c r="I4" s="146" t="s">
        <v>60</v>
      </c>
      <c r="J4" s="147" t="s">
        <v>61</v>
      </c>
      <c r="K4" s="147" t="s">
        <v>61</v>
      </c>
      <c r="L4" s="144" t="s">
        <v>61</v>
      </c>
      <c r="M4" s="145" t="s">
        <v>62</v>
      </c>
      <c r="N4" s="61" t="s">
        <v>85</v>
      </c>
      <c r="O4" s="59" t="s">
        <v>86</v>
      </c>
      <c r="P4" s="59" t="s">
        <v>87</v>
      </c>
      <c r="Q4" s="59" t="s">
        <v>88</v>
      </c>
      <c r="R4" s="59" t="s">
        <v>89</v>
      </c>
      <c r="S4" s="59" t="s">
        <v>90</v>
      </c>
      <c r="T4" s="59" t="s">
        <v>91</v>
      </c>
      <c r="U4" s="60" t="s">
        <v>92</v>
      </c>
      <c r="V4" s="59" t="s">
        <v>76</v>
      </c>
      <c r="W4" s="59" t="s">
        <v>93</v>
      </c>
      <c r="X4" s="59" t="s">
        <v>94</v>
      </c>
      <c r="Y4" s="59" t="s">
        <v>95</v>
      </c>
      <c r="Z4" s="148" t="str">
        <f t="shared" si="0"/>
        <v>OnebyPoise_MomLifeMustHave_CleanFresh10xDrier_ItTakesPoise_HandleItAll_PeriodWeeksBladderLeaks_BuyNow_AMZ_DCM0001A</v>
      </c>
      <c r="AA4" s="149" t="str">
        <f t="shared" si="1"/>
        <v>OnebyPoise_MomLifeMustHave_CleanFresh10xDrier_ItTakesPoise_HandleItAll_PeriodWeeksBladderLeaks_BuyNow_AMZ_DCM0001A</v>
      </c>
      <c r="AB4" s="150">
        <f t="shared" si="2"/>
        <v>114</v>
      </c>
      <c r="AC4" s="151">
        <v>1</v>
      </c>
      <c r="AD4" s="35" t="s">
        <v>96</v>
      </c>
    </row>
    <row r="5" spans="1:32" ht="16.5" customHeight="1" x14ac:dyDescent="0.25">
      <c r="A5" s="142" t="s">
        <v>15</v>
      </c>
      <c r="B5" s="142" t="s">
        <v>47</v>
      </c>
      <c r="C5" s="143">
        <v>44652</v>
      </c>
      <c r="D5" s="143">
        <v>44926</v>
      </c>
      <c r="E5" s="54">
        <v>16610322612</v>
      </c>
      <c r="F5" s="54">
        <v>16614287164</v>
      </c>
      <c r="G5" s="145" t="s">
        <v>62</v>
      </c>
      <c r="H5" s="144" t="s">
        <v>48</v>
      </c>
      <c r="I5" s="146" t="s">
        <v>60</v>
      </c>
      <c r="J5" s="147" t="s">
        <v>61</v>
      </c>
      <c r="K5" s="147" t="s">
        <v>61</v>
      </c>
      <c r="L5" s="144" t="s">
        <v>61</v>
      </c>
      <c r="M5" s="145" t="s">
        <v>62</v>
      </c>
      <c r="N5" s="61" t="s">
        <v>85</v>
      </c>
      <c r="O5" s="59" t="s">
        <v>86</v>
      </c>
      <c r="P5" s="59" t="s">
        <v>87</v>
      </c>
      <c r="Q5" s="59" t="s">
        <v>88</v>
      </c>
      <c r="R5" s="59" t="s">
        <v>89</v>
      </c>
      <c r="S5" s="59" t="s">
        <v>90</v>
      </c>
      <c r="T5" s="59" t="s">
        <v>91</v>
      </c>
      <c r="U5" s="60" t="s">
        <v>92</v>
      </c>
      <c r="V5" s="59" t="s">
        <v>76</v>
      </c>
      <c r="W5" s="59" t="s">
        <v>93</v>
      </c>
      <c r="X5" s="59" t="s">
        <v>94</v>
      </c>
      <c r="Y5" s="59" t="s">
        <v>95</v>
      </c>
      <c r="Z5" s="148" t="str">
        <f t="shared" si="0"/>
        <v>OnebyPoise_MomLifeMustHave_CleanFresh10xDrier_ItTakesPoise_HandleItAll_PeriodWeeksBladderLeaks_BuyNow_AMZ_DCM0001A</v>
      </c>
      <c r="AA5" s="149" t="str">
        <f t="shared" si="1"/>
        <v>OnebyPoise_MomLifeMustHave_CleanFresh10xDrier_ItTakesPoise_HandleItAll_PeriodWeeksBladderLeaks_BuyNow_AMZ_DCM0001A</v>
      </c>
      <c r="AB5" s="150">
        <f t="shared" si="2"/>
        <v>114</v>
      </c>
      <c r="AC5" s="151">
        <v>1</v>
      </c>
      <c r="AD5" s="35" t="s">
        <v>96</v>
      </c>
    </row>
    <row r="6" spans="1:32" ht="16.5" customHeight="1" x14ac:dyDescent="0.25">
      <c r="A6" s="142" t="s">
        <v>15</v>
      </c>
      <c r="B6" s="50" t="s">
        <v>50</v>
      </c>
      <c r="C6" s="143">
        <v>44652</v>
      </c>
      <c r="D6" s="143">
        <v>44926</v>
      </c>
      <c r="E6" s="54">
        <v>16610324283</v>
      </c>
      <c r="F6" s="54">
        <v>16614288463</v>
      </c>
      <c r="G6" s="145" t="s">
        <v>62</v>
      </c>
      <c r="H6" s="144" t="s">
        <v>51</v>
      </c>
      <c r="I6" s="146" t="s">
        <v>60</v>
      </c>
      <c r="J6" s="147" t="s">
        <v>61</v>
      </c>
      <c r="K6" s="147" t="s">
        <v>61</v>
      </c>
      <c r="L6" s="144" t="s">
        <v>61</v>
      </c>
      <c r="M6" s="145" t="s">
        <v>62</v>
      </c>
      <c r="N6" s="59" t="s">
        <v>85</v>
      </c>
      <c r="O6" s="59" t="s">
        <v>86</v>
      </c>
      <c r="P6" s="59" t="s">
        <v>97</v>
      </c>
      <c r="Q6" s="59" t="s">
        <v>88</v>
      </c>
      <c r="R6" s="59" t="s">
        <v>89</v>
      </c>
      <c r="S6" s="59" t="s">
        <v>90</v>
      </c>
      <c r="T6" s="59" t="s">
        <v>98</v>
      </c>
      <c r="U6" s="59" t="s">
        <v>92</v>
      </c>
      <c r="V6" s="59" t="s">
        <v>76</v>
      </c>
      <c r="W6" s="59" t="s">
        <v>93</v>
      </c>
      <c r="X6" s="59" t="s">
        <v>94</v>
      </c>
      <c r="Y6" s="59" t="s">
        <v>95</v>
      </c>
      <c r="Z6" s="148" t="str">
        <f t="shared" si="0"/>
        <v>OnebyPoise_FinallyA2in1Pad_10xDrierWith2in1Protection_ItTakesPoise_HandleItAll_PeriodWeeksBladderLeaks_BuyNow_AMZ_DCM0001A</v>
      </c>
      <c r="AA6" s="149" t="str">
        <f t="shared" si="1"/>
        <v>OnebyPoise_FinallyA2in1Pad_10xDrierWith2in1Protection_ItTakesPoise_HandleItAll_PeriodWeeksBladderLeaks_BuyNow_AMZ_DCM0001A</v>
      </c>
      <c r="AB6" s="150">
        <f t="shared" si="2"/>
        <v>122</v>
      </c>
      <c r="AC6" s="151">
        <v>1</v>
      </c>
      <c r="AD6" s="35" t="s">
        <v>96</v>
      </c>
    </row>
    <row r="7" spans="1:32" ht="16.5" customHeight="1" x14ac:dyDescent="0.25">
      <c r="A7" s="142" t="s">
        <v>15</v>
      </c>
      <c r="B7" s="142" t="s">
        <v>16</v>
      </c>
      <c r="C7" s="143">
        <v>44652</v>
      </c>
      <c r="D7" s="143">
        <v>44926</v>
      </c>
      <c r="E7" s="54">
        <v>16575363016</v>
      </c>
      <c r="F7" s="54">
        <v>16583751356</v>
      </c>
      <c r="G7" s="145" t="s">
        <v>62</v>
      </c>
      <c r="H7" s="144" t="s">
        <v>17</v>
      </c>
      <c r="I7" s="66" t="s">
        <v>60</v>
      </c>
      <c r="J7" s="147" t="s">
        <v>61</v>
      </c>
      <c r="K7" s="147" t="s">
        <v>61</v>
      </c>
      <c r="L7" s="147" t="s">
        <v>61</v>
      </c>
      <c r="M7" s="145" t="s">
        <v>62</v>
      </c>
      <c r="N7" s="145" t="s">
        <v>85</v>
      </c>
      <c r="O7" s="145" t="s">
        <v>86</v>
      </c>
      <c r="P7" s="145" t="s">
        <v>87</v>
      </c>
      <c r="Q7" s="67" t="s">
        <v>88</v>
      </c>
      <c r="R7" s="145" t="s">
        <v>89</v>
      </c>
      <c r="S7" s="145" t="s">
        <v>90</v>
      </c>
      <c r="T7" s="145" t="s">
        <v>91</v>
      </c>
      <c r="U7" s="145" t="s">
        <v>92</v>
      </c>
      <c r="V7" s="145" t="s">
        <v>76</v>
      </c>
      <c r="W7" s="145" t="s">
        <v>93</v>
      </c>
      <c r="X7" s="145" t="s">
        <v>94</v>
      </c>
      <c r="Y7" s="145" t="s">
        <v>95</v>
      </c>
      <c r="Z7" s="67" t="str">
        <f t="shared" si="0"/>
        <v>OnebyPoise_MomLifeMustHave_CleanFresh10xDrier_ItTakesPoise_HandleItAll_PeriodWeeksBladderLeaks_BuyNow_AMZ_DCM0001A</v>
      </c>
      <c r="AA7" s="151" t="str">
        <f t="shared" si="1"/>
        <v>OnebyPoise_MomLifeMustHave_CleanFresh10xDrier_ItTakesPoise_HandleItAll_PeriodWeeksBladderLeaks_BuyNow_AMZ_DCM0001A</v>
      </c>
      <c r="AB7" s="147">
        <f t="shared" si="2"/>
        <v>114</v>
      </c>
      <c r="AC7" s="151">
        <v>1</v>
      </c>
      <c r="AD7" s="35" t="s">
        <v>96</v>
      </c>
    </row>
    <row r="29" spans="2:2" x14ac:dyDescent="0.25">
      <c r="B29" s="45"/>
    </row>
  </sheetData>
  <autoFilter ref="A1:AF7" xr:uid="{00000000-0009-0000-0000-000002000000}"/>
  <conditionalFormatting sqref="AB8:AB495">
    <cfRule type="cellIs" dxfId="311" priority="31" operator="greaterThan">
      <formula>150</formula>
    </cfRule>
  </conditionalFormatting>
  <conditionalFormatting sqref="E1:F1">
    <cfRule type="duplicateValues" dxfId="310" priority="25"/>
    <cfRule type="duplicateValues" dxfId="309" priority="26"/>
    <cfRule type="duplicateValues" dxfId="308" priority="27"/>
    <cfRule type="duplicateValues" dxfId="307" priority="28"/>
    <cfRule type="duplicateValues" dxfId="306" priority="29"/>
  </conditionalFormatting>
  <conditionalFormatting sqref="AB2">
    <cfRule type="cellIs" dxfId="305" priority="24" operator="greaterThan">
      <formula>150</formula>
    </cfRule>
  </conditionalFormatting>
  <conditionalFormatting sqref="AB1:AF1 A1:D1 G1:Z1">
    <cfRule type="duplicateValues" dxfId="304" priority="32"/>
    <cfRule type="duplicateValues" dxfId="303" priority="33"/>
    <cfRule type="duplicateValues" dxfId="302" priority="34"/>
    <cfRule type="duplicateValues" dxfId="301" priority="35"/>
    <cfRule type="duplicateValues" dxfId="300" priority="36"/>
  </conditionalFormatting>
  <conditionalFormatting sqref="AB4 AB6">
    <cfRule type="cellIs" dxfId="299" priority="22" operator="greaterThan">
      <formula>150</formula>
    </cfRule>
  </conditionalFormatting>
  <conditionalFormatting sqref="H2:H6">
    <cfRule type="duplicateValues" dxfId="298" priority="21"/>
  </conditionalFormatting>
  <conditionalFormatting sqref="AB3">
    <cfRule type="cellIs" dxfId="297" priority="16" operator="greaterThan">
      <formula>150</formula>
    </cfRule>
  </conditionalFormatting>
  <conditionalFormatting sqref="AB5">
    <cfRule type="cellIs" dxfId="296" priority="10" operator="greaterThan">
      <formula>150</formula>
    </cfRule>
  </conditionalFormatting>
  <conditionalFormatting sqref="AB7">
    <cfRule type="cellIs" dxfId="295" priority="3" operator="greaterThan">
      <formula>150</formula>
    </cfRule>
  </conditionalFormatting>
  <conditionalFormatting sqref="H7">
    <cfRule type="duplicateValues" dxfId="294" priority="1"/>
  </conditionalFormatting>
  <dataValidations count="1">
    <dataValidation type="list" allowBlank="1" showInputMessage="1" showErrorMessage="1" sqref="G2:G7 C2:D7 C8:H1083 J2:M1083" xr:uid="{00000000-0002-0000-0200-000000000000}">
      <formula1>#REF!</formula1>
    </dataValidation>
  </dataValidations>
  <hyperlinks>
    <hyperlink ref="AD2" r:id="rId1" xr:uid="{00000000-0004-0000-0200-000000000000}"/>
    <hyperlink ref="AD3" r:id="rId2" xr:uid="{00000000-0004-0000-0200-000001000000}"/>
    <hyperlink ref="AD4" r:id="rId3" xr:uid="{00000000-0004-0000-0200-000002000000}"/>
    <hyperlink ref="AD5" r:id="rId4" xr:uid="{00000000-0004-0000-0200-000003000000}"/>
    <hyperlink ref="AD6" r:id="rId5" xr:uid="{00000000-0004-0000-0200-000004000000}"/>
    <hyperlink ref="AD7" r:id="rId6" xr:uid="{00000000-0004-0000-0200-000005000000}"/>
  </hyperlinks>
  <pageMargins left="0.7" right="0.7" top="0.75" bottom="0.75" header="0.3" footer="0.3"/>
  <pageSetup orientation="portrait" r:id="rId7"/>
  <headerFooter>
    <oddFooter>&amp;L&amp;"Calibri"&amp;10 &amp;K000000#K-C Internal Only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F209"/>
  <sheetViews>
    <sheetView showGridLines="0" tabSelected="1" topLeftCell="N1" zoomScale="90" zoomScaleNormal="258" zoomScalePageLayoutView="80" workbookViewId="0">
      <selection activeCell="S3" sqref="S3"/>
    </sheetView>
  </sheetViews>
  <sheetFormatPr defaultColWidth="8.42578125" defaultRowHeight="15" x14ac:dyDescent="0.25"/>
  <cols>
    <col min="1" max="1" width="20.7109375" style="152" bestFit="1" customWidth="1"/>
    <col min="2" max="2" width="128.85546875" style="152" bestFit="1" customWidth="1"/>
    <col min="3" max="4" width="21.140625" style="152" bestFit="1" customWidth="1"/>
    <col min="5" max="5" width="18.28515625" style="152" bestFit="1" customWidth="1"/>
    <col min="6" max="6" width="21" style="152" bestFit="1" customWidth="1"/>
    <col min="7" max="7" width="27.7109375" style="152" bestFit="1" customWidth="1"/>
    <col min="8" max="8" width="19.42578125" style="152" bestFit="1" customWidth="1"/>
    <col min="9" max="9" width="52.85546875" style="152" bestFit="1" customWidth="1"/>
    <col min="10" max="11" width="22.42578125" style="152" bestFit="1" customWidth="1"/>
    <col min="12" max="12" width="28.85546875" style="152" bestFit="1" customWidth="1"/>
    <col min="13" max="13" width="21" style="152" bestFit="1" customWidth="1"/>
    <col min="14" max="14" width="12.140625" style="152" bestFit="1" customWidth="1"/>
    <col min="15" max="15" width="21.28515625" style="152" bestFit="1" customWidth="1"/>
    <col min="16" max="16" width="21.140625" style="152" bestFit="1" customWidth="1"/>
    <col min="17" max="18" width="20.28515625" style="152" bestFit="1" customWidth="1"/>
    <col min="19" max="19" width="23.42578125" style="152" bestFit="1" customWidth="1"/>
    <col min="20" max="20" width="25.140625" style="152" bestFit="1" customWidth="1"/>
    <col min="21" max="21" width="9.28515625" style="152" bestFit="1" customWidth="1"/>
    <col min="22" max="22" width="16.7109375" style="19" bestFit="1" customWidth="1"/>
    <col min="23" max="23" width="12.42578125" style="152" bestFit="1" customWidth="1"/>
    <col min="24" max="24" width="12" style="152" bestFit="1" customWidth="1"/>
    <col min="25" max="25" width="14.85546875" style="152" bestFit="1" customWidth="1"/>
    <col min="26" max="27" width="120.85546875" style="152" bestFit="1" customWidth="1"/>
    <col min="28" max="28" width="21.85546875" style="152" bestFit="1" customWidth="1"/>
    <col min="29" max="29" width="15.28515625" style="152" bestFit="1" customWidth="1"/>
    <col min="30" max="30" width="130.28515625" style="152" bestFit="1" customWidth="1"/>
    <col min="31" max="31" width="64.7109375" style="152" bestFit="1" customWidth="1"/>
    <col min="32" max="32" width="36.85546875" style="152" bestFit="1" customWidth="1"/>
    <col min="33" max="33" width="8.42578125" style="152" customWidth="1"/>
    <col min="34" max="16384" width="8.42578125" style="152"/>
  </cols>
  <sheetData>
    <row r="1" spans="1:32" s="18" customFormat="1" ht="33" customHeight="1" x14ac:dyDescent="0.25">
      <c r="A1" s="20" t="s">
        <v>4</v>
      </c>
      <c r="B1" s="20" t="s">
        <v>64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65</v>
      </c>
      <c r="H1" s="20" t="s">
        <v>10</v>
      </c>
      <c r="I1" s="20" t="s">
        <v>53</v>
      </c>
      <c r="J1" s="20" t="s">
        <v>54</v>
      </c>
      <c r="K1" s="20" t="s">
        <v>66</v>
      </c>
      <c r="L1" s="20" t="s">
        <v>56</v>
      </c>
      <c r="M1" s="20" t="s">
        <v>57</v>
      </c>
      <c r="N1" s="20" t="s">
        <v>67</v>
      </c>
      <c r="O1" s="20" t="s">
        <v>68</v>
      </c>
      <c r="P1" s="20" t="s">
        <v>465</v>
      </c>
      <c r="Q1" s="20" t="s">
        <v>70</v>
      </c>
      <c r="R1" s="20" t="s">
        <v>71</v>
      </c>
      <c r="S1" s="20" t="s">
        <v>72</v>
      </c>
      <c r="T1" s="20" t="s">
        <v>73</v>
      </c>
      <c r="U1" s="20" t="s">
        <v>74</v>
      </c>
      <c r="V1" s="20" t="s">
        <v>75</v>
      </c>
      <c r="W1" s="20" t="s">
        <v>76</v>
      </c>
      <c r="X1" s="20" t="s">
        <v>77</v>
      </c>
      <c r="Y1" s="20" t="s">
        <v>78</v>
      </c>
      <c r="Z1" s="20" t="s">
        <v>79</v>
      </c>
      <c r="AA1" s="20" t="s">
        <v>80</v>
      </c>
      <c r="AB1" s="20" t="s">
        <v>81</v>
      </c>
      <c r="AC1" s="20" t="s">
        <v>82</v>
      </c>
      <c r="AD1" s="20" t="s">
        <v>83</v>
      </c>
      <c r="AE1" s="20" t="s">
        <v>84</v>
      </c>
      <c r="AF1" s="20" t="s">
        <v>11</v>
      </c>
    </row>
    <row r="2" spans="1:32" ht="16.5" customHeight="1" x14ac:dyDescent="0.25">
      <c r="A2" s="142" t="s">
        <v>19</v>
      </c>
      <c r="B2" s="142" t="s">
        <v>20</v>
      </c>
      <c r="C2" s="143">
        <v>44652</v>
      </c>
      <c r="D2" s="143">
        <v>44926</v>
      </c>
      <c r="E2" s="54" t="s">
        <v>21</v>
      </c>
      <c r="F2" s="54" t="s">
        <v>22</v>
      </c>
      <c r="G2" s="145" t="s">
        <v>62</v>
      </c>
      <c r="H2" s="144" t="s">
        <v>23</v>
      </c>
      <c r="I2" s="146" t="s">
        <v>60</v>
      </c>
      <c r="J2" s="147" t="s">
        <v>61</v>
      </c>
      <c r="K2" s="147" t="s">
        <v>61</v>
      </c>
      <c r="L2" s="147" t="s">
        <v>61</v>
      </c>
      <c r="M2" s="145" t="s">
        <v>62</v>
      </c>
      <c r="N2" s="145" t="s">
        <v>85</v>
      </c>
      <c r="O2" s="145" t="s">
        <v>86</v>
      </c>
      <c r="P2" s="145" t="s">
        <v>87</v>
      </c>
      <c r="Q2" s="148" t="s">
        <v>88</v>
      </c>
      <c r="R2" s="145" t="s">
        <v>89</v>
      </c>
      <c r="S2" s="145" t="s">
        <v>90</v>
      </c>
      <c r="T2" s="145" t="s">
        <v>91</v>
      </c>
      <c r="U2" s="145" t="s">
        <v>92</v>
      </c>
      <c r="V2" s="145" t="s">
        <v>76</v>
      </c>
      <c r="W2" s="145" t="s">
        <v>93</v>
      </c>
      <c r="X2" s="145" t="s">
        <v>94</v>
      </c>
      <c r="Y2" s="145" t="s">
        <v>95</v>
      </c>
      <c r="Z2" s="148" t="str">
        <f t="shared" ref="Z2:Z33" si="0">CONCATENATE(N2,"_",P2,"_",T2,"_",Q2,"_",R2,"_",S2,"_",U2,"_",W2,"_",M2)</f>
        <v>OnebyPoise_MomLifeMustHave_CleanFresh10xDrier_ItTakesPoise_HandleItAll_PeriodWeeksBladderLeaks_BuyNow_AMZ_DCM0001A</v>
      </c>
      <c r="AA2" s="149" t="str">
        <f t="shared" ref="AA2:AA33" si="1">CONCATENATE(N2,"_",P2,"_",T2,"_",Q2,"_",R2,"_",S2,"_",U2,"_",W2,"_",M2)</f>
        <v>OnebyPoise_MomLifeMustHave_CleanFresh10xDrier_ItTakesPoise_HandleItAll_PeriodWeeksBladderLeaks_BuyNow_AMZ_DCM0001A</v>
      </c>
      <c r="AB2" s="150">
        <f t="shared" ref="AB2:AB33" si="2">LEN(AA2)</f>
        <v>114</v>
      </c>
      <c r="AC2" s="151">
        <v>1</v>
      </c>
      <c r="AD2" s="35" t="s">
        <v>96</v>
      </c>
    </row>
    <row r="3" spans="1:32" ht="16.5" customHeight="1" x14ac:dyDescent="0.25">
      <c r="A3" s="142" t="s">
        <v>19</v>
      </c>
      <c r="B3" s="142" t="s">
        <v>25</v>
      </c>
      <c r="C3" s="143">
        <v>44652</v>
      </c>
      <c r="D3" s="143">
        <v>44926</v>
      </c>
      <c r="E3" s="54" t="s">
        <v>26</v>
      </c>
      <c r="F3" s="54" t="s">
        <v>27</v>
      </c>
      <c r="G3" s="145" t="s">
        <v>62</v>
      </c>
      <c r="H3" s="144" t="s">
        <v>28</v>
      </c>
      <c r="I3" s="146" t="s">
        <v>60</v>
      </c>
      <c r="J3" s="147" t="s">
        <v>61</v>
      </c>
      <c r="K3" s="147" t="s">
        <v>61</v>
      </c>
      <c r="L3" s="147" t="s">
        <v>61</v>
      </c>
      <c r="M3" s="145" t="s">
        <v>62</v>
      </c>
      <c r="N3" s="145" t="s">
        <v>85</v>
      </c>
      <c r="O3" s="145" t="s">
        <v>86</v>
      </c>
      <c r="P3" s="145" t="s">
        <v>97</v>
      </c>
      <c r="Q3" s="148" t="s">
        <v>88</v>
      </c>
      <c r="R3" s="148" t="s">
        <v>89</v>
      </c>
      <c r="S3" s="148" t="s">
        <v>90</v>
      </c>
      <c r="T3" s="145" t="s">
        <v>98</v>
      </c>
      <c r="U3" s="148" t="s">
        <v>92</v>
      </c>
      <c r="V3" s="148" t="s">
        <v>76</v>
      </c>
      <c r="W3" s="148" t="s">
        <v>93</v>
      </c>
      <c r="X3" s="148" t="s">
        <v>94</v>
      </c>
      <c r="Y3" s="148" t="s">
        <v>95</v>
      </c>
      <c r="Z3" s="148" t="str">
        <f t="shared" si="0"/>
        <v>OnebyPoise_FinallyA2in1Pad_10xDrierWith2in1Protection_ItTakesPoise_HandleItAll_PeriodWeeksBladderLeaks_BuyNow_AMZ_DCM0001A</v>
      </c>
      <c r="AA3" s="149" t="str">
        <f t="shared" si="1"/>
        <v>OnebyPoise_FinallyA2in1Pad_10xDrierWith2in1Protection_ItTakesPoise_HandleItAll_PeriodWeeksBladderLeaks_BuyNow_AMZ_DCM0001A</v>
      </c>
      <c r="AB3" s="150">
        <f t="shared" si="2"/>
        <v>122</v>
      </c>
      <c r="AC3" s="151">
        <v>1</v>
      </c>
      <c r="AD3" s="35" t="s">
        <v>96</v>
      </c>
    </row>
    <row r="4" spans="1:32" ht="16.5" customHeight="1" x14ac:dyDescent="0.25">
      <c r="A4" s="142" t="s">
        <v>19</v>
      </c>
      <c r="B4" s="142" t="s">
        <v>29</v>
      </c>
      <c r="C4" s="143">
        <v>44652</v>
      </c>
      <c r="D4" s="143">
        <v>44926</v>
      </c>
      <c r="E4" s="54" t="s">
        <v>30</v>
      </c>
      <c r="F4" s="54" t="s">
        <v>31</v>
      </c>
      <c r="G4" s="145" t="s">
        <v>62</v>
      </c>
      <c r="H4" s="144" t="s">
        <v>32</v>
      </c>
      <c r="I4" s="146" t="s">
        <v>60</v>
      </c>
      <c r="J4" s="147" t="s">
        <v>61</v>
      </c>
      <c r="K4" s="147" t="s">
        <v>61</v>
      </c>
      <c r="L4" s="147" t="s">
        <v>61</v>
      </c>
      <c r="M4" s="145" t="s">
        <v>62</v>
      </c>
      <c r="N4" s="145" t="s">
        <v>85</v>
      </c>
      <c r="O4" s="145" t="s">
        <v>86</v>
      </c>
      <c r="P4" s="145" t="s">
        <v>87</v>
      </c>
      <c r="Q4" s="148" t="s">
        <v>88</v>
      </c>
      <c r="R4" s="145" t="s">
        <v>89</v>
      </c>
      <c r="S4" s="145" t="s">
        <v>90</v>
      </c>
      <c r="T4" s="145" t="s">
        <v>91</v>
      </c>
      <c r="U4" s="145" t="s">
        <v>92</v>
      </c>
      <c r="V4" s="145" t="s">
        <v>76</v>
      </c>
      <c r="W4" s="145" t="s">
        <v>93</v>
      </c>
      <c r="X4" s="145" t="s">
        <v>94</v>
      </c>
      <c r="Y4" s="145" t="s">
        <v>95</v>
      </c>
      <c r="Z4" s="148" t="str">
        <f t="shared" si="0"/>
        <v>OnebyPoise_MomLifeMustHave_CleanFresh10xDrier_ItTakesPoise_HandleItAll_PeriodWeeksBladderLeaks_BuyNow_AMZ_DCM0001A</v>
      </c>
      <c r="AA4" s="149" t="str">
        <f t="shared" si="1"/>
        <v>OnebyPoise_MomLifeMustHave_CleanFresh10xDrier_ItTakesPoise_HandleItAll_PeriodWeeksBladderLeaks_BuyNow_AMZ_DCM0001A</v>
      </c>
      <c r="AB4" s="150">
        <f t="shared" si="2"/>
        <v>114</v>
      </c>
      <c r="AC4" s="151">
        <v>1</v>
      </c>
      <c r="AD4" s="35" t="s">
        <v>96</v>
      </c>
    </row>
    <row r="5" spans="1:32" ht="16.5" customHeight="1" x14ac:dyDescent="0.25">
      <c r="A5" s="142" t="s">
        <v>19</v>
      </c>
      <c r="B5" s="142" t="s">
        <v>34</v>
      </c>
      <c r="C5" s="143">
        <v>44652</v>
      </c>
      <c r="D5" s="143">
        <v>44926</v>
      </c>
      <c r="E5" s="54" t="s">
        <v>35</v>
      </c>
      <c r="F5" s="54" t="s">
        <v>36</v>
      </c>
      <c r="G5" s="145" t="s">
        <v>62</v>
      </c>
      <c r="H5" s="144" t="s">
        <v>37</v>
      </c>
      <c r="I5" s="146" t="s">
        <v>60</v>
      </c>
      <c r="J5" s="147" t="s">
        <v>61</v>
      </c>
      <c r="K5" s="147" t="s">
        <v>61</v>
      </c>
      <c r="L5" s="147" t="s">
        <v>61</v>
      </c>
      <c r="M5" s="145" t="s">
        <v>62</v>
      </c>
      <c r="N5" s="145" t="s">
        <v>85</v>
      </c>
      <c r="O5" s="145" t="s">
        <v>86</v>
      </c>
      <c r="P5" s="145" t="s">
        <v>109</v>
      </c>
      <c r="Q5" s="145" t="s">
        <v>88</v>
      </c>
      <c r="R5" s="145" t="s">
        <v>89</v>
      </c>
      <c r="S5" s="145" t="s">
        <v>90</v>
      </c>
      <c r="T5" s="145" t="s">
        <v>91</v>
      </c>
      <c r="U5" s="145" t="s">
        <v>92</v>
      </c>
      <c r="V5" s="145" t="s">
        <v>76</v>
      </c>
      <c r="W5" s="145" t="s">
        <v>93</v>
      </c>
      <c r="X5" s="148" t="s">
        <v>94</v>
      </c>
      <c r="Y5" s="148" t="s">
        <v>95</v>
      </c>
      <c r="Z5" s="148" t="str">
        <f t="shared" si="0"/>
        <v>OnebyPoise_CanYour2in1PadDeliver_CleanFresh10xDrier_ItTakesPoise_HandleItAll_PeriodWeeksBladderLeaks_BuyNow_AMZ_DCM0001A</v>
      </c>
      <c r="AA5" s="149" t="str">
        <f t="shared" si="1"/>
        <v>OnebyPoise_CanYour2in1PadDeliver_CleanFresh10xDrier_ItTakesPoise_HandleItAll_PeriodWeeksBladderLeaks_BuyNow_AMZ_DCM0001A</v>
      </c>
      <c r="AB5" s="150">
        <f t="shared" si="2"/>
        <v>120</v>
      </c>
      <c r="AC5" s="151">
        <v>1</v>
      </c>
      <c r="AD5" s="35" t="s">
        <v>96</v>
      </c>
    </row>
    <row r="6" spans="1:32" ht="16.5" customHeight="1" x14ac:dyDescent="0.25">
      <c r="A6" s="150"/>
      <c r="B6" s="47"/>
      <c r="C6" s="46"/>
      <c r="D6" s="46"/>
      <c r="E6" s="170"/>
      <c r="F6" s="170"/>
      <c r="G6" s="145"/>
      <c r="H6" s="172"/>
      <c r="I6" s="146"/>
      <c r="J6" s="147"/>
      <c r="K6" s="147"/>
      <c r="L6" s="147"/>
      <c r="M6" s="145"/>
      <c r="N6" s="145"/>
      <c r="O6" s="145"/>
      <c r="P6" s="145"/>
      <c r="Q6" s="148"/>
      <c r="R6" s="145"/>
      <c r="S6" s="145"/>
      <c r="T6" s="145"/>
      <c r="U6" s="145"/>
      <c r="V6" s="145"/>
      <c r="W6" s="145"/>
      <c r="X6" s="145"/>
      <c r="Y6" s="145"/>
      <c r="Z6" s="148" t="str">
        <f t="shared" si="0"/>
        <v>________</v>
      </c>
      <c r="AA6" s="149" t="str">
        <f t="shared" si="1"/>
        <v>________</v>
      </c>
      <c r="AB6" s="150">
        <f t="shared" si="2"/>
        <v>8</v>
      </c>
      <c r="AC6" s="151"/>
      <c r="AD6" s="35"/>
    </row>
    <row r="7" spans="1:32" ht="16.5" customHeight="1" x14ac:dyDescent="0.25">
      <c r="A7" s="150"/>
      <c r="B7" s="47"/>
      <c r="C7" s="46"/>
      <c r="D7" s="46"/>
      <c r="E7" s="170"/>
      <c r="F7" s="170"/>
      <c r="G7" s="145"/>
      <c r="H7" s="172"/>
      <c r="I7" s="146"/>
      <c r="J7" s="147"/>
      <c r="K7" s="147"/>
      <c r="L7" s="147"/>
      <c r="M7" s="145"/>
      <c r="N7" s="145"/>
      <c r="O7" s="145"/>
      <c r="P7" s="145"/>
      <c r="Q7" s="148"/>
      <c r="R7" s="145"/>
      <c r="S7" s="145"/>
      <c r="T7" s="145"/>
      <c r="U7" s="145"/>
      <c r="V7" s="145"/>
      <c r="W7" s="145"/>
      <c r="X7" s="145"/>
      <c r="Y7" s="145"/>
      <c r="Z7" s="148" t="str">
        <f t="shared" si="0"/>
        <v>________</v>
      </c>
      <c r="AA7" s="149" t="str">
        <f t="shared" si="1"/>
        <v>________</v>
      </c>
      <c r="AB7" s="150">
        <f t="shared" si="2"/>
        <v>8</v>
      </c>
      <c r="AC7" s="151"/>
      <c r="AD7" s="35"/>
    </row>
    <row r="8" spans="1:32" ht="16.5" customHeight="1" x14ac:dyDescent="0.25">
      <c r="A8" s="150"/>
      <c r="B8" s="47"/>
      <c r="C8" s="46"/>
      <c r="D8" s="46"/>
      <c r="E8" s="170"/>
      <c r="F8" s="170"/>
      <c r="G8" s="145"/>
      <c r="H8" s="172"/>
      <c r="I8" s="146"/>
      <c r="J8" s="147"/>
      <c r="K8" s="147"/>
      <c r="L8" s="147"/>
      <c r="M8" s="145"/>
      <c r="N8" s="145"/>
      <c r="O8" s="145"/>
      <c r="P8" s="145"/>
      <c r="Q8" s="148"/>
      <c r="R8" s="145"/>
      <c r="S8" s="145"/>
      <c r="T8" s="145"/>
      <c r="U8" s="145"/>
      <c r="V8" s="145"/>
      <c r="W8" s="145"/>
      <c r="X8" s="145"/>
      <c r="Y8" s="145"/>
      <c r="Z8" s="148" t="str">
        <f t="shared" si="0"/>
        <v>________</v>
      </c>
      <c r="AA8" s="149" t="str">
        <f t="shared" si="1"/>
        <v>________</v>
      </c>
      <c r="AB8" s="150">
        <f t="shared" si="2"/>
        <v>8</v>
      </c>
      <c r="AC8" s="151"/>
      <c r="AD8" s="35"/>
    </row>
    <row r="9" spans="1:32" ht="16.5" customHeight="1" x14ac:dyDescent="0.25">
      <c r="A9" s="150"/>
      <c r="B9" s="47"/>
      <c r="C9" s="46"/>
      <c r="D9" s="46"/>
      <c r="E9" s="170"/>
      <c r="F9" s="170"/>
      <c r="G9" s="145"/>
      <c r="H9" s="172"/>
      <c r="I9" s="146"/>
      <c r="J9" s="147"/>
      <c r="K9" s="147"/>
      <c r="L9" s="147"/>
      <c r="M9" s="145"/>
      <c r="N9" s="145"/>
      <c r="O9" s="145"/>
      <c r="P9" s="145"/>
      <c r="Q9" s="148"/>
      <c r="R9" s="145"/>
      <c r="S9" s="145"/>
      <c r="T9" s="145"/>
      <c r="U9" s="145"/>
      <c r="V9" s="145"/>
      <c r="W9" s="145"/>
      <c r="X9" s="145"/>
      <c r="Y9" s="145"/>
      <c r="Z9" s="148" t="str">
        <f t="shared" si="0"/>
        <v>________</v>
      </c>
      <c r="AA9" s="149" t="str">
        <f t="shared" si="1"/>
        <v>________</v>
      </c>
      <c r="AB9" s="150">
        <f t="shared" si="2"/>
        <v>8</v>
      </c>
      <c r="AC9" s="151"/>
      <c r="AD9" s="35"/>
    </row>
    <row r="10" spans="1:32" ht="16.5" customHeight="1" x14ac:dyDescent="0.25">
      <c r="A10" s="150"/>
      <c r="B10" s="47"/>
      <c r="C10" s="46"/>
      <c r="D10" s="46"/>
      <c r="E10" s="170"/>
      <c r="F10" s="170"/>
      <c r="G10" s="171"/>
      <c r="H10" s="172"/>
      <c r="I10" s="22"/>
      <c r="J10" s="147"/>
      <c r="K10" s="147"/>
      <c r="L10" s="144"/>
      <c r="M10" s="145"/>
      <c r="N10" s="145"/>
      <c r="O10" s="145"/>
      <c r="P10" s="145"/>
      <c r="Q10" s="148"/>
      <c r="R10" s="145"/>
      <c r="S10" s="145"/>
      <c r="T10" s="145"/>
      <c r="U10" s="145"/>
      <c r="V10" s="145"/>
      <c r="W10" s="145"/>
      <c r="X10" s="145"/>
      <c r="Y10" s="145"/>
      <c r="Z10" s="148" t="str">
        <f t="shared" si="0"/>
        <v>________</v>
      </c>
      <c r="AA10" s="149" t="str">
        <f t="shared" si="1"/>
        <v>________</v>
      </c>
      <c r="AB10" s="150">
        <f t="shared" si="2"/>
        <v>8</v>
      </c>
      <c r="AC10" s="151"/>
      <c r="AD10" s="35"/>
    </row>
    <row r="11" spans="1:32" ht="16.5" customHeight="1" x14ac:dyDescent="0.25">
      <c r="A11" s="150"/>
      <c r="B11" s="47"/>
      <c r="C11" s="46"/>
      <c r="D11" s="46"/>
      <c r="E11" s="170"/>
      <c r="F11" s="170"/>
      <c r="G11" s="171"/>
      <c r="H11" s="172"/>
      <c r="I11" s="22"/>
      <c r="J11" s="147"/>
      <c r="K11" s="147"/>
      <c r="L11" s="144"/>
      <c r="M11" s="145"/>
      <c r="N11" s="145"/>
      <c r="O11" s="145"/>
      <c r="P11" s="145"/>
      <c r="Q11" s="148"/>
      <c r="R11" s="145"/>
      <c r="S11" s="145"/>
      <c r="T11" s="145"/>
      <c r="U11" s="145"/>
      <c r="V11" s="145"/>
      <c r="W11" s="145"/>
      <c r="X11" s="145"/>
      <c r="Y11" s="145"/>
      <c r="Z11" s="148" t="str">
        <f t="shared" si="0"/>
        <v>________</v>
      </c>
      <c r="AA11" s="149" t="str">
        <f t="shared" si="1"/>
        <v>________</v>
      </c>
      <c r="AB11" s="150">
        <f t="shared" si="2"/>
        <v>8</v>
      </c>
      <c r="AC11" s="151"/>
      <c r="AD11" s="35"/>
    </row>
    <row r="12" spans="1:32" ht="16.5" customHeight="1" x14ac:dyDescent="0.25">
      <c r="A12" s="150"/>
      <c r="B12" s="47"/>
      <c r="C12" s="46"/>
      <c r="D12" s="46"/>
      <c r="E12" s="170"/>
      <c r="F12" s="170"/>
      <c r="G12" s="171"/>
      <c r="H12" s="172"/>
      <c r="I12" s="22"/>
      <c r="J12" s="147"/>
      <c r="K12" s="147"/>
      <c r="L12" s="144"/>
      <c r="M12" s="145"/>
      <c r="N12" s="145"/>
      <c r="O12" s="145"/>
      <c r="P12" s="145"/>
      <c r="Q12" s="148"/>
      <c r="R12" s="145"/>
      <c r="S12" s="145"/>
      <c r="T12" s="145"/>
      <c r="U12" s="145"/>
      <c r="V12" s="145"/>
      <c r="W12" s="145"/>
      <c r="X12" s="145"/>
      <c r="Y12" s="145"/>
      <c r="Z12" s="148" t="str">
        <f t="shared" si="0"/>
        <v>________</v>
      </c>
      <c r="AA12" s="149" t="str">
        <f t="shared" si="1"/>
        <v>________</v>
      </c>
      <c r="AB12" s="150">
        <f t="shared" si="2"/>
        <v>8</v>
      </c>
      <c r="AC12" s="151"/>
      <c r="AD12" s="35"/>
    </row>
    <row r="13" spans="1:32" ht="16.5" customHeight="1" x14ac:dyDescent="0.25">
      <c r="A13" s="150"/>
      <c r="B13" s="47"/>
      <c r="C13" s="46"/>
      <c r="D13" s="46"/>
      <c r="E13" s="170"/>
      <c r="F13" s="170"/>
      <c r="G13" s="171"/>
      <c r="H13" s="172"/>
      <c r="I13" s="22"/>
      <c r="J13" s="147"/>
      <c r="K13" s="147"/>
      <c r="L13" s="144"/>
      <c r="M13" s="145"/>
      <c r="N13" s="145"/>
      <c r="O13" s="145"/>
      <c r="P13" s="145"/>
      <c r="Q13" s="148"/>
      <c r="R13" s="145"/>
      <c r="S13" s="145"/>
      <c r="T13" s="145"/>
      <c r="U13" s="145"/>
      <c r="V13" s="145"/>
      <c r="W13" s="145"/>
      <c r="X13" s="145"/>
      <c r="Y13" s="145"/>
      <c r="Z13" s="148" t="str">
        <f t="shared" si="0"/>
        <v>________</v>
      </c>
      <c r="AA13" s="149" t="str">
        <f t="shared" si="1"/>
        <v>________</v>
      </c>
      <c r="AB13" s="150">
        <f t="shared" si="2"/>
        <v>8</v>
      </c>
      <c r="AC13" s="151"/>
      <c r="AD13" s="35"/>
    </row>
    <row r="14" spans="1:32" ht="16.5" customHeight="1" x14ac:dyDescent="0.25">
      <c r="A14" s="150"/>
      <c r="B14" s="47"/>
      <c r="C14" s="46"/>
      <c r="D14" s="46"/>
      <c r="E14" s="170"/>
      <c r="F14" s="170"/>
      <c r="G14" s="171"/>
      <c r="H14" s="172"/>
      <c r="I14" s="22"/>
      <c r="J14" s="147"/>
      <c r="K14" s="147"/>
      <c r="L14" s="144"/>
      <c r="M14" s="145"/>
      <c r="N14" s="145"/>
      <c r="O14" s="145"/>
      <c r="P14" s="145"/>
      <c r="Q14" s="148"/>
      <c r="R14" s="145"/>
      <c r="S14" s="145"/>
      <c r="T14" s="145"/>
      <c r="U14" s="145"/>
      <c r="V14" s="145"/>
      <c r="W14" s="145"/>
      <c r="X14" s="145"/>
      <c r="Y14" s="145"/>
      <c r="Z14" s="148" t="str">
        <f t="shared" si="0"/>
        <v>________</v>
      </c>
      <c r="AA14" s="149" t="str">
        <f t="shared" si="1"/>
        <v>________</v>
      </c>
      <c r="AB14" s="150">
        <f t="shared" si="2"/>
        <v>8</v>
      </c>
      <c r="AC14" s="151"/>
      <c r="AD14" s="35"/>
    </row>
    <row r="15" spans="1:32" ht="16.5" customHeight="1" x14ac:dyDescent="0.25">
      <c r="A15" s="150"/>
      <c r="B15" s="47"/>
      <c r="C15" s="46"/>
      <c r="D15" s="46"/>
      <c r="E15" s="170"/>
      <c r="F15" s="170"/>
      <c r="G15" s="171"/>
      <c r="H15" s="172"/>
      <c r="I15" s="22"/>
      <c r="J15" s="147"/>
      <c r="K15" s="147"/>
      <c r="L15" s="144"/>
      <c r="M15" s="145"/>
      <c r="N15" s="145"/>
      <c r="O15" s="145"/>
      <c r="P15" s="145"/>
      <c r="Q15" s="148"/>
      <c r="R15" s="145"/>
      <c r="S15" s="145"/>
      <c r="T15" s="145"/>
      <c r="U15" s="145"/>
      <c r="V15" s="145"/>
      <c r="W15" s="145"/>
      <c r="X15" s="145"/>
      <c r="Y15" s="145"/>
      <c r="Z15" s="148" t="str">
        <f t="shared" si="0"/>
        <v>________</v>
      </c>
      <c r="AA15" s="149" t="str">
        <f t="shared" si="1"/>
        <v>________</v>
      </c>
      <c r="AB15" s="150">
        <f t="shared" si="2"/>
        <v>8</v>
      </c>
      <c r="AC15" s="151"/>
      <c r="AD15" s="35"/>
    </row>
    <row r="16" spans="1:32" ht="16.5" customHeight="1" x14ac:dyDescent="0.25">
      <c r="A16" s="150"/>
      <c r="B16" s="47"/>
      <c r="C16" s="46"/>
      <c r="D16" s="46"/>
      <c r="E16" s="170"/>
      <c r="F16" s="170"/>
      <c r="G16" s="171"/>
      <c r="H16" s="172"/>
      <c r="I16" s="22"/>
      <c r="J16" s="147"/>
      <c r="K16" s="147"/>
      <c r="L16" s="144"/>
      <c r="M16" s="145"/>
      <c r="N16" s="145"/>
      <c r="O16" s="145"/>
      <c r="P16" s="145"/>
      <c r="Q16" s="148"/>
      <c r="R16" s="145"/>
      <c r="S16" s="145"/>
      <c r="T16" s="145"/>
      <c r="U16" s="145"/>
      <c r="V16" s="145"/>
      <c r="W16" s="145"/>
      <c r="X16" s="145"/>
      <c r="Y16" s="145"/>
      <c r="Z16" s="148" t="str">
        <f t="shared" si="0"/>
        <v>________</v>
      </c>
      <c r="AA16" s="149" t="str">
        <f t="shared" si="1"/>
        <v>________</v>
      </c>
      <c r="AB16" s="150">
        <f t="shared" si="2"/>
        <v>8</v>
      </c>
      <c r="AC16" s="151"/>
      <c r="AD16" s="35"/>
    </row>
    <row r="17" spans="1:30" ht="16.5" customHeight="1" x14ac:dyDescent="0.25">
      <c r="A17" s="150"/>
      <c r="B17" s="47"/>
      <c r="C17" s="46"/>
      <c r="D17" s="46"/>
      <c r="E17" s="170"/>
      <c r="F17" s="170"/>
      <c r="G17" s="171"/>
      <c r="H17" s="172"/>
      <c r="I17" s="22"/>
      <c r="J17" s="147"/>
      <c r="K17" s="147"/>
      <c r="L17" s="144"/>
      <c r="M17" s="145"/>
      <c r="N17" s="145"/>
      <c r="O17" s="145"/>
      <c r="P17" s="145"/>
      <c r="Q17" s="148"/>
      <c r="R17" s="145"/>
      <c r="S17" s="145"/>
      <c r="T17" s="145"/>
      <c r="U17" s="145"/>
      <c r="V17" s="145"/>
      <c r="W17" s="145"/>
      <c r="X17" s="145"/>
      <c r="Y17" s="145"/>
      <c r="Z17" s="148" t="str">
        <f t="shared" si="0"/>
        <v>________</v>
      </c>
      <c r="AA17" s="149" t="str">
        <f t="shared" si="1"/>
        <v>________</v>
      </c>
      <c r="AB17" s="150">
        <f t="shared" si="2"/>
        <v>8</v>
      </c>
      <c r="AC17" s="151"/>
      <c r="AD17" s="35"/>
    </row>
    <row r="18" spans="1:30" ht="16.5" customHeight="1" x14ac:dyDescent="0.25">
      <c r="A18" s="150"/>
      <c r="B18" s="47"/>
      <c r="C18" s="46"/>
      <c r="D18" s="46"/>
      <c r="E18" s="170"/>
      <c r="F18" s="170"/>
      <c r="G18" s="171"/>
      <c r="H18" s="172"/>
      <c r="I18" s="22"/>
      <c r="J18" s="147"/>
      <c r="K18" s="147"/>
      <c r="L18" s="144"/>
      <c r="M18" s="145"/>
      <c r="N18" s="145"/>
      <c r="O18" s="145"/>
      <c r="P18" s="145"/>
      <c r="Q18" s="148"/>
      <c r="R18" s="145"/>
      <c r="S18" s="145"/>
      <c r="T18" s="145"/>
      <c r="U18" s="145"/>
      <c r="V18" s="145"/>
      <c r="W18" s="145"/>
      <c r="X18" s="145"/>
      <c r="Y18" s="145"/>
      <c r="Z18" s="148" t="str">
        <f t="shared" si="0"/>
        <v>________</v>
      </c>
      <c r="AA18" s="149" t="str">
        <f t="shared" si="1"/>
        <v>________</v>
      </c>
      <c r="AB18" s="150">
        <f t="shared" si="2"/>
        <v>8</v>
      </c>
      <c r="AC18" s="151"/>
      <c r="AD18" s="35"/>
    </row>
    <row r="19" spans="1:30" ht="16.5" customHeight="1" x14ac:dyDescent="0.25">
      <c r="A19" s="150"/>
      <c r="B19" s="47"/>
      <c r="C19" s="46"/>
      <c r="D19" s="46"/>
      <c r="E19" s="170"/>
      <c r="F19" s="170"/>
      <c r="G19" s="171"/>
      <c r="H19" s="172"/>
      <c r="I19" s="22"/>
      <c r="J19" s="147"/>
      <c r="K19" s="147"/>
      <c r="L19" s="144"/>
      <c r="M19" s="145"/>
      <c r="N19" s="145"/>
      <c r="O19" s="145"/>
      <c r="P19" s="145"/>
      <c r="Q19" s="148"/>
      <c r="R19" s="145"/>
      <c r="S19" s="145"/>
      <c r="T19" s="145"/>
      <c r="U19" s="145"/>
      <c r="V19" s="145"/>
      <c r="W19" s="145"/>
      <c r="X19" s="145"/>
      <c r="Y19" s="145"/>
      <c r="Z19" s="148" t="str">
        <f t="shared" si="0"/>
        <v>________</v>
      </c>
      <c r="AA19" s="149" t="str">
        <f t="shared" si="1"/>
        <v>________</v>
      </c>
      <c r="AB19" s="150">
        <f t="shared" si="2"/>
        <v>8</v>
      </c>
      <c r="AC19" s="151"/>
      <c r="AD19" s="35"/>
    </row>
    <row r="20" spans="1:30" ht="16.5" customHeight="1" x14ac:dyDescent="0.25">
      <c r="A20" s="150"/>
      <c r="B20" s="47"/>
      <c r="C20" s="46"/>
      <c r="D20" s="46"/>
      <c r="E20" s="170"/>
      <c r="F20" s="170"/>
      <c r="G20" s="171"/>
      <c r="H20" s="172"/>
      <c r="I20" s="22"/>
      <c r="J20" s="147"/>
      <c r="K20" s="147"/>
      <c r="L20" s="144"/>
      <c r="M20" s="145"/>
      <c r="N20" s="145"/>
      <c r="O20" s="145"/>
      <c r="P20" s="145"/>
      <c r="Q20" s="148"/>
      <c r="R20" s="145"/>
      <c r="S20" s="145"/>
      <c r="T20" s="145"/>
      <c r="U20" s="145"/>
      <c r="V20" s="145"/>
      <c r="W20" s="145"/>
      <c r="X20" s="145"/>
      <c r="Y20" s="145"/>
      <c r="Z20" s="148" t="str">
        <f t="shared" si="0"/>
        <v>________</v>
      </c>
      <c r="AA20" s="149" t="str">
        <f t="shared" si="1"/>
        <v>________</v>
      </c>
      <c r="AB20" s="150">
        <f t="shared" si="2"/>
        <v>8</v>
      </c>
      <c r="AC20" s="151"/>
      <c r="AD20" s="35"/>
    </row>
    <row r="21" spans="1:30" ht="16.5" customHeight="1" x14ac:dyDescent="0.25">
      <c r="A21" s="150"/>
      <c r="B21" s="47"/>
      <c r="C21" s="46"/>
      <c r="D21" s="46"/>
      <c r="E21" s="170"/>
      <c r="F21" s="170"/>
      <c r="G21" s="171"/>
      <c r="H21" s="172"/>
      <c r="I21" s="22"/>
      <c r="J21" s="147"/>
      <c r="K21" s="147"/>
      <c r="L21" s="144"/>
      <c r="M21" s="145"/>
      <c r="N21" s="145"/>
      <c r="O21" s="145"/>
      <c r="P21" s="145"/>
      <c r="Q21" s="148"/>
      <c r="R21" s="145"/>
      <c r="S21" s="145"/>
      <c r="T21" s="145"/>
      <c r="U21" s="145"/>
      <c r="V21" s="145"/>
      <c r="W21" s="145"/>
      <c r="X21" s="145"/>
      <c r="Y21" s="145"/>
      <c r="Z21" s="148" t="str">
        <f t="shared" si="0"/>
        <v>________</v>
      </c>
      <c r="AA21" s="149" t="str">
        <f t="shared" si="1"/>
        <v>________</v>
      </c>
      <c r="AB21" s="150">
        <f t="shared" si="2"/>
        <v>8</v>
      </c>
      <c r="AC21" s="151"/>
      <c r="AD21" s="35"/>
    </row>
    <row r="22" spans="1:30" ht="16.5" customHeight="1" x14ac:dyDescent="0.25">
      <c r="A22" s="150"/>
      <c r="B22" s="47"/>
      <c r="C22" s="46"/>
      <c r="D22" s="46"/>
      <c r="E22" s="170"/>
      <c r="F22" s="170"/>
      <c r="G22" s="171"/>
      <c r="H22" s="172"/>
      <c r="I22" s="22"/>
      <c r="J22" s="147"/>
      <c r="K22" s="147"/>
      <c r="L22" s="144"/>
      <c r="M22" s="145"/>
      <c r="N22" s="145"/>
      <c r="O22" s="145"/>
      <c r="P22" s="145"/>
      <c r="Q22" s="148"/>
      <c r="R22" s="145"/>
      <c r="S22" s="145"/>
      <c r="T22" s="145"/>
      <c r="U22" s="145"/>
      <c r="V22" s="145"/>
      <c r="W22" s="145"/>
      <c r="X22" s="145"/>
      <c r="Y22" s="145"/>
      <c r="Z22" s="148" t="str">
        <f t="shared" si="0"/>
        <v>________</v>
      </c>
      <c r="AA22" s="149" t="str">
        <f t="shared" si="1"/>
        <v>________</v>
      </c>
      <c r="AB22" s="150">
        <f t="shared" si="2"/>
        <v>8</v>
      </c>
      <c r="AC22" s="151"/>
      <c r="AD22" s="35"/>
    </row>
    <row r="23" spans="1:30" ht="16.5" customHeight="1" x14ac:dyDescent="0.25">
      <c r="A23" s="150"/>
      <c r="B23" s="47"/>
      <c r="C23" s="46"/>
      <c r="D23" s="46"/>
      <c r="E23" s="170"/>
      <c r="F23" s="170"/>
      <c r="G23" s="171"/>
      <c r="H23" s="172"/>
      <c r="I23" s="22"/>
      <c r="J23" s="147"/>
      <c r="K23" s="147"/>
      <c r="L23" s="144"/>
      <c r="M23" s="145"/>
      <c r="N23" s="145"/>
      <c r="O23" s="145"/>
      <c r="P23" s="145"/>
      <c r="Q23" s="148"/>
      <c r="R23" s="145"/>
      <c r="S23" s="145"/>
      <c r="T23" s="145"/>
      <c r="U23" s="145"/>
      <c r="V23" s="145"/>
      <c r="W23" s="145"/>
      <c r="X23" s="145"/>
      <c r="Y23" s="145"/>
      <c r="Z23" s="148" t="str">
        <f t="shared" si="0"/>
        <v>________</v>
      </c>
      <c r="AA23" s="149" t="str">
        <f t="shared" si="1"/>
        <v>________</v>
      </c>
      <c r="AB23" s="150">
        <f t="shared" si="2"/>
        <v>8</v>
      </c>
      <c r="AC23" s="151"/>
      <c r="AD23" s="35"/>
    </row>
    <row r="24" spans="1:30" ht="16.5" customHeight="1" x14ac:dyDescent="0.25">
      <c r="A24" s="150"/>
      <c r="B24" s="47"/>
      <c r="C24" s="46"/>
      <c r="D24" s="46"/>
      <c r="E24" s="170"/>
      <c r="F24" s="170"/>
      <c r="G24" s="171"/>
      <c r="H24" s="172"/>
      <c r="I24" s="22"/>
      <c r="J24" s="147"/>
      <c r="K24" s="147"/>
      <c r="L24" s="144"/>
      <c r="M24" s="145"/>
      <c r="N24" s="145"/>
      <c r="O24" s="145"/>
      <c r="P24" s="145"/>
      <c r="Q24" s="148"/>
      <c r="R24" s="145"/>
      <c r="S24" s="145"/>
      <c r="T24" s="145"/>
      <c r="U24" s="145"/>
      <c r="V24" s="145"/>
      <c r="W24" s="145"/>
      <c r="X24" s="145"/>
      <c r="Y24" s="145"/>
      <c r="Z24" s="148" t="str">
        <f t="shared" si="0"/>
        <v>________</v>
      </c>
      <c r="AA24" s="149" t="str">
        <f t="shared" si="1"/>
        <v>________</v>
      </c>
      <c r="AB24" s="150">
        <f t="shared" si="2"/>
        <v>8</v>
      </c>
      <c r="AC24" s="151"/>
      <c r="AD24" s="35"/>
    </row>
    <row r="25" spans="1:30" ht="16.5" customHeight="1" x14ac:dyDescent="0.25">
      <c r="A25" s="150"/>
      <c r="B25" s="47"/>
      <c r="C25" s="46"/>
      <c r="D25" s="46"/>
      <c r="E25" s="170"/>
      <c r="F25" s="170"/>
      <c r="G25" s="171"/>
      <c r="H25" s="172"/>
      <c r="I25" s="22"/>
      <c r="J25" s="147"/>
      <c r="K25" s="147"/>
      <c r="L25" s="144"/>
      <c r="M25" s="145"/>
      <c r="N25" s="145"/>
      <c r="O25" s="145"/>
      <c r="P25" s="145"/>
      <c r="Q25" s="148"/>
      <c r="R25" s="145"/>
      <c r="S25" s="145"/>
      <c r="T25" s="145"/>
      <c r="U25" s="145"/>
      <c r="V25" s="145"/>
      <c r="W25" s="145"/>
      <c r="X25" s="145"/>
      <c r="Y25" s="145"/>
      <c r="Z25" s="148" t="str">
        <f t="shared" si="0"/>
        <v>________</v>
      </c>
      <c r="AA25" s="149" t="str">
        <f t="shared" si="1"/>
        <v>________</v>
      </c>
      <c r="AB25" s="150">
        <f t="shared" si="2"/>
        <v>8</v>
      </c>
      <c r="AC25" s="151"/>
      <c r="AD25" s="35"/>
    </row>
    <row r="26" spans="1:30" ht="16.5" customHeight="1" x14ac:dyDescent="0.25">
      <c r="A26" s="150"/>
      <c r="B26" s="47"/>
      <c r="C26" s="46"/>
      <c r="D26" s="46"/>
      <c r="E26" s="170"/>
      <c r="F26" s="170"/>
      <c r="G26" s="171"/>
      <c r="H26" s="172"/>
      <c r="I26" s="22"/>
      <c r="J26" s="147"/>
      <c r="K26" s="147"/>
      <c r="L26" s="144"/>
      <c r="M26" s="145"/>
      <c r="N26" s="145"/>
      <c r="O26" s="145"/>
      <c r="P26" s="145"/>
      <c r="Q26" s="148"/>
      <c r="R26" s="145"/>
      <c r="S26" s="145"/>
      <c r="T26" s="145"/>
      <c r="U26" s="145"/>
      <c r="V26" s="145"/>
      <c r="W26" s="145"/>
      <c r="X26" s="145"/>
      <c r="Y26" s="145"/>
      <c r="Z26" s="148" t="str">
        <f t="shared" si="0"/>
        <v>________</v>
      </c>
      <c r="AA26" s="149" t="str">
        <f t="shared" si="1"/>
        <v>________</v>
      </c>
      <c r="AB26" s="150">
        <f t="shared" si="2"/>
        <v>8</v>
      </c>
      <c r="AC26" s="151"/>
      <c r="AD26" s="35"/>
    </row>
    <row r="27" spans="1:30" ht="16.5" customHeight="1" x14ac:dyDescent="0.25">
      <c r="A27" s="150"/>
      <c r="B27" s="47"/>
      <c r="C27" s="46"/>
      <c r="D27" s="46"/>
      <c r="E27" s="170"/>
      <c r="F27" s="170"/>
      <c r="G27" s="171"/>
      <c r="H27" s="172"/>
      <c r="I27" s="22"/>
      <c r="J27" s="147"/>
      <c r="K27" s="147"/>
      <c r="L27" s="144"/>
      <c r="M27" s="145"/>
      <c r="N27" s="145"/>
      <c r="O27" s="145"/>
      <c r="P27" s="145"/>
      <c r="Q27" s="148"/>
      <c r="R27" s="145"/>
      <c r="S27" s="145"/>
      <c r="T27" s="145"/>
      <c r="U27" s="145"/>
      <c r="V27" s="145"/>
      <c r="W27" s="145"/>
      <c r="X27" s="145"/>
      <c r="Y27" s="145"/>
      <c r="Z27" s="148" t="str">
        <f t="shared" si="0"/>
        <v>________</v>
      </c>
      <c r="AA27" s="149" t="str">
        <f t="shared" si="1"/>
        <v>________</v>
      </c>
      <c r="AB27" s="150">
        <f t="shared" si="2"/>
        <v>8</v>
      </c>
      <c r="AC27" s="151"/>
      <c r="AD27" s="35"/>
    </row>
    <row r="28" spans="1:30" ht="16.5" customHeight="1" x14ac:dyDescent="0.25">
      <c r="A28" s="150"/>
      <c r="B28" s="47"/>
      <c r="C28" s="46"/>
      <c r="D28" s="46"/>
      <c r="E28" s="170"/>
      <c r="F28" s="170"/>
      <c r="G28" s="171"/>
      <c r="H28" s="172"/>
      <c r="I28" s="22"/>
      <c r="J28" s="147"/>
      <c r="K28" s="147"/>
      <c r="L28" s="144"/>
      <c r="M28" s="145"/>
      <c r="N28" s="145"/>
      <c r="O28" s="145"/>
      <c r="P28" s="145"/>
      <c r="Q28" s="148"/>
      <c r="R28" s="145"/>
      <c r="S28" s="145"/>
      <c r="T28" s="145"/>
      <c r="U28" s="145"/>
      <c r="V28" s="145"/>
      <c r="W28" s="145"/>
      <c r="X28" s="145"/>
      <c r="Y28" s="145"/>
      <c r="Z28" s="148" t="str">
        <f t="shared" si="0"/>
        <v>________</v>
      </c>
      <c r="AA28" s="149" t="str">
        <f t="shared" si="1"/>
        <v>________</v>
      </c>
      <c r="AB28" s="150">
        <f t="shared" si="2"/>
        <v>8</v>
      </c>
      <c r="AC28" s="151"/>
      <c r="AD28" s="35"/>
    </row>
    <row r="29" spans="1:30" ht="16.5" customHeight="1" x14ac:dyDescent="0.25">
      <c r="A29" s="150"/>
      <c r="B29" s="47"/>
      <c r="C29" s="46"/>
      <c r="D29" s="46"/>
      <c r="E29" s="170"/>
      <c r="F29" s="170"/>
      <c r="G29" s="171"/>
      <c r="H29" s="172"/>
      <c r="I29" s="22"/>
      <c r="J29" s="147"/>
      <c r="K29" s="147"/>
      <c r="L29" s="144"/>
      <c r="M29" s="145"/>
      <c r="N29" s="145"/>
      <c r="O29" s="145"/>
      <c r="P29" s="145"/>
      <c r="Q29" s="148"/>
      <c r="R29" s="145"/>
      <c r="S29" s="145"/>
      <c r="T29" s="145"/>
      <c r="U29" s="145"/>
      <c r="V29" s="145"/>
      <c r="W29" s="145"/>
      <c r="X29" s="145"/>
      <c r="Y29" s="145"/>
      <c r="Z29" s="148" t="str">
        <f t="shared" si="0"/>
        <v>________</v>
      </c>
      <c r="AA29" s="149" t="str">
        <f t="shared" si="1"/>
        <v>________</v>
      </c>
      <c r="AB29" s="150">
        <f t="shared" si="2"/>
        <v>8</v>
      </c>
      <c r="AC29" s="151"/>
      <c r="AD29" s="35"/>
    </row>
    <row r="30" spans="1:30" ht="16.5" customHeight="1" x14ac:dyDescent="0.25">
      <c r="A30" s="150"/>
      <c r="B30" s="47"/>
      <c r="C30" s="46"/>
      <c r="D30" s="46"/>
      <c r="E30" s="170"/>
      <c r="F30" s="170"/>
      <c r="G30" s="171"/>
      <c r="H30" s="172"/>
      <c r="I30" s="22"/>
      <c r="J30" s="147"/>
      <c r="K30" s="147"/>
      <c r="L30" s="144"/>
      <c r="M30" s="145"/>
      <c r="N30" s="145"/>
      <c r="O30" s="145"/>
      <c r="P30" s="145"/>
      <c r="Q30" s="148"/>
      <c r="R30" s="145"/>
      <c r="S30" s="145"/>
      <c r="T30" s="145"/>
      <c r="U30" s="145"/>
      <c r="V30" s="145"/>
      <c r="W30" s="145"/>
      <c r="X30" s="145"/>
      <c r="Y30" s="145"/>
      <c r="Z30" s="148" t="str">
        <f t="shared" si="0"/>
        <v>________</v>
      </c>
      <c r="AA30" s="149" t="str">
        <f t="shared" si="1"/>
        <v>________</v>
      </c>
      <c r="AB30" s="150">
        <f t="shared" si="2"/>
        <v>8</v>
      </c>
      <c r="AC30" s="151"/>
      <c r="AD30" s="35"/>
    </row>
    <row r="31" spans="1:30" ht="16.5" customHeight="1" x14ac:dyDescent="0.25">
      <c r="A31" s="150"/>
      <c r="B31" s="47"/>
      <c r="C31" s="46"/>
      <c r="D31" s="46"/>
      <c r="E31" s="170"/>
      <c r="F31" s="170"/>
      <c r="G31" s="171"/>
      <c r="H31" s="172"/>
      <c r="I31" s="22"/>
      <c r="J31" s="147"/>
      <c r="K31" s="147"/>
      <c r="L31" s="144"/>
      <c r="M31" s="145"/>
      <c r="N31" s="145"/>
      <c r="O31" s="145"/>
      <c r="P31" s="145"/>
      <c r="Q31" s="148"/>
      <c r="R31" s="145"/>
      <c r="S31" s="145"/>
      <c r="T31" s="145"/>
      <c r="U31" s="145"/>
      <c r="V31" s="145"/>
      <c r="W31" s="145"/>
      <c r="X31" s="145"/>
      <c r="Y31" s="145"/>
      <c r="Z31" s="148" t="str">
        <f t="shared" si="0"/>
        <v>________</v>
      </c>
      <c r="AA31" s="149" t="str">
        <f t="shared" si="1"/>
        <v>________</v>
      </c>
      <c r="AB31" s="150">
        <f t="shared" si="2"/>
        <v>8</v>
      </c>
      <c r="AC31" s="151"/>
      <c r="AD31" s="35"/>
    </row>
    <row r="32" spans="1:30" ht="16.5" customHeight="1" x14ac:dyDescent="0.25">
      <c r="A32" s="150"/>
      <c r="B32" s="47"/>
      <c r="C32" s="46"/>
      <c r="D32" s="46"/>
      <c r="E32" s="170"/>
      <c r="F32" s="170"/>
      <c r="G32" s="171"/>
      <c r="H32" s="172"/>
      <c r="I32" s="22"/>
      <c r="J32" s="147"/>
      <c r="K32" s="147"/>
      <c r="L32" s="144"/>
      <c r="M32" s="145"/>
      <c r="N32" s="145"/>
      <c r="O32" s="145"/>
      <c r="P32" s="145"/>
      <c r="Q32" s="148"/>
      <c r="R32" s="145"/>
      <c r="S32" s="145"/>
      <c r="T32" s="145"/>
      <c r="U32" s="145"/>
      <c r="V32" s="145"/>
      <c r="W32" s="145"/>
      <c r="X32" s="145"/>
      <c r="Y32" s="145"/>
      <c r="Z32" s="148" t="str">
        <f t="shared" si="0"/>
        <v>________</v>
      </c>
      <c r="AA32" s="149" t="str">
        <f t="shared" si="1"/>
        <v>________</v>
      </c>
      <c r="AB32" s="150">
        <f t="shared" si="2"/>
        <v>8</v>
      </c>
      <c r="AC32" s="151"/>
      <c r="AD32" s="35"/>
    </row>
    <row r="33" spans="1:30" ht="16.5" customHeight="1" x14ac:dyDescent="0.25">
      <c r="A33" s="150"/>
      <c r="B33" s="47"/>
      <c r="C33" s="46"/>
      <c r="D33" s="46"/>
      <c r="E33" s="170"/>
      <c r="F33" s="170"/>
      <c r="G33" s="171"/>
      <c r="H33" s="172"/>
      <c r="I33" s="22"/>
      <c r="J33" s="147"/>
      <c r="K33" s="147"/>
      <c r="L33" s="144"/>
      <c r="M33" s="145"/>
      <c r="N33" s="145"/>
      <c r="O33" s="145"/>
      <c r="P33" s="145"/>
      <c r="Q33" s="148"/>
      <c r="R33" s="145"/>
      <c r="S33" s="145"/>
      <c r="T33" s="145"/>
      <c r="U33" s="145"/>
      <c r="V33" s="145"/>
      <c r="W33" s="145"/>
      <c r="X33" s="145"/>
      <c r="Y33" s="145"/>
      <c r="Z33" s="148" t="str">
        <f t="shared" si="0"/>
        <v>________</v>
      </c>
      <c r="AA33" s="149" t="str">
        <f t="shared" si="1"/>
        <v>________</v>
      </c>
      <c r="AB33" s="150">
        <f t="shared" si="2"/>
        <v>8</v>
      </c>
      <c r="AC33" s="151"/>
      <c r="AD33" s="35"/>
    </row>
    <row r="34" spans="1:30" ht="16.5" customHeight="1" x14ac:dyDescent="0.25">
      <c r="A34" s="150"/>
      <c r="B34" s="47"/>
      <c r="C34" s="46"/>
      <c r="D34" s="46"/>
      <c r="E34" s="170"/>
      <c r="F34" s="170"/>
      <c r="G34" s="171"/>
      <c r="H34" s="172"/>
      <c r="I34" s="22"/>
      <c r="J34" s="147"/>
      <c r="K34" s="147"/>
      <c r="L34" s="144"/>
      <c r="M34" s="145"/>
      <c r="N34" s="145"/>
      <c r="O34" s="145"/>
      <c r="P34" s="145"/>
      <c r="Q34" s="148"/>
      <c r="R34" s="145"/>
      <c r="S34" s="145"/>
      <c r="T34" s="145"/>
      <c r="U34" s="145"/>
      <c r="V34" s="145"/>
      <c r="W34" s="145"/>
      <c r="X34" s="145"/>
      <c r="Y34" s="145"/>
      <c r="Z34" s="148" t="str">
        <f t="shared" ref="Z34:Z65" si="3">CONCATENATE(N34,"_",P34,"_",T34,"_",Q34,"_",R34,"_",S34,"_",U34,"_",W34,"_",M34)</f>
        <v>________</v>
      </c>
      <c r="AA34" s="149" t="str">
        <f t="shared" ref="AA34:AA65" si="4">CONCATENATE(N34,"_",P34,"_",T34,"_",Q34,"_",R34,"_",S34,"_",U34,"_",W34,"_",M34)</f>
        <v>________</v>
      </c>
      <c r="AB34" s="150">
        <f t="shared" ref="AB34:AB65" si="5">LEN(AA34)</f>
        <v>8</v>
      </c>
      <c r="AC34" s="151"/>
      <c r="AD34" s="35"/>
    </row>
    <row r="35" spans="1:30" ht="16.5" customHeight="1" x14ac:dyDescent="0.25">
      <c r="A35" s="150"/>
      <c r="B35" s="47"/>
      <c r="C35" s="46"/>
      <c r="D35" s="46"/>
      <c r="E35" s="170"/>
      <c r="F35" s="170"/>
      <c r="G35" s="171"/>
      <c r="H35" s="172"/>
      <c r="I35" s="22"/>
      <c r="J35" s="147"/>
      <c r="K35" s="147"/>
      <c r="L35" s="144"/>
      <c r="M35" s="145"/>
      <c r="N35" s="145"/>
      <c r="O35" s="145"/>
      <c r="P35" s="145"/>
      <c r="Q35" s="148"/>
      <c r="R35" s="145"/>
      <c r="S35" s="145"/>
      <c r="T35" s="145"/>
      <c r="U35" s="145"/>
      <c r="V35" s="145"/>
      <c r="W35" s="145"/>
      <c r="X35" s="145"/>
      <c r="Y35" s="145"/>
      <c r="Z35" s="148" t="str">
        <f t="shared" si="3"/>
        <v>________</v>
      </c>
      <c r="AA35" s="149" t="str">
        <f t="shared" si="4"/>
        <v>________</v>
      </c>
      <c r="AB35" s="150">
        <f t="shared" si="5"/>
        <v>8</v>
      </c>
      <c r="AC35" s="151"/>
      <c r="AD35" s="35"/>
    </row>
    <row r="36" spans="1:30" ht="16.5" customHeight="1" x14ac:dyDescent="0.25">
      <c r="A36" s="150"/>
      <c r="B36" s="47"/>
      <c r="C36" s="46"/>
      <c r="D36" s="46"/>
      <c r="E36" s="170"/>
      <c r="F36" s="170"/>
      <c r="G36" s="171"/>
      <c r="H36" s="172"/>
      <c r="I36" s="22"/>
      <c r="J36" s="147"/>
      <c r="K36" s="147"/>
      <c r="L36" s="144"/>
      <c r="M36" s="145"/>
      <c r="N36" s="145"/>
      <c r="O36" s="145"/>
      <c r="P36" s="145"/>
      <c r="Q36" s="148"/>
      <c r="R36" s="145"/>
      <c r="S36" s="145"/>
      <c r="T36" s="145"/>
      <c r="U36" s="145"/>
      <c r="V36" s="145"/>
      <c r="W36" s="145"/>
      <c r="X36" s="145"/>
      <c r="Y36" s="145"/>
      <c r="Z36" s="148" t="str">
        <f t="shared" si="3"/>
        <v>________</v>
      </c>
      <c r="AA36" s="149" t="str">
        <f t="shared" si="4"/>
        <v>________</v>
      </c>
      <c r="AB36" s="150">
        <f t="shared" si="5"/>
        <v>8</v>
      </c>
      <c r="AC36" s="151"/>
      <c r="AD36" s="35"/>
    </row>
    <row r="37" spans="1:30" ht="16.5" customHeight="1" x14ac:dyDescent="0.25">
      <c r="A37" s="150"/>
      <c r="B37" s="47"/>
      <c r="C37" s="46"/>
      <c r="D37" s="46"/>
      <c r="E37" s="170"/>
      <c r="F37" s="170"/>
      <c r="G37" s="171"/>
      <c r="H37" s="172"/>
      <c r="I37" s="22"/>
      <c r="J37" s="147"/>
      <c r="K37" s="147"/>
      <c r="L37" s="144"/>
      <c r="M37" s="145"/>
      <c r="N37" s="145"/>
      <c r="O37" s="145"/>
      <c r="P37" s="145"/>
      <c r="Q37" s="148"/>
      <c r="R37" s="145"/>
      <c r="S37" s="145"/>
      <c r="T37" s="145"/>
      <c r="U37" s="145"/>
      <c r="V37" s="145"/>
      <c r="W37" s="145"/>
      <c r="X37" s="145"/>
      <c r="Y37" s="145"/>
      <c r="Z37" s="148" t="str">
        <f t="shared" si="3"/>
        <v>________</v>
      </c>
      <c r="AA37" s="149" t="str">
        <f t="shared" si="4"/>
        <v>________</v>
      </c>
      <c r="AB37" s="150">
        <f t="shared" si="5"/>
        <v>8</v>
      </c>
      <c r="AC37" s="151"/>
      <c r="AD37" s="35"/>
    </row>
    <row r="38" spans="1:30" ht="16.5" customHeight="1" x14ac:dyDescent="0.25">
      <c r="A38" s="150"/>
      <c r="B38" s="47"/>
      <c r="C38" s="46"/>
      <c r="D38" s="46"/>
      <c r="E38" s="170"/>
      <c r="F38" s="170"/>
      <c r="G38" s="171"/>
      <c r="H38" s="172"/>
      <c r="I38" s="22"/>
      <c r="J38" s="147"/>
      <c r="K38" s="147"/>
      <c r="L38" s="144"/>
      <c r="M38" s="145"/>
      <c r="N38" s="145"/>
      <c r="O38" s="145"/>
      <c r="P38" s="145"/>
      <c r="Q38" s="148"/>
      <c r="R38" s="145"/>
      <c r="S38" s="145"/>
      <c r="T38" s="145"/>
      <c r="U38" s="145"/>
      <c r="V38" s="145"/>
      <c r="W38" s="145"/>
      <c r="X38" s="145"/>
      <c r="Y38" s="145"/>
      <c r="Z38" s="148" t="str">
        <f t="shared" si="3"/>
        <v>________</v>
      </c>
      <c r="AA38" s="149" t="str">
        <f t="shared" si="4"/>
        <v>________</v>
      </c>
      <c r="AB38" s="150">
        <f t="shared" si="5"/>
        <v>8</v>
      </c>
      <c r="AC38" s="151"/>
      <c r="AD38" s="35"/>
    </row>
    <row r="39" spans="1:30" ht="16.5" customHeight="1" x14ac:dyDescent="0.25">
      <c r="A39" s="150"/>
      <c r="B39" s="47"/>
      <c r="C39" s="46"/>
      <c r="D39" s="46"/>
      <c r="E39" s="170"/>
      <c r="F39" s="170"/>
      <c r="G39" s="171"/>
      <c r="H39" s="172"/>
      <c r="I39" s="22"/>
      <c r="J39" s="147"/>
      <c r="K39" s="147"/>
      <c r="L39" s="144"/>
      <c r="M39" s="145"/>
      <c r="N39" s="145"/>
      <c r="O39" s="145"/>
      <c r="P39" s="145"/>
      <c r="Q39" s="148"/>
      <c r="R39" s="145"/>
      <c r="S39" s="145"/>
      <c r="T39" s="145"/>
      <c r="U39" s="145"/>
      <c r="V39" s="145"/>
      <c r="W39" s="145"/>
      <c r="X39" s="145"/>
      <c r="Y39" s="145"/>
      <c r="Z39" s="148" t="str">
        <f t="shared" si="3"/>
        <v>________</v>
      </c>
      <c r="AA39" s="149" t="str">
        <f t="shared" si="4"/>
        <v>________</v>
      </c>
      <c r="AB39" s="150">
        <f t="shared" si="5"/>
        <v>8</v>
      </c>
      <c r="AC39" s="151"/>
      <c r="AD39" s="35"/>
    </row>
    <row r="40" spans="1:30" ht="16.5" customHeight="1" x14ac:dyDescent="0.25">
      <c r="A40" s="150"/>
      <c r="B40" s="47"/>
      <c r="C40" s="46"/>
      <c r="D40" s="46"/>
      <c r="E40" s="170"/>
      <c r="F40" s="170"/>
      <c r="G40" s="171"/>
      <c r="H40" s="172"/>
      <c r="I40" s="22"/>
      <c r="J40" s="147"/>
      <c r="K40" s="147"/>
      <c r="L40" s="144"/>
      <c r="M40" s="145"/>
      <c r="N40" s="145"/>
      <c r="O40" s="145"/>
      <c r="P40" s="145"/>
      <c r="Q40" s="148"/>
      <c r="R40" s="145"/>
      <c r="S40" s="145"/>
      <c r="T40" s="145"/>
      <c r="U40" s="145"/>
      <c r="V40" s="145"/>
      <c r="W40" s="145"/>
      <c r="X40" s="145"/>
      <c r="Y40" s="145"/>
      <c r="Z40" s="148" t="str">
        <f t="shared" si="3"/>
        <v>________</v>
      </c>
      <c r="AA40" s="149" t="str">
        <f t="shared" si="4"/>
        <v>________</v>
      </c>
      <c r="AB40" s="150">
        <f t="shared" si="5"/>
        <v>8</v>
      </c>
      <c r="AC40" s="151"/>
      <c r="AD40" s="35"/>
    </row>
    <row r="41" spans="1:30" ht="16.5" customHeight="1" x14ac:dyDescent="0.25">
      <c r="A41" s="150"/>
      <c r="B41" s="47"/>
      <c r="C41" s="46"/>
      <c r="D41" s="46"/>
      <c r="E41" s="170"/>
      <c r="F41" s="170"/>
      <c r="G41" s="171"/>
      <c r="H41" s="172"/>
      <c r="I41" s="22"/>
      <c r="J41" s="147"/>
      <c r="K41" s="147"/>
      <c r="L41" s="144"/>
      <c r="M41" s="145"/>
      <c r="N41" s="145"/>
      <c r="O41" s="145"/>
      <c r="P41" s="145"/>
      <c r="Q41" s="148"/>
      <c r="R41" s="145"/>
      <c r="S41" s="145"/>
      <c r="T41" s="145"/>
      <c r="U41" s="145"/>
      <c r="V41" s="145"/>
      <c r="W41" s="145"/>
      <c r="X41" s="145"/>
      <c r="Y41" s="145"/>
      <c r="Z41" s="148" t="str">
        <f t="shared" si="3"/>
        <v>________</v>
      </c>
      <c r="AA41" s="149" t="str">
        <f t="shared" si="4"/>
        <v>________</v>
      </c>
      <c r="AB41" s="150">
        <f t="shared" si="5"/>
        <v>8</v>
      </c>
      <c r="AC41" s="151"/>
      <c r="AD41" s="35"/>
    </row>
    <row r="42" spans="1:30" ht="16.5" customHeight="1" x14ac:dyDescent="0.25">
      <c r="A42" s="150"/>
      <c r="B42" s="47"/>
      <c r="C42" s="46"/>
      <c r="D42" s="46"/>
      <c r="E42" s="170"/>
      <c r="F42" s="170"/>
      <c r="G42" s="171"/>
      <c r="H42" s="172"/>
      <c r="I42" s="22"/>
      <c r="J42" s="147"/>
      <c r="K42" s="147"/>
      <c r="L42" s="144"/>
      <c r="M42" s="145"/>
      <c r="N42" s="145"/>
      <c r="O42" s="145"/>
      <c r="P42" s="145"/>
      <c r="Q42" s="148"/>
      <c r="R42" s="145"/>
      <c r="S42" s="145"/>
      <c r="T42" s="145"/>
      <c r="U42" s="145"/>
      <c r="V42" s="145"/>
      <c r="W42" s="145"/>
      <c r="X42" s="145"/>
      <c r="Y42" s="145"/>
      <c r="Z42" s="148" t="str">
        <f t="shared" si="3"/>
        <v>________</v>
      </c>
      <c r="AA42" s="149" t="str">
        <f t="shared" si="4"/>
        <v>________</v>
      </c>
      <c r="AB42" s="150">
        <f t="shared" si="5"/>
        <v>8</v>
      </c>
      <c r="AC42" s="151"/>
      <c r="AD42" s="35"/>
    </row>
    <row r="43" spans="1:30" ht="16.5" customHeight="1" x14ac:dyDescent="0.25">
      <c r="A43" s="150"/>
      <c r="B43" s="47"/>
      <c r="C43" s="46"/>
      <c r="D43" s="46"/>
      <c r="E43" s="170"/>
      <c r="F43" s="170"/>
      <c r="G43" s="171"/>
      <c r="H43" s="172"/>
      <c r="I43" s="22"/>
      <c r="J43" s="147"/>
      <c r="K43" s="147"/>
      <c r="L43" s="144"/>
      <c r="M43" s="145"/>
      <c r="N43" s="145"/>
      <c r="O43" s="145"/>
      <c r="P43" s="145"/>
      <c r="Q43" s="148"/>
      <c r="R43" s="145"/>
      <c r="S43" s="145"/>
      <c r="T43" s="145"/>
      <c r="U43" s="145"/>
      <c r="V43" s="145"/>
      <c r="W43" s="145"/>
      <c r="X43" s="145"/>
      <c r="Y43" s="145"/>
      <c r="Z43" s="148" t="str">
        <f t="shared" si="3"/>
        <v>________</v>
      </c>
      <c r="AA43" s="149" t="str">
        <f t="shared" si="4"/>
        <v>________</v>
      </c>
      <c r="AB43" s="150">
        <f t="shared" si="5"/>
        <v>8</v>
      </c>
      <c r="AC43" s="151"/>
      <c r="AD43" s="35"/>
    </row>
    <row r="44" spans="1:30" ht="16.5" customHeight="1" x14ac:dyDescent="0.25">
      <c r="A44" s="150"/>
      <c r="B44" s="47"/>
      <c r="C44" s="46"/>
      <c r="D44" s="46"/>
      <c r="E44" s="170"/>
      <c r="F44" s="170"/>
      <c r="G44" s="171"/>
      <c r="H44" s="172"/>
      <c r="I44" s="22"/>
      <c r="J44" s="147"/>
      <c r="K44" s="147"/>
      <c r="L44" s="144"/>
      <c r="M44" s="145"/>
      <c r="N44" s="145"/>
      <c r="O44" s="145"/>
      <c r="P44" s="145"/>
      <c r="Q44" s="148"/>
      <c r="R44" s="145"/>
      <c r="S44" s="145"/>
      <c r="T44" s="145"/>
      <c r="U44" s="145"/>
      <c r="V44" s="145"/>
      <c r="W44" s="145"/>
      <c r="X44" s="145"/>
      <c r="Y44" s="145"/>
      <c r="Z44" s="148" t="str">
        <f t="shared" si="3"/>
        <v>________</v>
      </c>
      <c r="AA44" s="149" t="str">
        <f t="shared" si="4"/>
        <v>________</v>
      </c>
      <c r="AB44" s="150">
        <f t="shared" si="5"/>
        <v>8</v>
      </c>
      <c r="AC44" s="151"/>
      <c r="AD44" s="35"/>
    </row>
    <row r="45" spans="1:30" ht="16.5" customHeight="1" x14ac:dyDescent="0.25">
      <c r="A45" s="150"/>
      <c r="B45" s="47"/>
      <c r="C45" s="46"/>
      <c r="D45" s="46"/>
      <c r="E45" s="170"/>
      <c r="F45" s="170"/>
      <c r="G45" s="171"/>
      <c r="H45" s="172"/>
      <c r="I45" s="22"/>
      <c r="J45" s="147"/>
      <c r="K45" s="147"/>
      <c r="L45" s="144"/>
      <c r="M45" s="145"/>
      <c r="N45" s="145"/>
      <c r="O45" s="145"/>
      <c r="P45" s="145"/>
      <c r="Q45" s="148"/>
      <c r="R45" s="145"/>
      <c r="S45" s="145"/>
      <c r="T45" s="145"/>
      <c r="U45" s="145"/>
      <c r="V45" s="145"/>
      <c r="W45" s="145"/>
      <c r="X45" s="145"/>
      <c r="Y45" s="145"/>
      <c r="Z45" s="148" t="str">
        <f t="shared" si="3"/>
        <v>________</v>
      </c>
      <c r="AA45" s="149" t="str">
        <f t="shared" si="4"/>
        <v>________</v>
      </c>
      <c r="AB45" s="150">
        <f t="shared" si="5"/>
        <v>8</v>
      </c>
      <c r="AC45" s="151"/>
      <c r="AD45" s="35"/>
    </row>
    <row r="46" spans="1:30" ht="16.5" customHeight="1" x14ac:dyDescent="0.25">
      <c r="A46" s="150"/>
      <c r="B46" s="47"/>
      <c r="C46" s="46"/>
      <c r="D46" s="46"/>
      <c r="E46" s="170"/>
      <c r="F46" s="170"/>
      <c r="G46" s="171"/>
      <c r="H46" s="172"/>
      <c r="I46" s="22"/>
      <c r="J46" s="147"/>
      <c r="K46" s="147"/>
      <c r="L46" s="144"/>
      <c r="M46" s="145"/>
      <c r="N46" s="145"/>
      <c r="O46" s="145"/>
      <c r="P46" s="145"/>
      <c r="Q46" s="148"/>
      <c r="R46" s="145"/>
      <c r="S46" s="145"/>
      <c r="T46" s="145"/>
      <c r="U46" s="145"/>
      <c r="V46" s="145"/>
      <c r="W46" s="145"/>
      <c r="X46" s="145"/>
      <c r="Y46" s="145"/>
      <c r="Z46" s="148" t="str">
        <f t="shared" si="3"/>
        <v>________</v>
      </c>
      <c r="AA46" s="149" t="str">
        <f t="shared" si="4"/>
        <v>________</v>
      </c>
      <c r="AB46" s="150">
        <f t="shared" si="5"/>
        <v>8</v>
      </c>
      <c r="AC46" s="151"/>
      <c r="AD46" s="35"/>
    </row>
    <row r="47" spans="1:30" ht="16.5" customHeight="1" x14ac:dyDescent="0.25">
      <c r="A47" s="150"/>
      <c r="B47" s="47"/>
      <c r="C47" s="46"/>
      <c r="D47" s="46"/>
      <c r="E47" s="170"/>
      <c r="F47" s="170"/>
      <c r="G47" s="171"/>
      <c r="H47" s="172"/>
      <c r="I47" s="22"/>
      <c r="J47" s="147"/>
      <c r="K47" s="147"/>
      <c r="L47" s="144"/>
      <c r="M47" s="145"/>
      <c r="N47" s="145"/>
      <c r="O47" s="145"/>
      <c r="P47" s="145"/>
      <c r="Q47" s="148"/>
      <c r="R47" s="145"/>
      <c r="S47" s="145"/>
      <c r="T47" s="145"/>
      <c r="U47" s="145"/>
      <c r="V47" s="145"/>
      <c r="W47" s="145"/>
      <c r="X47" s="145"/>
      <c r="Y47" s="145"/>
      <c r="Z47" s="148" t="str">
        <f t="shared" si="3"/>
        <v>________</v>
      </c>
      <c r="AA47" s="149" t="str">
        <f t="shared" si="4"/>
        <v>________</v>
      </c>
      <c r="AB47" s="150">
        <f t="shared" si="5"/>
        <v>8</v>
      </c>
      <c r="AC47" s="151"/>
      <c r="AD47" s="35"/>
    </row>
    <row r="48" spans="1:30" ht="16.5" customHeight="1" x14ac:dyDescent="0.25">
      <c r="A48" s="150"/>
      <c r="B48" s="47"/>
      <c r="C48" s="46"/>
      <c r="D48" s="46"/>
      <c r="E48" s="170"/>
      <c r="F48" s="170"/>
      <c r="G48" s="171"/>
      <c r="H48" s="172"/>
      <c r="I48" s="22"/>
      <c r="J48" s="147"/>
      <c r="K48" s="147"/>
      <c r="L48" s="144"/>
      <c r="M48" s="145"/>
      <c r="N48" s="145"/>
      <c r="O48" s="145"/>
      <c r="P48" s="145"/>
      <c r="Q48" s="148"/>
      <c r="R48" s="145"/>
      <c r="S48" s="145"/>
      <c r="T48" s="145"/>
      <c r="U48" s="145"/>
      <c r="V48" s="145"/>
      <c r="W48" s="145"/>
      <c r="X48" s="145"/>
      <c r="Y48" s="145"/>
      <c r="Z48" s="148" t="str">
        <f t="shared" si="3"/>
        <v>________</v>
      </c>
      <c r="AA48" s="149" t="str">
        <f t="shared" si="4"/>
        <v>________</v>
      </c>
      <c r="AB48" s="150">
        <f t="shared" si="5"/>
        <v>8</v>
      </c>
      <c r="AC48" s="151"/>
      <c r="AD48" s="35"/>
    </row>
    <row r="49" spans="1:30" ht="16.5" customHeight="1" x14ac:dyDescent="0.25">
      <c r="A49" s="150"/>
      <c r="B49" s="47"/>
      <c r="C49" s="46"/>
      <c r="D49" s="46"/>
      <c r="E49" s="170"/>
      <c r="F49" s="170"/>
      <c r="G49" s="171"/>
      <c r="H49" s="172"/>
      <c r="I49" s="22"/>
      <c r="J49" s="147"/>
      <c r="K49" s="147"/>
      <c r="L49" s="144"/>
      <c r="M49" s="145"/>
      <c r="N49" s="145"/>
      <c r="O49" s="145"/>
      <c r="P49" s="145"/>
      <c r="Q49" s="148"/>
      <c r="R49" s="145"/>
      <c r="S49" s="145"/>
      <c r="T49" s="145"/>
      <c r="U49" s="145"/>
      <c r="V49" s="145"/>
      <c r="W49" s="145"/>
      <c r="X49" s="145"/>
      <c r="Y49" s="145"/>
      <c r="Z49" s="148" t="str">
        <f t="shared" si="3"/>
        <v>________</v>
      </c>
      <c r="AA49" s="149" t="str">
        <f t="shared" si="4"/>
        <v>________</v>
      </c>
      <c r="AB49" s="150">
        <f t="shared" si="5"/>
        <v>8</v>
      </c>
      <c r="AC49" s="151"/>
      <c r="AD49" s="35"/>
    </row>
    <row r="50" spans="1:30" ht="16.5" customHeight="1" x14ac:dyDescent="0.25">
      <c r="A50" s="150"/>
      <c r="B50" s="47"/>
      <c r="C50" s="46"/>
      <c r="D50" s="46"/>
      <c r="E50" s="170"/>
      <c r="F50" s="170"/>
      <c r="G50" s="171"/>
      <c r="H50" s="172"/>
      <c r="I50" s="22"/>
      <c r="J50" s="147"/>
      <c r="K50" s="147"/>
      <c r="L50" s="144"/>
      <c r="M50" s="145"/>
      <c r="N50" s="145"/>
      <c r="O50" s="145"/>
      <c r="P50" s="145"/>
      <c r="Q50" s="148"/>
      <c r="R50" s="145"/>
      <c r="S50" s="145"/>
      <c r="T50" s="145"/>
      <c r="U50" s="145"/>
      <c r="V50" s="145"/>
      <c r="W50" s="145"/>
      <c r="X50" s="145"/>
      <c r="Y50" s="145"/>
      <c r="Z50" s="148" t="str">
        <f t="shared" si="3"/>
        <v>________</v>
      </c>
      <c r="AA50" s="149" t="str">
        <f t="shared" si="4"/>
        <v>________</v>
      </c>
      <c r="AB50" s="150">
        <f t="shared" si="5"/>
        <v>8</v>
      </c>
      <c r="AC50" s="151"/>
      <c r="AD50" s="35"/>
    </row>
    <row r="51" spans="1:30" ht="16.5" customHeight="1" x14ac:dyDescent="0.25">
      <c r="A51" s="150"/>
      <c r="B51" s="47"/>
      <c r="C51" s="46"/>
      <c r="D51" s="46"/>
      <c r="E51" s="170"/>
      <c r="F51" s="170"/>
      <c r="G51" s="171"/>
      <c r="H51" s="172"/>
      <c r="I51" s="22"/>
      <c r="J51" s="147"/>
      <c r="K51" s="147"/>
      <c r="L51" s="144"/>
      <c r="M51" s="145"/>
      <c r="N51" s="145"/>
      <c r="O51" s="145"/>
      <c r="P51" s="145"/>
      <c r="Q51" s="148"/>
      <c r="R51" s="145"/>
      <c r="S51" s="145"/>
      <c r="T51" s="145"/>
      <c r="U51" s="145"/>
      <c r="V51" s="145"/>
      <c r="W51" s="145"/>
      <c r="X51" s="145"/>
      <c r="Y51" s="145"/>
      <c r="Z51" s="148" t="str">
        <f t="shared" si="3"/>
        <v>________</v>
      </c>
      <c r="AA51" s="149" t="str">
        <f t="shared" si="4"/>
        <v>________</v>
      </c>
      <c r="AB51" s="150">
        <f t="shared" si="5"/>
        <v>8</v>
      </c>
      <c r="AC51" s="151"/>
      <c r="AD51" s="35"/>
    </row>
    <row r="52" spans="1:30" ht="16.5" customHeight="1" x14ac:dyDescent="0.25">
      <c r="A52" s="150"/>
      <c r="B52" s="47"/>
      <c r="C52" s="46"/>
      <c r="D52" s="46"/>
      <c r="E52" s="170"/>
      <c r="F52" s="170"/>
      <c r="G52" s="171"/>
      <c r="H52" s="172"/>
      <c r="I52" s="22"/>
      <c r="J52" s="147"/>
      <c r="K52" s="147"/>
      <c r="L52" s="144"/>
      <c r="M52" s="145"/>
      <c r="N52" s="145"/>
      <c r="O52" s="145"/>
      <c r="P52" s="145"/>
      <c r="Q52" s="148"/>
      <c r="R52" s="145"/>
      <c r="S52" s="145"/>
      <c r="T52" s="145"/>
      <c r="U52" s="145"/>
      <c r="V52" s="145"/>
      <c r="W52" s="145"/>
      <c r="X52" s="145"/>
      <c r="Y52" s="145"/>
      <c r="Z52" s="148" t="str">
        <f t="shared" si="3"/>
        <v>________</v>
      </c>
      <c r="AA52" s="149" t="str">
        <f t="shared" si="4"/>
        <v>________</v>
      </c>
      <c r="AB52" s="150">
        <f t="shared" si="5"/>
        <v>8</v>
      </c>
      <c r="AC52" s="151"/>
      <c r="AD52" s="35"/>
    </row>
    <row r="53" spans="1:30" ht="16.5" customHeight="1" x14ac:dyDescent="0.25">
      <c r="A53" s="150"/>
      <c r="B53" s="47"/>
      <c r="C53" s="46"/>
      <c r="D53" s="46"/>
      <c r="E53" s="170"/>
      <c r="F53" s="170"/>
      <c r="G53" s="171"/>
      <c r="H53" s="172"/>
      <c r="I53" s="22"/>
      <c r="J53" s="147"/>
      <c r="K53" s="147"/>
      <c r="L53" s="144"/>
      <c r="M53" s="145"/>
      <c r="N53" s="145"/>
      <c r="O53" s="145"/>
      <c r="P53" s="145"/>
      <c r="Q53" s="148"/>
      <c r="R53" s="145"/>
      <c r="S53" s="145"/>
      <c r="T53" s="145"/>
      <c r="U53" s="145"/>
      <c r="V53" s="145"/>
      <c r="W53" s="145"/>
      <c r="X53" s="145"/>
      <c r="Y53" s="145"/>
      <c r="Z53" s="148" t="str">
        <f t="shared" si="3"/>
        <v>________</v>
      </c>
      <c r="AA53" s="149" t="str">
        <f t="shared" si="4"/>
        <v>________</v>
      </c>
      <c r="AB53" s="150">
        <f t="shared" si="5"/>
        <v>8</v>
      </c>
      <c r="AC53" s="151"/>
      <c r="AD53" s="35"/>
    </row>
    <row r="54" spans="1:30" ht="16.5" customHeight="1" x14ac:dyDescent="0.25">
      <c r="A54" s="150"/>
      <c r="B54" s="47"/>
      <c r="C54" s="46"/>
      <c r="D54" s="46"/>
      <c r="E54" s="170"/>
      <c r="F54" s="170"/>
      <c r="G54" s="171"/>
      <c r="H54" s="172"/>
      <c r="I54" s="22"/>
      <c r="J54" s="147"/>
      <c r="K54" s="147"/>
      <c r="L54" s="144"/>
      <c r="M54" s="145"/>
      <c r="N54" s="145"/>
      <c r="O54" s="145"/>
      <c r="P54" s="145"/>
      <c r="Q54" s="148"/>
      <c r="R54" s="145"/>
      <c r="S54" s="145"/>
      <c r="T54" s="145"/>
      <c r="U54" s="145"/>
      <c r="V54" s="145"/>
      <c r="W54" s="145"/>
      <c r="X54" s="145"/>
      <c r="Y54" s="145"/>
      <c r="Z54" s="148" t="str">
        <f t="shared" si="3"/>
        <v>________</v>
      </c>
      <c r="AA54" s="149" t="str">
        <f t="shared" si="4"/>
        <v>________</v>
      </c>
      <c r="AB54" s="150">
        <f t="shared" si="5"/>
        <v>8</v>
      </c>
      <c r="AC54" s="151"/>
      <c r="AD54" s="35"/>
    </row>
    <row r="55" spans="1:30" ht="16.5" customHeight="1" x14ac:dyDescent="0.25">
      <c r="A55" s="150"/>
      <c r="B55" s="47"/>
      <c r="C55" s="46"/>
      <c r="D55" s="46"/>
      <c r="E55" s="170"/>
      <c r="F55" s="170"/>
      <c r="G55" s="171"/>
      <c r="H55" s="172"/>
      <c r="I55" s="22"/>
      <c r="J55" s="147"/>
      <c r="K55" s="147"/>
      <c r="L55" s="144"/>
      <c r="M55" s="145"/>
      <c r="N55" s="145"/>
      <c r="O55" s="145"/>
      <c r="P55" s="145"/>
      <c r="Q55" s="148"/>
      <c r="R55" s="145"/>
      <c r="S55" s="145"/>
      <c r="T55" s="145"/>
      <c r="U55" s="145"/>
      <c r="V55" s="145"/>
      <c r="W55" s="145"/>
      <c r="X55" s="145"/>
      <c r="Y55" s="145"/>
      <c r="Z55" s="148" t="str">
        <f t="shared" si="3"/>
        <v>________</v>
      </c>
      <c r="AA55" s="149" t="str">
        <f t="shared" si="4"/>
        <v>________</v>
      </c>
      <c r="AB55" s="150">
        <f t="shared" si="5"/>
        <v>8</v>
      </c>
      <c r="AC55" s="151"/>
      <c r="AD55" s="35"/>
    </row>
    <row r="56" spans="1:30" ht="16.5" customHeight="1" x14ac:dyDescent="0.25">
      <c r="A56" s="150"/>
      <c r="B56" s="47"/>
      <c r="C56" s="46"/>
      <c r="D56" s="46"/>
      <c r="E56" s="170"/>
      <c r="F56" s="170"/>
      <c r="G56" s="171"/>
      <c r="H56" s="172"/>
      <c r="I56" s="22"/>
      <c r="J56" s="147"/>
      <c r="K56" s="147"/>
      <c r="L56" s="144"/>
      <c r="M56" s="145"/>
      <c r="N56" s="145"/>
      <c r="O56" s="145"/>
      <c r="P56" s="145"/>
      <c r="Q56" s="148"/>
      <c r="R56" s="145"/>
      <c r="S56" s="145"/>
      <c r="T56" s="145"/>
      <c r="U56" s="145"/>
      <c r="V56" s="145"/>
      <c r="W56" s="145"/>
      <c r="X56" s="145"/>
      <c r="Y56" s="145"/>
      <c r="Z56" s="148" t="str">
        <f t="shared" si="3"/>
        <v>________</v>
      </c>
      <c r="AA56" s="149" t="str">
        <f t="shared" si="4"/>
        <v>________</v>
      </c>
      <c r="AB56" s="150">
        <f t="shared" si="5"/>
        <v>8</v>
      </c>
      <c r="AC56" s="151"/>
      <c r="AD56" s="35"/>
    </row>
    <row r="57" spans="1:30" ht="16.5" customHeight="1" x14ac:dyDescent="0.25">
      <c r="A57" s="150"/>
      <c r="B57" s="47"/>
      <c r="C57" s="46"/>
      <c r="D57" s="46"/>
      <c r="E57" s="170"/>
      <c r="F57" s="170"/>
      <c r="G57" s="171"/>
      <c r="H57" s="172"/>
      <c r="I57" s="22"/>
      <c r="J57" s="147"/>
      <c r="K57" s="147"/>
      <c r="L57" s="144"/>
      <c r="M57" s="145"/>
      <c r="N57" s="145"/>
      <c r="O57" s="145"/>
      <c r="P57" s="145"/>
      <c r="Q57" s="148"/>
      <c r="R57" s="145"/>
      <c r="S57" s="145"/>
      <c r="T57" s="145"/>
      <c r="U57" s="145"/>
      <c r="V57" s="145"/>
      <c r="W57" s="145"/>
      <c r="X57" s="145"/>
      <c r="Y57" s="145"/>
      <c r="Z57" s="148" t="str">
        <f t="shared" si="3"/>
        <v>________</v>
      </c>
      <c r="AA57" s="149" t="str">
        <f t="shared" si="4"/>
        <v>________</v>
      </c>
      <c r="AB57" s="150">
        <f t="shared" si="5"/>
        <v>8</v>
      </c>
      <c r="AC57" s="151"/>
      <c r="AD57" s="35"/>
    </row>
    <row r="58" spans="1:30" ht="16.5" customHeight="1" x14ac:dyDescent="0.25">
      <c r="A58" s="150"/>
      <c r="B58" s="47"/>
      <c r="C58" s="46"/>
      <c r="D58" s="46"/>
      <c r="E58" s="170"/>
      <c r="F58" s="170"/>
      <c r="G58" s="171"/>
      <c r="H58" s="172"/>
      <c r="I58" s="22"/>
      <c r="J58" s="147"/>
      <c r="K58" s="147"/>
      <c r="L58" s="144"/>
      <c r="M58" s="145"/>
      <c r="N58" s="145"/>
      <c r="O58" s="145"/>
      <c r="P58" s="145"/>
      <c r="Q58" s="148"/>
      <c r="R58" s="145"/>
      <c r="S58" s="145"/>
      <c r="T58" s="145"/>
      <c r="U58" s="145"/>
      <c r="V58" s="145"/>
      <c r="W58" s="145"/>
      <c r="X58" s="145"/>
      <c r="Y58" s="145"/>
      <c r="Z58" s="148" t="str">
        <f t="shared" si="3"/>
        <v>________</v>
      </c>
      <c r="AA58" s="149" t="str">
        <f t="shared" si="4"/>
        <v>________</v>
      </c>
      <c r="AB58" s="150">
        <f t="shared" si="5"/>
        <v>8</v>
      </c>
      <c r="AC58" s="151"/>
      <c r="AD58" s="35"/>
    </row>
    <row r="59" spans="1:30" ht="16.5" customHeight="1" x14ac:dyDescent="0.25">
      <c r="A59" s="150"/>
      <c r="B59" s="47"/>
      <c r="C59" s="46"/>
      <c r="D59" s="46"/>
      <c r="E59" s="170"/>
      <c r="F59" s="170"/>
      <c r="G59" s="171"/>
      <c r="H59" s="172"/>
      <c r="I59" s="22"/>
      <c r="J59" s="147"/>
      <c r="K59" s="147"/>
      <c r="L59" s="144"/>
      <c r="M59" s="145"/>
      <c r="N59" s="145"/>
      <c r="O59" s="145"/>
      <c r="P59" s="145"/>
      <c r="Q59" s="148"/>
      <c r="R59" s="145"/>
      <c r="S59" s="145"/>
      <c r="T59" s="145"/>
      <c r="U59" s="145"/>
      <c r="V59" s="145"/>
      <c r="W59" s="145"/>
      <c r="X59" s="145"/>
      <c r="Y59" s="145"/>
      <c r="Z59" s="148" t="str">
        <f t="shared" si="3"/>
        <v>________</v>
      </c>
      <c r="AA59" s="149" t="str">
        <f t="shared" si="4"/>
        <v>________</v>
      </c>
      <c r="AB59" s="150">
        <f t="shared" si="5"/>
        <v>8</v>
      </c>
      <c r="AC59" s="151"/>
      <c r="AD59" s="35"/>
    </row>
    <row r="60" spans="1:30" ht="16.5" customHeight="1" x14ac:dyDescent="0.25">
      <c r="A60" s="150"/>
      <c r="B60" s="47"/>
      <c r="C60" s="46"/>
      <c r="D60" s="46"/>
      <c r="E60" s="170"/>
      <c r="F60" s="170"/>
      <c r="G60" s="171"/>
      <c r="H60" s="172"/>
      <c r="I60" s="22"/>
      <c r="J60" s="147"/>
      <c r="K60" s="147"/>
      <c r="L60" s="144"/>
      <c r="M60" s="145"/>
      <c r="N60" s="145"/>
      <c r="O60" s="145"/>
      <c r="P60" s="145"/>
      <c r="Q60" s="148"/>
      <c r="R60" s="145"/>
      <c r="S60" s="145"/>
      <c r="T60" s="145"/>
      <c r="U60" s="145"/>
      <c r="V60" s="145"/>
      <c r="W60" s="145"/>
      <c r="X60" s="145"/>
      <c r="Y60" s="145"/>
      <c r="Z60" s="148" t="str">
        <f t="shared" si="3"/>
        <v>________</v>
      </c>
      <c r="AA60" s="149" t="str">
        <f t="shared" si="4"/>
        <v>________</v>
      </c>
      <c r="AB60" s="150">
        <f t="shared" si="5"/>
        <v>8</v>
      </c>
      <c r="AC60" s="151"/>
      <c r="AD60" s="35"/>
    </row>
    <row r="61" spans="1:30" ht="16.5" customHeight="1" x14ac:dyDescent="0.25">
      <c r="A61" s="150"/>
      <c r="B61" s="47"/>
      <c r="C61" s="46"/>
      <c r="D61" s="46"/>
      <c r="E61" s="170"/>
      <c r="F61" s="170"/>
      <c r="G61" s="171"/>
      <c r="H61" s="172"/>
      <c r="I61" s="22"/>
      <c r="J61" s="147"/>
      <c r="K61" s="147"/>
      <c r="L61" s="144"/>
      <c r="M61" s="145"/>
      <c r="N61" s="145"/>
      <c r="O61" s="145"/>
      <c r="P61" s="145"/>
      <c r="Q61" s="148"/>
      <c r="R61" s="145"/>
      <c r="S61" s="145"/>
      <c r="T61" s="145"/>
      <c r="U61" s="145"/>
      <c r="V61" s="145"/>
      <c r="W61" s="145"/>
      <c r="X61" s="145"/>
      <c r="Y61" s="145"/>
      <c r="Z61" s="148" t="str">
        <f t="shared" si="3"/>
        <v>________</v>
      </c>
      <c r="AA61" s="149" t="str">
        <f t="shared" si="4"/>
        <v>________</v>
      </c>
      <c r="AB61" s="150">
        <f t="shared" si="5"/>
        <v>8</v>
      </c>
      <c r="AC61" s="151"/>
      <c r="AD61" s="35"/>
    </row>
    <row r="62" spans="1:30" ht="16.5" customHeight="1" x14ac:dyDescent="0.25">
      <c r="A62" s="150"/>
      <c r="B62" s="47"/>
      <c r="C62" s="46"/>
      <c r="D62" s="46"/>
      <c r="E62" s="170"/>
      <c r="F62" s="170"/>
      <c r="G62" s="171"/>
      <c r="H62" s="172"/>
      <c r="I62" s="22"/>
      <c r="J62" s="147"/>
      <c r="K62" s="147"/>
      <c r="L62" s="144"/>
      <c r="M62" s="145"/>
      <c r="N62" s="145"/>
      <c r="O62" s="145"/>
      <c r="P62" s="145"/>
      <c r="Q62" s="148"/>
      <c r="R62" s="145"/>
      <c r="S62" s="145"/>
      <c r="T62" s="145"/>
      <c r="U62" s="145"/>
      <c r="V62" s="145"/>
      <c r="W62" s="145"/>
      <c r="X62" s="145"/>
      <c r="Y62" s="145"/>
      <c r="Z62" s="148" t="str">
        <f t="shared" si="3"/>
        <v>________</v>
      </c>
      <c r="AA62" s="149" t="str">
        <f t="shared" si="4"/>
        <v>________</v>
      </c>
      <c r="AB62" s="150">
        <f t="shared" si="5"/>
        <v>8</v>
      </c>
      <c r="AC62" s="151"/>
      <c r="AD62" s="35"/>
    </row>
    <row r="63" spans="1:30" ht="16.5" customHeight="1" x14ac:dyDescent="0.25">
      <c r="A63" s="150"/>
      <c r="B63" s="47"/>
      <c r="C63" s="46"/>
      <c r="D63" s="46"/>
      <c r="E63" s="170"/>
      <c r="F63" s="170"/>
      <c r="G63" s="171"/>
      <c r="H63" s="172"/>
      <c r="I63" s="22"/>
      <c r="J63" s="147"/>
      <c r="K63" s="147"/>
      <c r="L63" s="144"/>
      <c r="M63" s="145"/>
      <c r="N63" s="145"/>
      <c r="O63" s="145"/>
      <c r="P63" s="145"/>
      <c r="Q63" s="148"/>
      <c r="R63" s="145"/>
      <c r="S63" s="145"/>
      <c r="T63" s="145"/>
      <c r="U63" s="145"/>
      <c r="V63" s="145"/>
      <c r="W63" s="145"/>
      <c r="X63" s="145"/>
      <c r="Y63" s="145"/>
      <c r="Z63" s="148" t="str">
        <f t="shared" si="3"/>
        <v>________</v>
      </c>
      <c r="AA63" s="149" t="str">
        <f t="shared" si="4"/>
        <v>________</v>
      </c>
      <c r="AB63" s="150">
        <f t="shared" si="5"/>
        <v>8</v>
      </c>
      <c r="AC63" s="151"/>
      <c r="AD63" s="35"/>
    </row>
    <row r="64" spans="1:30" ht="16.5" customHeight="1" x14ac:dyDescent="0.25">
      <c r="A64" s="150"/>
      <c r="B64" s="47"/>
      <c r="C64" s="46"/>
      <c r="D64" s="46"/>
      <c r="E64" s="170"/>
      <c r="F64" s="170"/>
      <c r="G64" s="171"/>
      <c r="H64" s="172"/>
      <c r="I64" s="22"/>
      <c r="J64" s="147"/>
      <c r="K64" s="147"/>
      <c r="L64" s="144"/>
      <c r="M64" s="145"/>
      <c r="N64" s="145"/>
      <c r="O64" s="145"/>
      <c r="P64" s="145"/>
      <c r="Q64" s="148"/>
      <c r="R64" s="145"/>
      <c r="S64" s="145"/>
      <c r="T64" s="145"/>
      <c r="U64" s="145"/>
      <c r="V64" s="145"/>
      <c r="W64" s="145"/>
      <c r="X64" s="145"/>
      <c r="Y64" s="145"/>
      <c r="Z64" s="148" t="str">
        <f t="shared" si="3"/>
        <v>________</v>
      </c>
      <c r="AA64" s="149" t="str">
        <f t="shared" si="4"/>
        <v>________</v>
      </c>
      <c r="AB64" s="150">
        <f t="shared" si="5"/>
        <v>8</v>
      </c>
      <c r="AC64" s="151"/>
      <c r="AD64" s="35"/>
    </row>
    <row r="65" spans="1:30" ht="16.5" customHeight="1" x14ac:dyDescent="0.25">
      <c r="A65" s="150"/>
      <c r="B65" s="47"/>
      <c r="C65" s="46"/>
      <c r="D65" s="46"/>
      <c r="E65" s="170"/>
      <c r="F65" s="170"/>
      <c r="G65" s="171"/>
      <c r="H65" s="172"/>
      <c r="I65" s="22"/>
      <c r="J65" s="147"/>
      <c r="K65" s="147"/>
      <c r="L65" s="144"/>
      <c r="M65" s="145"/>
      <c r="N65" s="145"/>
      <c r="O65" s="145"/>
      <c r="P65" s="145"/>
      <c r="Q65" s="148"/>
      <c r="R65" s="145"/>
      <c r="S65" s="145"/>
      <c r="T65" s="145"/>
      <c r="U65" s="145"/>
      <c r="V65" s="145"/>
      <c r="W65" s="145"/>
      <c r="X65" s="145"/>
      <c r="Y65" s="145"/>
      <c r="Z65" s="148" t="str">
        <f t="shared" si="3"/>
        <v>________</v>
      </c>
      <c r="AA65" s="149" t="str">
        <f t="shared" si="4"/>
        <v>________</v>
      </c>
      <c r="AB65" s="150">
        <f t="shared" si="5"/>
        <v>8</v>
      </c>
      <c r="AC65" s="151"/>
      <c r="AD65" s="35"/>
    </row>
    <row r="66" spans="1:30" ht="16.5" customHeight="1" x14ac:dyDescent="0.25">
      <c r="A66" s="150"/>
      <c r="B66" s="47"/>
      <c r="C66" s="46"/>
      <c r="D66" s="46"/>
      <c r="E66" s="170"/>
      <c r="F66" s="170"/>
      <c r="G66" s="171"/>
      <c r="H66" s="172"/>
      <c r="I66" s="22"/>
      <c r="J66" s="147"/>
      <c r="K66" s="147"/>
      <c r="L66" s="144"/>
      <c r="M66" s="145"/>
      <c r="N66" s="145"/>
      <c r="O66" s="145"/>
      <c r="P66" s="145"/>
      <c r="Q66" s="148"/>
      <c r="R66" s="145"/>
      <c r="S66" s="145"/>
      <c r="T66" s="145"/>
      <c r="U66" s="145"/>
      <c r="V66" s="145"/>
      <c r="W66" s="145"/>
      <c r="X66" s="145"/>
      <c r="Y66" s="145"/>
      <c r="Z66" s="148" t="str">
        <f t="shared" ref="Z66:Z97" si="6">CONCATENATE(N66,"_",P66,"_",T66,"_",Q66,"_",R66,"_",S66,"_",U66,"_",W66,"_",M66)</f>
        <v>________</v>
      </c>
      <c r="AA66" s="149" t="str">
        <f t="shared" ref="AA66:AA97" si="7">CONCATENATE(N66,"_",P66,"_",T66,"_",Q66,"_",R66,"_",S66,"_",U66,"_",W66,"_",M66)</f>
        <v>________</v>
      </c>
      <c r="AB66" s="150">
        <f t="shared" ref="AB66:AB97" si="8">LEN(AA66)</f>
        <v>8</v>
      </c>
      <c r="AC66" s="151"/>
      <c r="AD66" s="35"/>
    </row>
    <row r="67" spans="1:30" ht="16.5" customHeight="1" x14ac:dyDescent="0.25">
      <c r="A67" s="150"/>
      <c r="B67" s="47"/>
      <c r="C67" s="46"/>
      <c r="D67" s="46"/>
      <c r="E67" s="170"/>
      <c r="F67" s="170"/>
      <c r="G67" s="171"/>
      <c r="H67" s="172"/>
      <c r="I67" s="22"/>
      <c r="J67" s="147"/>
      <c r="K67" s="147"/>
      <c r="L67" s="144"/>
      <c r="M67" s="145"/>
      <c r="N67" s="145"/>
      <c r="O67" s="145"/>
      <c r="P67" s="145"/>
      <c r="Q67" s="148"/>
      <c r="R67" s="145"/>
      <c r="S67" s="145"/>
      <c r="T67" s="145"/>
      <c r="U67" s="145"/>
      <c r="V67" s="145"/>
      <c r="W67" s="145"/>
      <c r="X67" s="145"/>
      <c r="Y67" s="145"/>
      <c r="Z67" s="148" t="str">
        <f t="shared" si="6"/>
        <v>________</v>
      </c>
      <c r="AA67" s="149" t="str">
        <f t="shared" si="7"/>
        <v>________</v>
      </c>
      <c r="AB67" s="150">
        <f t="shared" si="8"/>
        <v>8</v>
      </c>
      <c r="AC67" s="151"/>
      <c r="AD67" s="35"/>
    </row>
    <row r="68" spans="1:30" ht="16.5" customHeight="1" x14ac:dyDescent="0.25">
      <c r="A68" s="150"/>
      <c r="B68" s="47"/>
      <c r="C68" s="46"/>
      <c r="D68" s="46"/>
      <c r="E68" s="170"/>
      <c r="F68" s="170"/>
      <c r="G68" s="171"/>
      <c r="H68" s="172"/>
      <c r="I68" s="22"/>
      <c r="J68" s="147"/>
      <c r="K68" s="147"/>
      <c r="L68" s="144"/>
      <c r="M68" s="145"/>
      <c r="N68" s="145"/>
      <c r="O68" s="145"/>
      <c r="P68" s="145"/>
      <c r="Q68" s="148"/>
      <c r="R68" s="145"/>
      <c r="S68" s="145"/>
      <c r="T68" s="145"/>
      <c r="U68" s="145"/>
      <c r="V68" s="145"/>
      <c r="W68" s="145"/>
      <c r="X68" s="145"/>
      <c r="Y68" s="145"/>
      <c r="Z68" s="148" t="str">
        <f t="shared" si="6"/>
        <v>________</v>
      </c>
      <c r="AA68" s="149" t="str">
        <f t="shared" si="7"/>
        <v>________</v>
      </c>
      <c r="AB68" s="150">
        <f t="shared" si="8"/>
        <v>8</v>
      </c>
      <c r="AC68" s="151"/>
      <c r="AD68" s="35"/>
    </row>
    <row r="69" spans="1:30" ht="16.5" customHeight="1" x14ac:dyDescent="0.25">
      <c r="A69" s="150"/>
      <c r="B69" s="47"/>
      <c r="C69" s="46"/>
      <c r="D69" s="46"/>
      <c r="E69" s="170"/>
      <c r="F69" s="170"/>
      <c r="G69" s="171"/>
      <c r="H69" s="172"/>
      <c r="I69" s="22"/>
      <c r="J69" s="147"/>
      <c r="K69" s="147"/>
      <c r="L69" s="144"/>
      <c r="M69" s="145"/>
      <c r="N69" s="145"/>
      <c r="O69" s="145"/>
      <c r="P69" s="145"/>
      <c r="Q69" s="148"/>
      <c r="R69" s="145"/>
      <c r="S69" s="145"/>
      <c r="T69" s="145"/>
      <c r="U69" s="145"/>
      <c r="V69" s="145"/>
      <c r="W69" s="145"/>
      <c r="X69" s="145"/>
      <c r="Y69" s="145"/>
      <c r="Z69" s="148" t="str">
        <f t="shared" si="6"/>
        <v>________</v>
      </c>
      <c r="AA69" s="149" t="str">
        <f t="shared" si="7"/>
        <v>________</v>
      </c>
      <c r="AB69" s="150">
        <f t="shared" si="8"/>
        <v>8</v>
      </c>
      <c r="AC69" s="151"/>
      <c r="AD69" s="35"/>
    </row>
    <row r="70" spans="1:30" ht="16.5" customHeight="1" x14ac:dyDescent="0.25">
      <c r="A70" s="150"/>
      <c r="B70" s="47"/>
      <c r="C70" s="46"/>
      <c r="D70" s="46"/>
      <c r="E70" s="170"/>
      <c r="F70" s="170"/>
      <c r="G70" s="171"/>
      <c r="H70" s="172"/>
      <c r="I70" s="22"/>
      <c r="J70" s="147"/>
      <c r="K70" s="147"/>
      <c r="L70" s="144"/>
      <c r="M70" s="145"/>
      <c r="N70" s="145"/>
      <c r="O70" s="145"/>
      <c r="P70" s="145"/>
      <c r="Q70" s="148"/>
      <c r="R70" s="145"/>
      <c r="S70" s="145"/>
      <c r="T70" s="145"/>
      <c r="U70" s="145"/>
      <c r="V70" s="145"/>
      <c r="W70" s="145"/>
      <c r="X70" s="145"/>
      <c r="Y70" s="145"/>
      <c r="Z70" s="148" t="str">
        <f t="shared" si="6"/>
        <v>________</v>
      </c>
      <c r="AA70" s="149" t="str">
        <f t="shared" si="7"/>
        <v>________</v>
      </c>
      <c r="AB70" s="150">
        <f t="shared" si="8"/>
        <v>8</v>
      </c>
      <c r="AC70" s="151"/>
      <c r="AD70" s="35"/>
    </row>
    <row r="71" spans="1:30" ht="16.5" customHeight="1" x14ac:dyDescent="0.25">
      <c r="A71" s="150"/>
      <c r="B71" s="47"/>
      <c r="C71" s="46"/>
      <c r="D71" s="46"/>
      <c r="E71" s="170"/>
      <c r="F71" s="170"/>
      <c r="G71" s="171"/>
      <c r="H71" s="172"/>
      <c r="I71" s="22"/>
      <c r="J71" s="147"/>
      <c r="K71" s="147"/>
      <c r="L71" s="144"/>
      <c r="M71" s="145"/>
      <c r="N71" s="145"/>
      <c r="O71" s="145"/>
      <c r="P71" s="145"/>
      <c r="Q71" s="148"/>
      <c r="R71" s="145"/>
      <c r="S71" s="145"/>
      <c r="T71" s="145"/>
      <c r="U71" s="145"/>
      <c r="V71" s="145"/>
      <c r="W71" s="145"/>
      <c r="X71" s="145"/>
      <c r="Y71" s="145"/>
      <c r="Z71" s="148" t="str">
        <f t="shared" si="6"/>
        <v>________</v>
      </c>
      <c r="AA71" s="149" t="str">
        <f t="shared" si="7"/>
        <v>________</v>
      </c>
      <c r="AB71" s="150">
        <f t="shared" si="8"/>
        <v>8</v>
      </c>
      <c r="AC71" s="151"/>
      <c r="AD71" s="35"/>
    </row>
    <row r="72" spans="1:30" ht="16.5" customHeight="1" x14ac:dyDescent="0.25">
      <c r="A72" s="150"/>
      <c r="B72" s="47"/>
      <c r="C72" s="46"/>
      <c r="D72" s="46"/>
      <c r="E72" s="170"/>
      <c r="F72" s="170"/>
      <c r="G72" s="171"/>
      <c r="H72" s="172"/>
      <c r="I72" s="22"/>
      <c r="J72" s="147"/>
      <c r="K72" s="147"/>
      <c r="L72" s="144"/>
      <c r="M72" s="145"/>
      <c r="N72" s="145"/>
      <c r="O72" s="145"/>
      <c r="P72" s="145"/>
      <c r="Q72" s="148"/>
      <c r="R72" s="145"/>
      <c r="S72" s="145"/>
      <c r="T72" s="145"/>
      <c r="U72" s="145"/>
      <c r="V72" s="145"/>
      <c r="W72" s="145"/>
      <c r="X72" s="145"/>
      <c r="Y72" s="145"/>
      <c r="Z72" s="148" t="str">
        <f t="shared" si="6"/>
        <v>________</v>
      </c>
      <c r="AA72" s="149" t="str">
        <f t="shared" si="7"/>
        <v>________</v>
      </c>
      <c r="AB72" s="150">
        <f t="shared" si="8"/>
        <v>8</v>
      </c>
      <c r="AC72" s="151"/>
      <c r="AD72" s="35"/>
    </row>
    <row r="73" spans="1:30" ht="16.5" customHeight="1" x14ac:dyDescent="0.25">
      <c r="A73" s="150"/>
      <c r="B73" s="47"/>
      <c r="C73" s="46"/>
      <c r="D73" s="46"/>
      <c r="E73" s="170"/>
      <c r="F73" s="170"/>
      <c r="G73" s="171"/>
      <c r="H73" s="172"/>
      <c r="I73" s="22"/>
      <c r="J73" s="147"/>
      <c r="K73" s="147"/>
      <c r="L73" s="144"/>
      <c r="M73" s="145"/>
      <c r="N73" s="145"/>
      <c r="O73" s="145"/>
      <c r="P73" s="145"/>
      <c r="Q73" s="148"/>
      <c r="R73" s="145"/>
      <c r="S73" s="145"/>
      <c r="T73" s="145"/>
      <c r="U73" s="145"/>
      <c r="V73" s="145"/>
      <c r="W73" s="145"/>
      <c r="X73" s="145"/>
      <c r="Y73" s="145"/>
      <c r="Z73" s="148" t="str">
        <f t="shared" si="6"/>
        <v>________</v>
      </c>
      <c r="AA73" s="149" t="str">
        <f t="shared" si="7"/>
        <v>________</v>
      </c>
      <c r="AB73" s="150">
        <f t="shared" si="8"/>
        <v>8</v>
      </c>
      <c r="AC73" s="151"/>
      <c r="AD73" s="35"/>
    </row>
    <row r="74" spans="1:30" ht="16.5" customHeight="1" x14ac:dyDescent="0.25">
      <c r="A74" s="150"/>
      <c r="B74" s="47"/>
      <c r="C74" s="46"/>
      <c r="D74" s="46"/>
      <c r="E74" s="170"/>
      <c r="F74" s="170"/>
      <c r="G74" s="171"/>
      <c r="H74" s="172"/>
      <c r="I74" s="22"/>
      <c r="J74" s="147"/>
      <c r="K74" s="147"/>
      <c r="L74" s="144"/>
      <c r="M74" s="145"/>
      <c r="N74" s="145"/>
      <c r="O74" s="145"/>
      <c r="P74" s="145"/>
      <c r="Q74" s="148"/>
      <c r="R74" s="145"/>
      <c r="S74" s="145"/>
      <c r="T74" s="145"/>
      <c r="U74" s="145"/>
      <c r="V74" s="145"/>
      <c r="W74" s="145"/>
      <c r="X74" s="145"/>
      <c r="Y74" s="145"/>
      <c r="Z74" s="148" t="str">
        <f t="shared" si="6"/>
        <v>________</v>
      </c>
      <c r="AA74" s="149" t="str">
        <f t="shared" si="7"/>
        <v>________</v>
      </c>
      <c r="AB74" s="150">
        <f t="shared" si="8"/>
        <v>8</v>
      </c>
      <c r="AC74" s="151"/>
      <c r="AD74" s="35"/>
    </row>
    <row r="75" spans="1:30" ht="16.5" customHeight="1" x14ac:dyDescent="0.25">
      <c r="A75" s="150"/>
      <c r="B75" s="47"/>
      <c r="C75" s="46"/>
      <c r="D75" s="46"/>
      <c r="E75" s="170"/>
      <c r="F75" s="170"/>
      <c r="G75" s="171"/>
      <c r="H75" s="172"/>
      <c r="I75" s="22"/>
      <c r="J75" s="147"/>
      <c r="K75" s="147"/>
      <c r="L75" s="144"/>
      <c r="M75" s="145"/>
      <c r="N75" s="145"/>
      <c r="O75" s="145"/>
      <c r="P75" s="145"/>
      <c r="Q75" s="148"/>
      <c r="R75" s="145"/>
      <c r="S75" s="145"/>
      <c r="T75" s="145"/>
      <c r="U75" s="145"/>
      <c r="V75" s="145"/>
      <c r="W75" s="145"/>
      <c r="X75" s="145"/>
      <c r="Y75" s="145"/>
      <c r="Z75" s="148" t="str">
        <f t="shared" si="6"/>
        <v>________</v>
      </c>
      <c r="AA75" s="149" t="str">
        <f t="shared" si="7"/>
        <v>________</v>
      </c>
      <c r="AB75" s="150">
        <f t="shared" si="8"/>
        <v>8</v>
      </c>
      <c r="AC75" s="151"/>
      <c r="AD75" s="35"/>
    </row>
    <row r="76" spans="1:30" ht="16.5" customHeight="1" x14ac:dyDescent="0.25">
      <c r="A76" s="150"/>
      <c r="B76" s="47"/>
      <c r="C76" s="46"/>
      <c r="D76" s="46"/>
      <c r="E76" s="170"/>
      <c r="F76" s="170"/>
      <c r="G76" s="171"/>
      <c r="H76" s="172"/>
      <c r="I76" s="22"/>
      <c r="J76" s="147"/>
      <c r="K76" s="147"/>
      <c r="L76" s="144"/>
      <c r="M76" s="145"/>
      <c r="N76" s="145"/>
      <c r="O76" s="145"/>
      <c r="P76" s="145"/>
      <c r="Q76" s="148"/>
      <c r="R76" s="145"/>
      <c r="S76" s="145"/>
      <c r="T76" s="145"/>
      <c r="U76" s="145"/>
      <c r="V76" s="145"/>
      <c r="W76" s="145"/>
      <c r="X76" s="145"/>
      <c r="Y76" s="145"/>
      <c r="Z76" s="148" t="str">
        <f t="shared" si="6"/>
        <v>________</v>
      </c>
      <c r="AA76" s="149" t="str">
        <f t="shared" si="7"/>
        <v>________</v>
      </c>
      <c r="AB76" s="150">
        <f t="shared" si="8"/>
        <v>8</v>
      </c>
      <c r="AC76" s="151"/>
      <c r="AD76" s="35"/>
    </row>
    <row r="77" spans="1:30" ht="16.5" customHeight="1" x14ac:dyDescent="0.25">
      <c r="A77" s="150"/>
      <c r="B77" s="47"/>
      <c r="C77" s="46"/>
      <c r="D77" s="46"/>
      <c r="E77" s="170"/>
      <c r="F77" s="170"/>
      <c r="G77" s="171"/>
      <c r="H77" s="172"/>
      <c r="I77" s="22"/>
      <c r="J77" s="147"/>
      <c r="K77" s="147"/>
      <c r="L77" s="144"/>
      <c r="M77" s="145"/>
      <c r="N77" s="145"/>
      <c r="O77" s="145"/>
      <c r="P77" s="145"/>
      <c r="Q77" s="148"/>
      <c r="R77" s="145"/>
      <c r="S77" s="145"/>
      <c r="T77" s="145"/>
      <c r="U77" s="145"/>
      <c r="V77" s="145"/>
      <c r="W77" s="145"/>
      <c r="X77" s="145"/>
      <c r="Y77" s="145"/>
      <c r="Z77" s="148" t="str">
        <f t="shared" si="6"/>
        <v>________</v>
      </c>
      <c r="AA77" s="149" t="str">
        <f t="shared" si="7"/>
        <v>________</v>
      </c>
      <c r="AB77" s="150">
        <f t="shared" si="8"/>
        <v>8</v>
      </c>
      <c r="AC77" s="151"/>
      <c r="AD77" s="35"/>
    </row>
    <row r="78" spans="1:30" ht="16.5" customHeight="1" x14ac:dyDescent="0.25">
      <c r="A78" s="150"/>
      <c r="B78" s="47"/>
      <c r="C78" s="46"/>
      <c r="D78" s="46"/>
      <c r="E78" s="170"/>
      <c r="F78" s="170"/>
      <c r="G78" s="171"/>
      <c r="H78" s="172"/>
      <c r="I78" s="22"/>
      <c r="J78" s="147"/>
      <c r="K78" s="147"/>
      <c r="L78" s="144"/>
      <c r="M78" s="145"/>
      <c r="N78" s="145"/>
      <c r="O78" s="145"/>
      <c r="P78" s="145"/>
      <c r="Q78" s="148"/>
      <c r="R78" s="145"/>
      <c r="S78" s="145"/>
      <c r="T78" s="145"/>
      <c r="U78" s="145"/>
      <c r="V78" s="145"/>
      <c r="W78" s="145"/>
      <c r="X78" s="145"/>
      <c r="Y78" s="145"/>
      <c r="Z78" s="148" t="str">
        <f t="shared" si="6"/>
        <v>________</v>
      </c>
      <c r="AA78" s="149" t="str">
        <f t="shared" si="7"/>
        <v>________</v>
      </c>
      <c r="AB78" s="150">
        <f t="shared" si="8"/>
        <v>8</v>
      </c>
      <c r="AC78" s="151"/>
      <c r="AD78" s="35"/>
    </row>
    <row r="79" spans="1:30" ht="16.5" customHeight="1" x14ac:dyDescent="0.25">
      <c r="A79" s="150"/>
      <c r="B79" s="47"/>
      <c r="C79" s="46"/>
      <c r="D79" s="46"/>
      <c r="E79" s="170"/>
      <c r="F79" s="170"/>
      <c r="G79" s="171"/>
      <c r="H79" s="172"/>
      <c r="I79" s="22"/>
      <c r="J79" s="147"/>
      <c r="K79" s="147"/>
      <c r="L79" s="144"/>
      <c r="M79" s="145"/>
      <c r="N79" s="145"/>
      <c r="O79" s="145"/>
      <c r="P79" s="145"/>
      <c r="Q79" s="148"/>
      <c r="R79" s="145"/>
      <c r="S79" s="145"/>
      <c r="T79" s="145"/>
      <c r="U79" s="145"/>
      <c r="V79" s="145"/>
      <c r="W79" s="145"/>
      <c r="X79" s="145"/>
      <c r="Y79" s="145"/>
      <c r="Z79" s="148" t="str">
        <f t="shared" si="6"/>
        <v>________</v>
      </c>
      <c r="AA79" s="149" t="str">
        <f t="shared" si="7"/>
        <v>________</v>
      </c>
      <c r="AB79" s="150">
        <f t="shared" si="8"/>
        <v>8</v>
      </c>
      <c r="AC79" s="151"/>
      <c r="AD79" s="35"/>
    </row>
    <row r="80" spans="1:30" ht="16.5" customHeight="1" x14ac:dyDescent="0.25">
      <c r="A80" s="150"/>
      <c r="B80" s="47"/>
      <c r="C80" s="46"/>
      <c r="D80" s="46"/>
      <c r="E80" s="170"/>
      <c r="F80" s="170"/>
      <c r="G80" s="171"/>
      <c r="H80" s="172"/>
      <c r="I80" s="22"/>
      <c r="J80" s="147"/>
      <c r="K80" s="147"/>
      <c r="L80" s="144"/>
      <c r="M80" s="145"/>
      <c r="N80" s="145"/>
      <c r="O80" s="145"/>
      <c r="P80" s="145"/>
      <c r="Q80" s="148"/>
      <c r="R80" s="145"/>
      <c r="S80" s="145"/>
      <c r="T80" s="145"/>
      <c r="U80" s="145"/>
      <c r="V80" s="145"/>
      <c r="W80" s="145"/>
      <c r="X80" s="145"/>
      <c r="Y80" s="145"/>
      <c r="Z80" s="148" t="str">
        <f t="shared" si="6"/>
        <v>________</v>
      </c>
      <c r="AA80" s="149" t="str">
        <f t="shared" si="7"/>
        <v>________</v>
      </c>
      <c r="AB80" s="150">
        <f t="shared" si="8"/>
        <v>8</v>
      </c>
      <c r="AC80" s="151"/>
      <c r="AD80" s="35"/>
    </row>
    <row r="81" spans="1:30" ht="16.5" customHeight="1" x14ac:dyDescent="0.25">
      <c r="A81" s="150"/>
      <c r="B81" s="47"/>
      <c r="C81" s="46"/>
      <c r="D81" s="46"/>
      <c r="E81" s="170"/>
      <c r="F81" s="170"/>
      <c r="G81" s="171"/>
      <c r="H81" s="172"/>
      <c r="I81" s="22"/>
      <c r="J81" s="147"/>
      <c r="K81" s="147"/>
      <c r="L81" s="144"/>
      <c r="M81" s="145"/>
      <c r="N81" s="145"/>
      <c r="O81" s="145"/>
      <c r="P81" s="145"/>
      <c r="Q81" s="148"/>
      <c r="R81" s="145"/>
      <c r="S81" s="145"/>
      <c r="T81" s="145"/>
      <c r="U81" s="145"/>
      <c r="V81" s="145"/>
      <c r="W81" s="145"/>
      <c r="X81" s="145"/>
      <c r="Y81" s="145"/>
      <c r="Z81" s="148" t="str">
        <f t="shared" si="6"/>
        <v>________</v>
      </c>
      <c r="AA81" s="149" t="str">
        <f t="shared" si="7"/>
        <v>________</v>
      </c>
      <c r="AB81" s="150">
        <f t="shared" si="8"/>
        <v>8</v>
      </c>
      <c r="AC81" s="151"/>
      <c r="AD81" s="35"/>
    </row>
    <row r="82" spans="1:30" ht="16.5" customHeight="1" x14ac:dyDescent="0.25">
      <c r="A82" s="150"/>
      <c r="B82" s="47"/>
      <c r="C82" s="46"/>
      <c r="D82" s="46"/>
      <c r="E82" s="170"/>
      <c r="F82" s="170"/>
      <c r="G82" s="171"/>
      <c r="H82" s="172"/>
      <c r="I82" s="22"/>
      <c r="J82" s="147"/>
      <c r="K82" s="147"/>
      <c r="L82" s="144"/>
      <c r="M82" s="145"/>
      <c r="N82" s="145"/>
      <c r="O82" s="145"/>
      <c r="P82" s="145"/>
      <c r="Q82" s="148"/>
      <c r="R82" s="145"/>
      <c r="S82" s="145"/>
      <c r="T82" s="145"/>
      <c r="U82" s="145"/>
      <c r="V82" s="145"/>
      <c r="W82" s="145"/>
      <c r="X82" s="145"/>
      <c r="Y82" s="145"/>
      <c r="Z82" s="148" t="str">
        <f t="shared" si="6"/>
        <v>________</v>
      </c>
      <c r="AA82" s="149" t="str">
        <f t="shared" si="7"/>
        <v>________</v>
      </c>
      <c r="AB82" s="150">
        <f t="shared" si="8"/>
        <v>8</v>
      </c>
      <c r="AC82" s="151"/>
      <c r="AD82" s="35"/>
    </row>
    <row r="83" spans="1:30" ht="16.5" customHeight="1" x14ac:dyDescent="0.25">
      <c r="A83" s="150"/>
      <c r="B83" s="47"/>
      <c r="C83" s="46"/>
      <c r="D83" s="46"/>
      <c r="E83" s="170"/>
      <c r="F83" s="170"/>
      <c r="G83" s="171"/>
      <c r="H83" s="172"/>
      <c r="I83" s="22"/>
      <c r="J83" s="147"/>
      <c r="K83" s="147"/>
      <c r="L83" s="144"/>
      <c r="M83" s="145"/>
      <c r="N83" s="145"/>
      <c r="O83" s="145"/>
      <c r="P83" s="145"/>
      <c r="Q83" s="148"/>
      <c r="R83" s="145"/>
      <c r="S83" s="145"/>
      <c r="T83" s="145"/>
      <c r="U83" s="145"/>
      <c r="V83" s="145"/>
      <c r="W83" s="145"/>
      <c r="X83" s="145"/>
      <c r="Y83" s="145"/>
      <c r="Z83" s="148" t="str">
        <f t="shared" si="6"/>
        <v>________</v>
      </c>
      <c r="AA83" s="149" t="str">
        <f t="shared" si="7"/>
        <v>________</v>
      </c>
      <c r="AB83" s="150">
        <f t="shared" si="8"/>
        <v>8</v>
      </c>
      <c r="AC83" s="151"/>
      <c r="AD83" s="35"/>
    </row>
    <row r="84" spans="1:30" ht="16.5" customHeight="1" x14ac:dyDescent="0.25">
      <c r="A84" s="150"/>
      <c r="B84" s="47"/>
      <c r="C84" s="46"/>
      <c r="D84" s="46"/>
      <c r="E84" s="170"/>
      <c r="F84" s="170"/>
      <c r="G84" s="171"/>
      <c r="H84" s="172"/>
      <c r="I84" s="22"/>
      <c r="J84" s="147"/>
      <c r="K84" s="147"/>
      <c r="L84" s="144"/>
      <c r="M84" s="145"/>
      <c r="N84" s="145"/>
      <c r="O84" s="145"/>
      <c r="P84" s="145"/>
      <c r="Q84" s="148"/>
      <c r="R84" s="145"/>
      <c r="S84" s="145"/>
      <c r="T84" s="145"/>
      <c r="U84" s="145"/>
      <c r="V84" s="145"/>
      <c r="W84" s="145"/>
      <c r="X84" s="145"/>
      <c r="Y84" s="145"/>
      <c r="Z84" s="148" t="str">
        <f t="shared" si="6"/>
        <v>________</v>
      </c>
      <c r="AA84" s="149" t="str">
        <f t="shared" si="7"/>
        <v>________</v>
      </c>
      <c r="AB84" s="150">
        <f t="shared" si="8"/>
        <v>8</v>
      </c>
      <c r="AC84" s="151"/>
      <c r="AD84" s="35"/>
    </row>
    <row r="85" spans="1:30" ht="16.5" customHeight="1" x14ac:dyDescent="0.25">
      <c r="A85" s="150"/>
      <c r="B85" s="47"/>
      <c r="C85" s="46"/>
      <c r="D85" s="46"/>
      <c r="E85" s="170"/>
      <c r="F85" s="170"/>
      <c r="G85" s="171"/>
      <c r="H85" s="172"/>
      <c r="I85" s="22"/>
      <c r="J85" s="147"/>
      <c r="K85" s="147"/>
      <c r="L85" s="144"/>
      <c r="M85" s="145"/>
      <c r="N85" s="145"/>
      <c r="O85" s="145"/>
      <c r="P85" s="145"/>
      <c r="Q85" s="148"/>
      <c r="R85" s="145"/>
      <c r="S85" s="145"/>
      <c r="T85" s="145"/>
      <c r="U85" s="145"/>
      <c r="V85" s="145"/>
      <c r="W85" s="145"/>
      <c r="X85" s="145"/>
      <c r="Y85" s="145"/>
      <c r="Z85" s="148" t="str">
        <f t="shared" si="6"/>
        <v>________</v>
      </c>
      <c r="AA85" s="149" t="str">
        <f t="shared" si="7"/>
        <v>________</v>
      </c>
      <c r="AB85" s="150">
        <f t="shared" si="8"/>
        <v>8</v>
      </c>
      <c r="AC85" s="151"/>
      <c r="AD85" s="35"/>
    </row>
    <row r="86" spans="1:30" ht="16.5" customHeight="1" x14ac:dyDescent="0.25">
      <c r="A86" s="150"/>
      <c r="B86" s="47"/>
      <c r="C86" s="46"/>
      <c r="D86" s="46"/>
      <c r="E86" s="170"/>
      <c r="F86" s="170"/>
      <c r="G86" s="171"/>
      <c r="H86" s="172"/>
      <c r="I86" s="22"/>
      <c r="J86" s="147"/>
      <c r="K86" s="147"/>
      <c r="L86" s="144"/>
      <c r="M86" s="145"/>
      <c r="N86" s="145"/>
      <c r="O86" s="145"/>
      <c r="P86" s="145"/>
      <c r="Q86" s="148"/>
      <c r="R86" s="145"/>
      <c r="S86" s="145"/>
      <c r="T86" s="145"/>
      <c r="U86" s="145"/>
      <c r="V86" s="145"/>
      <c r="W86" s="145"/>
      <c r="X86" s="145"/>
      <c r="Y86" s="145"/>
      <c r="Z86" s="148" t="str">
        <f t="shared" si="6"/>
        <v>________</v>
      </c>
      <c r="AA86" s="149" t="str">
        <f t="shared" si="7"/>
        <v>________</v>
      </c>
      <c r="AB86" s="150">
        <f t="shared" si="8"/>
        <v>8</v>
      </c>
      <c r="AC86" s="151"/>
      <c r="AD86" s="35"/>
    </row>
    <row r="87" spans="1:30" ht="16.5" customHeight="1" x14ac:dyDescent="0.25">
      <c r="A87" s="150"/>
      <c r="B87" s="47"/>
      <c r="C87" s="46"/>
      <c r="D87" s="46"/>
      <c r="E87" s="170"/>
      <c r="F87" s="170"/>
      <c r="G87" s="171"/>
      <c r="H87" s="172"/>
      <c r="I87" s="22"/>
      <c r="J87" s="147"/>
      <c r="K87" s="147"/>
      <c r="L87" s="144"/>
      <c r="M87" s="145"/>
      <c r="N87" s="145"/>
      <c r="O87" s="145"/>
      <c r="P87" s="145"/>
      <c r="Q87" s="148"/>
      <c r="R87" s="145"/>
      <c r="S87" s="145"/>
      <c r="T87" s="145"/>
      <c r="U87" s="145"/>
      <c r="V87" s="145"/>
      <c r="W87" s="145"/>
      <c r="X87" s="145"/>
      <c r="Y87" s="145"/>
      <c r="Z87" s="148" t="str">
        <f t="shared" si="6"/>
        <v>________</v>
      </c>
      <c r="AA87" s="149" t="str">
        <f t="shared" si="7"/>
        <v>________</v>
      </c>
      <c r="AB87" s="150">
        <f t="shared" si="8"/>
        <v>8</v>
      </c>
      <c r="AC87" s="151"/>
      <c r="AD87" s="35"/>
    </row>
    <row r="88" spans="1:30" ht="16.5" customHeight="1" x14ac:dyDescent="0.25">
      <c r="A88" s="150"/>
      <c r="B88" s="47"/>
      <c r="C88" s="46"/>
      <c r="D88" s="46"/>
      <c r="E88" s="170"/>
      <c r="F88" s="170"/>
      <c r="G88" s="171"/>
      <c r="H88" s="172"/>
      <c r="I88" s="22"/>
      <c r="J88" s="147"/>
      <c r="K88" s="147"/>
      <c r="L88" s="144"/>
      <c r="M88" s="145"/>
      <c r="N88" s="145"/>
      <c r="O88" s="145"/>
      <c r="P88" s="145"/>
      <c r="Q88" s="148"/>
      <c r="R88" s="145"/>
      <c r="S88" s="145"/>
      <c r="T88" s="145"/>
      <c r="U88" s="145"/>
      <c r="V88" s="145"/>
      <c r="W88" s="145"/>
      <c r="X88" s="145"/>
      <c r="Y88" s="145"/>
      <c r="Z88" s="148" t="str">
        <f t="shared" si="6"/>
        <v>________</v>
      </c>
      <c r="AA88" s="149" t="str">
        <f t="shared" si="7"/>
        <v>________</v>
      </c>
      <c r="AB88" s="150">
        <f t="shared" si="8"/>
        <v>8</v>
      </c>
      <c r="AC88" s="151"/>
      <c r="AD88" s="35"/>
    </row>
    <row r="89" spans="1:30" ht="16.5" customHeight="1" x14ac:dyDescent="0.25">
      <c r="A89" s="150"/>
      <c r="B89" s="47"/>
      <c r="C89" s="46"/>
      <c r="D89" s="46"/>
      <c r="E89" s="170"/>
      <c r="F89" s="170"/>
      <c r="G89" s="171"/>
      <c r="H89" s="172"/>
      <c r="I89" s="22"/>
      <c r="J89" s="147"/>
      <c r="K89" s="147"/>
      <c r="L89" s="144"/>
      <c r="M89" s="145"/>
      <c r="N89" s="145"/>
      <c r="O89" s="145"/>
      <c r="P89" s="145"/>
      <c r="Q89" s="148"/>
      <c r="R89" s="145"/>
      <c r="S89" s="145"/>
      <c r="T89" s="145"/>
      <c r="U89" s="145"/>
      <c r="V89" s="145"/>
      <c r="W89" s="145"/>
      <c r="X89" s="145"/>
      <c r="Y89" s="145"/>
      <c r="Z89" s="148" t="str">
        <f t="shared" si="6"/>
        <v>________</v>
      </c>
      <c r="AA89" s="149" t="str">
        <f t="shared" si="7"/>
        <v>________</v>
      </c>
      <c r="AB89" s="150">
        <f t="shared" si="8"/>
        <v>8</v>
      </c>
      <c r="AC89" s="151"/>
      <c r="AD89" s="35"/>
    </row>
    <row r="90" spans="1:30" ht="16.5" customHeight="1" x14ac:dyDescent="0.25">
      <c r="A90" s="150"/>
      <c r="B90" s="47"/>
      <c r="C90" s="46"/>
      <c r="D90" s="46"/>
      <c r="E90" s="170"/>
      <c r="F90" s="170"/>
      <c r="G90" s="171"/>
      <c r="H90" s="172"/>
      <c r="I90" s="22"/>
      <c r="J90" s="147"/>
      <c r="K90" s="147"/>
      <c r="L90" s="144"/>
      <c r="M90" s="145"/>
      <c r="N90" s="145"/>
      <c r="O90" s="145"/>
      <c r="P90" s="145"/>
      <c r="Q90" s="148"/>
      <c r="R90" s="145"/>
      <c r="S90" s="145"/>
      <c r="T90" s="145"/>
      <c r="U90" s="145"/>
      <c r="V90" s="145"/>
      <c r="W90" s="145"/>
      <c r="X90" s="145"/>
      <c r="Y90" s="145"/>
      <c r="Z90" s="148" t="str">
        <f t="shared" si="6"/>
        <v>________</v>
      </c>
      <c r="AA90" s="149" t="str">
        <f t="shared" si="7"/>
        <v>________</v>
      </c>
      <c r="AB90" s="150">
        <f t="shared" si="8"/>
        <v>8</v>
      </c>
      <c r="AC90" s="151"/>
      <c r="AD90" s="35"/>
    </row>
    <row r="91" spans="1:30" ht="16.5" customHeight="1" x14ac:dyDescent="0.25">
      <c r="A91" s="150"/>
      <c r="B91" s="47"/>
      <c r="C91" s="46"/>
      <c r="D91" s="46"/>
      <c r="E91" s="170"/>
      <c r="F91" s="170"/>
      <c r="G91" s="171"/>
      <c r="H91" s="172"/>
      <c r="I91" s="22"/>
      <c r="J91" s="147"/>
      <c r="K91" s="147"/>
      <c r="L91" s="144"/>
      <c r="M91" s="145"/>
      <c r="N91" s="145"/>
      <c r="O91" s="145"/>
      <c r="P91" s="145"/>
      <c r="Q91" s="148"/>
      <c r="R91" s="145"/>
      <c r="S91" s="145"/>
      <c r="T91" s="145"/>
      <c r="U91" s="145"/>
      <c r="V91" s="145"/>
      <c r="W91" s="145"/>
      <c r="X91" s="145"/>
      <c r="Y91" s="145"/>
      <c r="Z91" s="148" t="str">
        <f t="shared" si="6"/>
        <v>________</v>
      </c>
      <c r="AA91" s="149" t="str">
        <f t="shared" si="7"/>
        <v>________</v>
      </c>
      <c r="AB91" s="150">
        <f t="shared" si="8"/>
        <v>8</v>
      </c>
      <c r="AC91" s="151"/>
      <c r="AD91" s="35"/>
    </row>
    <row r="92" spans="1:30" ht="16.5" customHeight="1" x14ac:dyDescent="0.25">
      <c r="A92" s="150"/>
      <c r="B92" s="47"/>
      <c r="C92" s="46"/>
      <c r="D92" s="46"/>
      <c r="E92" s="170"/>
      <c r="F92" s="170"/>
      <c r="G92" s="171"/>
      <c r="H92" s="172"/>
      <c r="I92" s="22"/>
      <c r="J92" s="147"/>
      <c r="K92" s="147"/>
      <c r="L92" s="144"/>
      <c r="M92" s="145"/>
      <c r="N92" s="145"/>
      <c r="O92" s="145"/>
      <c r="P92" s="145"/>
      <c r="Q92" s="148"/>
      <c r="R92" s="145"/>
      <c r="S92" s="145"/>
      <c r="T92" s="145"/>
      <c r="U92" s="145"/>
      <c r="V92" s="145"/>
      <c r="W92" s="145"/>
      <c r="X92" s="145"/>
      <c r="Y92" s="145"/>
      <c r="Z92" s="148" t="str">
        <f t="shared" si="6"/>
        <v>________</v>
      </c>
      <c r="AA92" s="149" t="str">
        <f t="shared" si="7"/>
        <v>________</v>
      </c>
      <c r="AB92" s="150">
        <f t="shared" si="8"/>
        <v>8</v>
      </c>
      <c r="AC92" s="151"/>
      <c r="AD92" s="35"/>
    </row>
    <row r="93" spans="1:30" ht="16.5" customHeight="1" x14ac:dyDescent="0.25">
      <c r="A93" s="150"/>
      <c r="B93" s="47"/>
      <c r="C93" s="46"/>
      <c r="D93" s="46"/>
      <c r="E93" s="170"/>
      <c r="F93" s="170"/>
      <c r="G93" s="171"/>
      <c r="H93" s="172"/>
      <c r="I93" s="22"/>
      <c r="J93" s="147"/>
      <c r="K93" s="147"/>
      <c r="L93" s="144"/>
      <c r="M93" s="145"/>
      <c r="N93" s="145"/>
      <c r="O93" s="145"/>
      <c r="P93" s="145"/>
      <c r="Q93" s="148"/>
      <c r="R93" s="145"/>
      <c r="S93" s="145"/>
      <c r="T93" s="145"/>
      <c r="U93" s="145"/>
      <c r="V93" s="145"/>
      <c r="W93" s="145"/>
      <c r="X93" s="145"/>
      <c r="Y93" s="145"/>
      <c r="Z93" s="148" t="str">
        <f t="shared" si="6"/>
        <v>________</v>
      </c>
      <c r="AA93" s="149" t="str">
        <f t="shared" si="7"/>
        <v>________</v>
      </c>
      <c r="AB93" s="150">
        <f t="shared" si="8"/>
        <v>8</v>
      </c>
      <c r="AC93" s="151"/>
      <c r="AD93" s="35"/>
    </row>
    <row r="94" spans="1:30" ht="16.5" customHeight="1" x14ac:dyDescent="0.25">
      <c r="A94" s="150"/>
      <c r="B94" s="47"/>
      <c r="C94" s="46"/>
      <c r="D94" s="46"/>
      <c r="E94" s="170"/>
      <c r="F94" s="170"/>
      <c r="G94" s="171"/>
      <c r="H94" s="172"/>
      <c r="I94" s="22"/>
      <c r="J94" s="147"/>
      <c r="K94" s="147"/>
      <c r="L94" s="144"/>
      <c r="M94" s="145"/>
      <c r="N94" s="145"/>
      <c r="O94" s="145"/>
      <c r="P94" s="145"/>
      <c r="Q94" s="148"/>
      <c r="R94" s="145"/>
      <c r="S94" s="145"/>
      <c r="T94" s="145"/>
      <c r="U94" s="145"/>
      <c r="V94" s="145"/>
      <c r="W94" s="145"/>
      <c r="X94" s="145"/>
      <c r="Y94" s="145"/>
      <c r="Z94" s="148" t="str">
        <f t="shared" si="6"/>
        <v>________</v>
      </c>
      <c r="AA94" s="149" t="str">
        <f t="shared" si="7"/>
        <v>________</v>
      </c>
      <c r="AB94" s="150">
        <f t="shared" si="8"/>
        <v>8</v>
      </c>
      <c r="AC94" s="151"/>
      <c r="AD94" s="35"/>
    </row>
    <row r="95" spans="1:30" ht="16.5" customHeight="1" x14ac:dyDescent="0.25">
      <c r="A95" s="150"/>
      <c r="B95" s="47"/>
      <c r="C95" s="46"/>
      <c r="D95" s="46"/>
      <c r="E95" s="170"/>
      <c r="F95" s="170"/>
      <c r="G95" s="171"/>
      <c r="H95" s="172"/>
      <c r="I95" s="22"/>
      <c r="J95" s="147"/>
      <c r="K95" s="147"/>
      <c r="L95" s="144"/>
      <c r="M95" s="145"/>
      <c r="N95" s="145"/>
      <c r="O95" s="145"/>
      <c r="P95" s="145"/>
      <c r="Q95" s="148"/>
      <c r="R95" s="145"/>
      <c r="S95" s="145"/>
      <c r="T95" s="145"/>
      <c r="U95" s="145"/>
      <c r="V95" s="145"/>
      <c r="W95" s="145"/>
      <c r="X95" s="145"/>
      <c r="Y95" s="145"/>
      <c r="Z95" s="148" t="str">
        <f t="shared" si="6"/>
        <v>________</v>
      </c>
      <c r="AA95" s="149" t="str">
        <f t="shared" si="7"/>
        <v>________</v>
      </c>
      <c r="AB95" s="150">
        <f t="shared" si="8"/>
        <v>8</v>
      </c>
      <c r="AC95" s="151"/>
      <c r="AD95" s="35"/>
    </row>
    <row r="96" spans="1:30" ht="16.5" customHeight="1" x14ac:dyDescent="0.25">
      <c r="A96" s="150"/>
      <c r="B96" s="47"/>
      <c r="C96" s="46"/>
      <c r="D96" s="46"/>
      <c r="E96" s="170"/>
      <c r="F96" s="170"/>
      <c r="G96" s="171"/>
      <c r="H96" s="172"/>
      <c r="I96" s="22"/>
      <c r="J96" s="147"/>
      <c r="K96" s="147"/>
      <c r="L96" s="144"/>
      <c r="M96" s="145"/>
      <c r="N96" s="145"/>
      <c r="O96" s="145"/>
      <c r="P96" s="145"/>
      <c r="Q96" s="148"/>
      <c r="R96" s="145"/>
      <c r="S96" s="145"/>
      <c r="T96" s="145"/>
      <c r="U96" s="145"/>
      <c r="V96" s="145"/>
      <c r="W96" s="145"/>
      <c r="X96" s="145"/>
      <c r="Y96" s="145"/>
      <c r="Z96" s="148" t="str">
        <f t="shared" si="6"/>
        <v>________</v>
      </c>
      <c r="AA96" s="149" t="str">
        <f t="shared" si="7"/>
        <v>________</v>
      </c>
      <c r="AB96" s="150">
        <f t="shared" si="8"/>
        <v>8</v>
      </c>
      <c r="AC96" s="151"/>
      <c r="AD96" s="35"/>
    </row>
    <row r="97" spans="1:30" ht="16.5" customHeight="1" x14ac:dyDescent="0.25">
      <c r="A97" s="150"/>
      <c r="B97" s="47"/>
      <c r="C97" s="46"/>
      <c r="D97" s="46"/>
      <c r="E97" s="170"/>
      <c r="F97" s="170"/>
      <c r="G97" s="171"/>
      <c r="H97" s="172"/>
      <c r="I97" s="22"/>
      <c r="J97" s="147"/>
      <c r="K97" s="147"/>
      <c r="L97" s="144"/>
      <c r="M97" s="145"/>
      <c r="N97" s="145"/>
      <c r="O97" s="145"/>
      <c r="P97" s="145"/>
      <c r="Q97" s="148"/>
      <c r="R97" s="145"/>
      <c r="S97" s="145"/>
      <c r="T97" s="145"/>
      <c r="U97" s="145"/>
      <c r="V97" s="145"/>
      <c r="W97" s="145"/>
      <c r="X97" s="145"/>
      <c r="Y97" s="145"/>
      <c r="Z97" s="148" t="str">
        <f t="shared" si="6"/>
        <v>________</v>
      </c>
      <c r="AA97" s="149" t="str">
        <f t="shared" si="7"/>
        <v>________</v>
      </c>
      <c r="AB97" s="150">
        <f t="shared" si="8"/>
        <v>8</v>
      </c>
      <c r="AC97" s="151"/>
      <c r="AD97" s="35"/>
    </row>
    <row r="98" spans="1:30" ht="16.5" customHeight="1" x14ac:dyDescent="0.25">
      <c r="A98" s="150"/>
      <c r="B98" s="47"/>
      <c r="C98" s="46"/>
      <c r="D98" s="46"/>
      <c r="E98" s="170"/>
      <c r="F98" s="170"/>
      <c r="G98" s="171"/>
      <c r="H98" s="172"/>
      <c r="I98" s="22"/>
      <c r="J98" s="147"/>
      <c r="K98" s="147"/>
      <c r="L98" s="144"/>
      <c r="M98" s="145"/>
      <c r="N98" s="145"/>
      <c r="O98" s="145"/>
      <c r="P98" s="145"/>
      <c r="Q98" s="148"/>
      <c r="R98" s="145"/>
      <c r="S98" s="145"/>
      <c r="T98" s="145"/>
      <c r="U98" s="145"/>
      <c r="V98" s="145"/>
      <c r="W98" s="145"/>
      <c r="X98" s="145"/>
      <c r="Y98" s="145"/>
      <c r="Z98" s="148" t="str">
        <f t="shared" ref="Z98:Z116" si="9">CONCATENATE(N98,"_",P98,"_",T98,"_",Q98,"_",R98,"_",S98,"_",U98,"_",W98,"_",M98)</f>
        <v>________</v>
      </c>
      <c r="AA98" s="149" t="str">
        <f t="shared" ref="AA98:AA116" si="10">CONCATENATE(N98,"_",P98,"_",T98,"_",Q98,"_",R98,"_",S98,"_",U98,"_",W98,"_",M98)</f>
        <v>________</v>
      </c>
      <c r="AB98" s="150">
        <f t="shared" ref="AB98:AB116" si="11">LEN(AA98)</f>
        <v>8</v>
      </c>
      <c r="AC98" s="151"/>
      <c r="AD98" s="35"/>
    </row>
    <row r="99" spans="1:30" ht="16.5" customHeight="1" x14ac:dyDescent="0.25">
      <c r="A99" s="150"/>
      <c r="B99" s="47"/>
      <c r="C99" s="46"/>
      <c r="D99" s="46"/>
      <c r="E99" s="170"/>
      <c r="F99" s="170"/>
      <c r="G99" s="171"/>
      <c r="H99" s="172"/>
      <c r="I99" s="22"/>
      <c r="J99" s="147"/>
      <c r="K99" s="147"/>
      <c r="L99" s="144"/>
      <c r="M99" s="145"/>
      <c r="N99" s="145"/>
      <c r="O99" s="145"/>
      <c r="P99" s="145"/>
      <c r="Q99" s="148"/>
      <c r="R99" s="145"/>
      <c r="S99" s="145"/>
      <c r="T99" s="145"/>
      <c r="U99" s="145"/>
      <c r="V99" s="145"/>
      <c r="W99" s="145"/>
      <c r="X99" s="145"/>
      <c r="Y99" s="145"/>
      <c r="Z99" s="148" t="str">
        <f t="shared" si="9"/>
        <v>________</v>
      </c>
      <c r="AA99" s="149" t="str">
        <f t="shared" si="10"/>
        <v>________</v>
      </c>
      <c r="AB99" s="150">
        <f t="shared" si="11"/>
        <v>8</v>
      </c>
      <c r="AC99" s="151"/>
      <c r="AD99" s="35"/>
    </row>
    <row r="100" spans="1:30" ht="16.5" customHeight="1" x14ac:dyDescent="0.25">
      <c r="A100" s="150"/>
      <c r="B100" s="47"/>
      <c r="C100" s="46"/>
      <c r="D100" s="46"/>
      <c r="E100" s="170"/>
      <c r="F100" s="170"/>
      <c r="G100" s="171"/>
      <c r="H100" s="172"/>
      <c r="I100" s="22"/>
      <c r="J100" s="147"/>
      <c r="K100" s="147"/>
      <c r="L100" s="144"/>
      <c r="M100" s="145"/>
      <c r="N100" s="145"/>
      <c r="O100" s="145"/>
      <c r="P100" s="145"/>
      <c r="Q100" s="148"/>
      <c r="R100" s="145"/>
      <c r="S100" s="145"/>
      <c r="T100" s="145"/>
      <c r="U100" s="145"/>
      <c r="V100" s="145"/>
      <c r="W100" s="145"/>
      <c r="X100" s="145"/>
      <c r="Y100" s="145"/>
      <c r="Z100" s="148" t="str">
        <f t="shared" si="9"/>
        <v>________</v>
      </c>
      <c r="AA100" s="149" t="str">
        <f t="shared" si="10"/>
        <v>________</v>
      </c>
      <c r="AB100" s="150">
        <f t="shared" si="11"/>
        <v>8</v>
      </c>
      <c r="AC100" s="151"/>
      <c r="AD100" s="35"/>
    </row>
    <row r="101" spans="1:30" ht="16.5" customHeight="1" x14ac:dyDescent="0.25">
      <c r="A101" s="150"/>
      <c r="B101" s="47"/>
      <c r="C101" s="46"/>
      <c r="D101" s="46"/>
      <c r="E101" s="170"/>
      <c r="F101" s="170"/>
      <c r="G101" s="171"/>
      <c r="H101" s="172"/>
      <c r="I101" s="22"/>
      <c r="J101" s="147"/>
      <c r="K101" s="147"/>
      <c r="L101" s="144"/>
      <c r="M101" s="145"/>
      <c r="N101" s="145"/>
      <c r="O101" s="145"/>
      <c r="P101" s="145"/>
      <c r="Q101" s="148"/>
      <c r="R101" s="145"/>
      <c r="S101" s="145"/>
      <c r="T101" s="145"/>
      <c r="U101" s="145"/>
      <c r="V101" s="145"/>
      <c r="W101" s="145"/>
      <c r="X101" s="145"/>
      <c r="Y101" s="145"/>
      <c r="Z101" s="148" t="str">
        <f t="shared" si="9"/>
        <v>________</v>
      </c>
      <c r="AA101" s="149" t="str">
        <f t="shared" si="10"/>
        <v>________</v>
      </c>
      <c r="AB101" s="150">
        <f t="shared" si="11"/>
        <v>8</v>
      </c>
      <c r="AC101" s="151"/>
      <c r="AD101" s="35"/>
    </row>
    <row r="102" spans="1:30" ht="16.5" customHeight="1" x14ac:dyDescent="0.25">
      <c r="A102" s="150"/>
      <c r="B102" s="47"/>
      <c r="C102" s="46"/>
      <c r="D102" s="46"/>
      <c r="E102" s="170"/>
      <c r="F102" s="170"/>
      <c r="G102" s="171"/>
      <c r="H102" s="172"/>
      <c r="I102" s="22"/>
      <c r="J102" s="147"/>
      <c r="K102" s="147"/>
      <c r="L102" s="144"/>
      <c r="M102" s="145"/>
      <c r="N102" s="145"/>
      <c r="O102" s="145"/>
      <c r="P102" s="145"/>
      <c r="Q102" s="148"/>
      <c r="R102" s="145"/>
      <c r="S102" s="145"/>
      <c r="T102" s="145"/>
      <c r="U102" s="145"/>
      <c r="V102" s="145"/>
      <c r="W102" s="145"/>
      <c r="X102" s="145"/>
      <c r="Y102" s="145"/>
      <c r="Z102" s="148" t="str">
        <f t="shared" si="9"/>
        <v>________</v>
      </c>
      <c r="AA102" s="149" t="str">
        <f t="shared" si="10"/>
        <v>________</v>
      </c>
      <c r="AB102" s="150">
        <f t="shared" si="11"/>
        <v>8</v>
      </c>
      <c r="AC102" s="151"/>
      <c r="AD102" s="35"/>
    </row>
    <row r="103" spans="1:30" ht="16.5" customHeight="1" x14ac:dyDescent="0.25">
      <c r="A103" s="150"/>
      <c r="B103" s="47"/>
      <c r="C103" s="46"/>
      <c r="D103" s="46"/>
      <c r="E103" s="170"/>
      <c r="F103" s="170"/>
      <c r="G103" s="171"/>
      <c r="H103" s="172"/>
      <c r="I103" s="22"/>
      <c r="J103" s="147"/>
      <c r="K103" s="147"/>
      <c r="L103" s="144"/>
      <c r="M103" s="145"/>
      <c r="N103" s="145"/>
      <c r="O103" s="145"/>
      <c r="P103" s="145"/>
      <c r="Q103" s="148"/>
      <c r="R103" s="145"/>
      <c r="S103" s="145"/>
      <c r="T103" s="145"/>
      <c r="U103" s="145"/>
      <c r="V103" s="145"/>
      <c r="W103" s="145"/>
      <c r="X103" s="145"/>
      <c r="Y103" s="145"/>
      <c r="Z103" s="148" t="str">
        <f t="shared" si="9"/>
        <v>________</v>
      </c>
      <c r="AA103" s="149" t="str">
        <f t="shared" si="10"/>
        <v>________</v>
      </c>
      <c r="AB103" s="150">
        <f t="shared" si="11"/>
        <v>8</v>
      </c>
      <c r="AC103" s="151"/>
      <c r="AD103" s="35"/>
    </row>
    <row r="104" spans="1:30" ht="16.5" customHeight="1" x14ac:dyDescent="0.25">
      <c r="A104" s="150"/>
      <c r="B104" s="47"/>
      <c r="C104" s="46"/>
      <c r="D104" s="46"/>
      <c r="E104" s="170"/>
      <c r="F104" s="170"/>
      <c r="G104" s="171"/>
      <c r="H104" s="172"/>
      <c r="I104" s="22"/>
      <c r="J104" s="147"/>
      <c r="K104" s="147"/>
      <c r="L104" s="144"/>
      <c r="M104" s="145"/>
      <c r="N104" s="145"/>
      <c r="O104" s="145"/>
      <c r="P104" s="145"/>
      <c r="Q104" s="148"/>
      <c r="R104" s="145"/>
      <c r="S104" s="145"/>
      <c r="T104" s="145"/>
      <c r="U104" s="145"/>
      <c r="V104" s="145"/>
      <c r="W104" s="145"/>
      <c r="X104" s="145"/>
      <c r="Y104" s="145"/>
      <c r="Z104" s="148" t="str">
        <f t="shared" si="9"/>
        <v>________</v>
      </c>
      <c r="AA104" s="149" t="str">
        <f t="shared" si="10"/>
        <v>________</v>
      </c>
      <c r="AB104" s="150">
        <f t="shared" si="11"/>
        <v>8</v>
      </c>
      <c r="AC104" s="151"/>
      <c r="AD104" s="35"/>
    </row>
    <row r="105" spans="1:30" ht="16.5" customHeight="1" x14ac:dyDescent="0.25">
      <c r="A105" s="150"/>
      <c r="B105" s="47"/>
      <c r="C105" s="46"/>
      <c r="D105" s="46"/>
      <c r="E105" s="170"/>
      <c r="F105" s="170"/>
      <c r="G105" s="171"/>
      <c r="H105" s="172"/>
      <c r="I105" s="22"/>
      <c r="J105" s="147"/>
      <c r="K105" s="147"/>
      <c r="L105" s="144"/>
      <c r="M105" s="145"/>
      <c r="N105" s="145"/>
      <c r="O105" s="145"/>
      <c r="P105" s="145"/>
      <c r="Q105" s="148"/>
      <c r="R105" s="145"/>
      <c r="S105" s="145"/>
      <c r="T105" s="145"/>
      <c r="U105" s="145"/>
      <c r="V105" s="145"/>
      <c r="W105" s="145"/>
      <c r="X105" s="145"/>
      <c r="Y105" s="145"/>
      <c r="Z105" s="148" t="str">
        <f t="shared" si="9"/>
        <v>________</v>
      </c>
      <c r="AA105" s="149" t="str">
        <f t="shared" si="10"/>
        <v>________</v>
      </c>
      <c r="AB105" s="150">
        <f t="shared" si="11"/>
        <v>8</v>
      </c>
      <c r="AC105" s="151"/>
      <c r="AD105" s="35"/>
    </row>
    <row r="106" spans="1:30" ht="16.5" customHeight="1" x14ac:dyDescent="0.25">
      <c r="A106" s="150"/>
      <c r="B106" s="47"/>
      <c r="C106" s="46"/>
      <c r="D106" s="46"/>
      <c r="E106" s="170"/>
      <c r="F106" s="170"/>
      <c r="G106" s="171"/>
      <c r="H106" s="172"/>
      <c r="I106" s="22"/>
      <c r="J106" s="147"/>
      <c r="K106" s="147"/>
      <c r="L106" s="144"/>
      <c r="M106" s="145"/>
      <c r="N106" s="145"/>
      <c r="O106" s="145"/>
      <c r="P106" s="145"/>
      <c r="Q106" s="148"/>
      <c r="R106" s="145"/>
      <c r="S106" s="145"/>
      <c r="T106" s="145"/>
      <c r="U106" s="145"/>
      <c r="V106" s="145"/>
      <c r="W106" s="145"/>
      <c r="X106" s="145"/>
      <c r="Y106" s="145"/>
      <c r="Z106" s="148" t="str">
        <f t="shared" si="9"/>
        <v>________</v>
      </c>
      <c r="AA106" s="149" t="str">
        <f t="shared" si="10"/>
        <v>________</v>
      </c>
      <c r="AB106" s="150">
        <f t="shared" si="11"/>
        <v>8</v>
      </c>
      <c r="AC106" s="151"/>
      <c r="AD106" s="35"/>
    </row>
    <row r="107" spans="1:30" ht="16.5" customHeight="1" x14ac:dyDescent="0.25">
      <c r="A107" s="150"/>
      <c r="B107" s="47"/>
      <c r="C107" s="46"/>
      <c r="D107" s="46"/>
      <c r="E107" s="170"/>
      <c r="F107" s="170"/>
      <c r="G107" s="171"/>
      <c r="H107" s="172"/>
      <c r="I107" s="22"/>
      <c r="J107" s="147"/>
      <c r="K107" s="147"/>
      <c r="L107" s="144"/>
      <c r="M107" s="145"/>
      <c r="N107" s="145"/>
      <c r="O107" s="145"/>
      <c r="P107" s="145"/>
      <c r="Q107" s="148"/>
      <c r="R107" s="145"/>
      <c r="S107" s="145"/>
      <c r="T107" s="145"/>
      <c r="U107" s="145"/>
      <c r="V107" s="145"/>
      <c r="W107" s="145"/>
      <c r="X107" s="145"/>
      <c r="Y107" s="145"/>
      <c r="Z107" s="148" t="str">
        <f t="shared" si="9"/>
        <v>________</v>
      </c>
      <c r="AA107" s="149" t="str">
        <f t="shared" si="10"/>
        <v>________</v>
      </c>
      <c r="AB107" s="150">
        <f t="shared" si="11"/>
        <v>8</v>
      </c>
      <c r="AC107" s="151"/>
      <c r="AD107" s="35"/>
    </row>
    <row r="108" spans="1:30" ht="16.5" customHeight="1" x14ac:dyDescent="0.25">
      <c r="A108" s="150"/>
      <c r="B108" s="47"/>
      <c r="C108" s="46"/>
      <c r="D108" s="46"/>
      <c r="E108" s="170"/>
      <c r="F108" s="170"/>
      <c r="G108" s="171"/>
      <c r="H108" s="172"/>
      <c r="I108" s="22"/>
      <c r="J108" s="147"/>
      <c r="K108" s="147"/>
      <c r="L108" s="144"/>
      <c r="M108" s="145"/>
      <c r="N108" s="145"/>
      <c r="O108" s="145"/>
      <c r="P108" s="145"/>
      <c r="Q108" s="148"/>
      <c r="R108" s="145"/>
      <c r="S108" s="145"/>
      <c r="T108" s="145"/>
      <c r="U108" s="145"/>
      <c r="V108" s="145"/>
      <c r="W108" s="145"/>
      <c r="X108" s="145"/>
      <c r="Y108" s="145"/>
      <c r="Z108" s="148" t="str">
        <f t="shared" si="9"/>
        <v>________</v>
      </c>
      <c r="AA108" s="149" t="str">
        <f t="shared" si="10"/>
        <v>________</v>
      </c>
      <c r="AB108" s="150">
        <f t="shared" si="11"/>
        <v>8</v>
      </c>
      <c r="AC108" s="151"/>
      <c r="AD108" s="35"/>
    </row>
    <row r="109" spans="1:30" ht="16.5" customHeight="1" x14ac:dyDescent="0.25">
      <c r="A109" s="150"/>
      <c r="B109" s="47"/>
      <c r="C109" s="46"/>
      <c r="D109" s="46"/>
      <c r="E109" s="170"/>
      <c r="F109" s="170"/>
      <c r="G109" s="171"/>
      <c r="H109" s="172"/>
      <c r="I109" s="22"/>
      <c r="J109" s="147"/>
      <c r="K109" s="147"/>
      <c r="L109" s="144"/>
      <c r="M109" s="145"/>
      <c r="N109" s="145"/>
      <c r="O109" s="145"/>
      <c r="P109" s="145"/>
      <c r="Q109" s="148"/>
      <c r="R109" s="145"/>
      <c r="S109" s="145"/>
      <c r="T109" s="145"/>
      <c r="U109" s="145"/>
      <c r="V109" s="145"/>
      <c r="W109" s="145"/>
      <c r="X109" s="145"/>
      <c r="Y109" s="145"/>
      <c r="Z109" s="148" t="str">
        <f t="shared" si="9"/>
        <v>________</v>
      </c>
      <c r="AA109" s="149" t="str">
        <f t="shared" si="10"/>
        <v>________</v>
      </c>
      <c r="AB109" s="150">
        <f t="shared" si="11"/>
        <v>8</v>
      </c>
      <c r="AC109" s="151"/>
      <c r="AD109" s="35"/>
    </row>
    <row r="110" spans="1:30" ht="16.5" customHeight="1" x14ac:dyDescent="0.25">
      <c r="A110" s="150"/>
      <c r="B110" s="47"/>
      <c r="C110" s="46"/>
      <c r="D110" s="46"/>
      <c r="E110" s="170"/>
      <c r="F110" s="170"/>
      <c r="G110" s="171"/>
      <c r="H110" s="172"/>
      <c r="I110" s="22"/>
      <c r="J110" s="147"/>
      <c r="K110" s="147"/>
      <c r="L110" s="144"/>
      <c r="M110" s="145"/>
      <c r="N110" s="145"/>
      <c r="O110" s="145"/>
      <c r="P110" s="145"/>
      <c r="Q110" s="148"/>
      <c r="R110" s="145"/>
      <c r="S110" s="145"/>
      <c r="T110" s="145"/>
      <c r="U110" s="145"/>
      <c r="V110" s="145"/>
      <c r="W110" s="145"/>
      <c r="X110" s="145"/>
      <c r="Y110" s="145"/>
      <c r="Z110" s="148" t="str">
        <f t="shared" si="9"/>
        <v>________</v>
      </c>
      <c r="AA110" s="149" t="str">
        <f t="shared" si="10"/>
        <v>________</v>
      </c>
      <c r="AB110" s="150">
        <f t="shared" si="11"/>
        <v>8</v>
      </c>
      <c r="AC110" s="151"/>
      <c r="AD110" s="35"/>
    </row>
    <row r="111" spans="1:30" ht="16.5" customHeight="1" x14ac:dyDescent="0.25">
      <c r="A111" s="150"/>
      <c r="B111" s="47"/>
      <c r="C111" s="46"/>
      <c r="D111" s="46"/>
      <c r="E111" s="170"/>
      <c r="F111" s="170"/>
      <c r="G111" s="171"/>
      <c r="H111" s="172"/>
      <c r="I111" s="22"/>
      <c r="J111" s="147"/>
      <c r="K111" s="147"/>
      <c r="L111" s="144"/>
      <c r="M111" s="145"/>
      <c r="N111" s="145"/>
      <c r="O111" s="145"/>
      <c r="P111" s="145"/>
      <c r="Q111" s="148"/>
      <c r="R111" s="145"/>
      <c r="S111" s="145"/>
      <c r="T111" s="145"/>
      <c r="U111" s="145"/>
      <c r="V111" s="145"/>
      <c r="W111" s="145"/>
      <c r="X111" s="145"/>
      <c r="Y111" s="145"/>
      <c r="Z111" s="148" t="str">
        <f t="shared" si="9"/>
        <v>________</v>
      </c>
      <c r="AA111" s="149" t="str">
        <f t="shared" si="10"/>
        <v>________</v>
      </c>
      <c r="AB111" s="150">
        <f t="shared" si="11"/>
        <v>8</v>
      </c>
      <c r="AC111" s="151"/>
      <c r="AD111" s="35"/>
    </row>
    <row r="112" spans="1:30" ht="16.5" customHeight="1" x14ac:dyDescent="0.25">
      <c r="A112" s="150"/>
      <c r="B112" s="47"/>
      <c r="C112" s="46"/>
      <c r="D112" s="46"/>
      <c r="E112" s="170"/>
      <c r="F112" s="170"/>
      <c r="G112" s="171"/>
      <c r="H112" s="172"/>
      <c r="I112" s="22"/>
      <c r="J112" s="147"/>
      <c r="K112" s="147"/>
      <c r="L112" s="144"/>
      <c r="M112" s="145"/>
      <c r="N112" s="145"/>
      <c r="O112" s="145"/>
      <c r="P112" s="145"/>
      <c r="Q112" s="148"/>
      <c r="R112" s="145"/>
      <c r="S112" s="145"/>
      <c r="T112" s="145"/>
      <c r="U112" s="145"/>
      <c r="V112" s="145"/>
      <c r="W112" s="145"/>
      <c r="X112" s="145"/>
      <c r="Y112" s="145"/>
      <c r="Z112" s="148" t="str">
        <f t="shared" si="9"/>
        <v>________</v>
      </c>
      <c r="AA112" s="149" t="str">
        <f t="shared" si="10"/>
        <v>________</v>
      </c>
      <c r="AB112" s="150">
        <f t="shared" si="11"/>
        <v>8</v>
      </c>
      <c r="AC112" s="151"/>
      <c r="AD112" s="35"/>
    </row>
    <row r="113" spans="1:32" ht="16.5" customHeight="1" x14ac:dyDescent="0.25">
      <c r="A113" s="150"/>
      <c r="B113" s="47"/>
      <c r="C113" s="46"/>
      <c r="D113" s="46"/>
      <c r="E113" s="170"/>
      <c r="F113" s="170"/>
      <c r="G113" s="171"/>
      <c r="H113" s="172"/>
      <c r="I113" s="22"/>
      <c r="J113" s="147"/>
      <c r="K113" s="147"/>
      <c r="L113" s="144"/>
      <c r="M113" s="145"/>
      <c r="N113" s="145"/>
      <c r="O113" s="145"/>
      <c r="P113" s="145"/>
      <c r="Q113" s="148"/>
      <c r="R113" s="145"/>
      <c r="S113" s="145"/>
      <c r="T113" s="145"/>
      <c r="U113" s="145"/>
      <c r="V113" s="145"/>
      <c r="W113" s="145"/>
      <c r="X113" s="145"/>
      <c r="Y113" s="145"/>
      <c r="Z113" s="148" t="str">
        <f t="shared" si="9"/>
        <v>________</v>
      </c>
      <c r="AA113" s="149" t="str">
        <f t="shared" si="10"/>
        <v>________</v>
      </c>
      <c r="AB113" s="150">
        <f t="shared" si="11"/>
        <v>8</v>
      </c>
      <c r="AC113" s="151"/>
      <c r="AD113" s="35"/>
    </row>
    <row r="114" spans="1:32" ht="16.5" customHeight="1" x14ac:dyDescent="0.25">
      <c r="A114" s="150"/>
      <c r="B114" s="47"/>
      <c r="C114" s="46"/>
      <c r="D114" s="46"/>
      <c r="E114" s="170"/>
      <c r="F114" s="170"/>
      <c r="G114" s="171"/>
      <c r="H114" s="172"/>
      <c r="I114" s="22"/>
      <c r="J114" s="147"/>
      <c r="K114" s="147"/>
      <c r="L114" s="144"/>
      <c r="M114" s="145"/>
      <c r="N114" s="145"/>
      <c r="O114" s="145"/>
      <c r="P114" s="145"/>
      <c r="Q114" s="148"/>
      <c r="R114" s="145"/>
      <c r="S114" s="145"/>
      <c r="T114" s="145"/>
      <c r="U114" s="145"/>
      <c r="V114" s="145"/>
      <c r="W114" s="145"/>
      <c r="X114" s="145"/>
      <c r="Y114" s="145"/>
      <c r="Z114" s="148" t="str">
        <f t="shared" si="9"/>
        <v>________</v>
      </c>
      <c r="AA114" s="149" t="str">
        <f t="shared" si="10"/>
        <v>________</v>
      </c>
      <c r="AB114" s="150">
        <f t="shared" si="11"/>
        <v>8</v>
      </c>
      <c r="AC114" s="151"/>
      <c r="AD114" s="35"/>
    </row>
    <row r="115" spans="1:32" ht="16.5" customHeight="1" x14ac:dyDescent="0.25">
      <c r="A115" s="150"/>
      <c r="B115" s="47"/>
      <c r="C115" s="46"/>
      <c r="D115" s="46"/>
      <c r="E115" s="170"/>
      <c r="F115" s="170"/>
      <c r="G115" s="171"/>
      <c r="H115" s="172"/>
      <c r="I115" s="22"/>
      <c r="J115" s="147"/>
      <c r="K115" s="147"/>
      <c r="L115" s="144"/>
      <c r="M115" s="145"/>
      <c r="N115" s="145"/>
      <c r="O115" s="145"/>
      <c r="P115" s="145"/>
      <c r="Q115" s="148"/>
      <c r="R115" s="145"/>
      <c r="S115" s="145"/>
      <c r="T115" s="145"/>
      <c r="U115" s="145"/>
      <c r="V115" s="145"/>
      <c r="W115" s="145"/>
      <c r="X115" s="145"/>
      <c r="Y115" s="145"/>
      <c r="Z115" s="148" t="str">
        <f t="shared" si="9"/>
        <v>________</v>
      </c>
      <c r="AA115" s="149" t="str">
        <f t="shared" si="10"/>
        <v>________</v>
      </c>
      <c r="AB115" s="150">
        <f t="shared" si="11"/>
        <v>8</v>
      </c>
      <c r="AC115" s="151"/>
      <c r="AD115" s="35"/>
    </row>
    <row r="116" spans="1:32" ht="16.5" customHeight="1" x14ac:dyDescent="0.25">
      <c r="A116" s="150"/>
      <c r="B116" s="47"/>
      <c r="C116" s="46"/>
      <c r="D116" s="46"/>
      <c r="E116" s="170"/>
      <c r="F116" s="170"/>
      <c r="G116" s="171"/>
      <c r="H116" s="172"/>
      <c r="I116" s="22"/>
      <c r="J116" s="147"/>
      <c r="K116" s="147"/>
      <c r="L116" s="144"/>
      <c r="M116" s="145"/>
      <c r="N116" s="145"/>
      <c r="O116" s="145"/>
      <c r="P116" s="145"/>
      <c r="Q116" s="148"/>
      <c r="R116" s="145"/>
      <c r="S116" s="145"/>
      <c r="T116" s="145"/>
      <c r="U116" s="145"/>
      <c r="V116" s="145"/>
      <c r="W116" s="145"/>
      <c r="X116" s="145"/>
      <c r="Y116" s="145"/>
      <c r="Z116" s="148" t="str">
        <f t="shared" si="9"/>
        <v>________</v>
      </c>
      <c r="AA116" s="149" t="str">
        <f t="shared" si="10"/>
        <v>________</v>
      </c>
      <c r="AB116" s="150">
        <f t="shared" si="11"/>
        <v>8</v>
      </c>
      <c r="AC116" s="151"/>
      <c r="AD116" s="35"/>
    </row>
    <row r="117" spans="1:32" s="26" customFormat="1" ht="61.5" customHeight="1" x14ac:dyDescent="0.25">
      <c r="A117" s="150"/>
      <c r="B117" s="147"/>
      <c r="C117" s="2"/>
      <c r="D117" s="2"/>
      <c r="E117" s="147"/>
      <c r="F117" s="147"/>
      <c r="G117" s="147"/>
      <c r="H117" s="147"/>
      <c r="I117" s="22"/>
      <c r="J117" s="2"/>
      <c r="K117" s="2"/>
      <c r="L117" s="144"/>
      <c r="M117" s="145"/>
      <c r="N117" s="145"/>
      <c r="O117" s="145"/>
      <c r="P117" s="145"/>
      <c r="Q117" s="148"/>
      <c r="R117" s="145"/>
      <c r="S117" s="145"/>
      <c r="T117" s="145"/>
      <c r="U117" s="148"/>
      <c r="V117" s="145"/>
      <c r="W117" s="145"/>
      <c r="X117" s="145"/>
      <c r="Y117" s="145"/>
      <c r="Z117" s="148" t="e" vm="1">
        <f t="shared" ref="Z117:Z148" ca="1" si="12">_xlfn.CONCAT(L117,"_",N117,"_",P117,"_",T117,"_",Q117,"_",U117,"_",W117,"_",M117)</f>
        <v>#NAME?</v>
      </c>
      <c r="AA117" s="149" t="str">
        <f t="shared" ref="AA117:AA148" si="13">CONCATENATE(G117,"_",L117,"_",N117,"_",P117,"_",T117,"_",Q117,"_",U117,"_",W117,"_",H117,"_",M117)</f>
        <v>_________</v>
      </c>
      <c r="AB117" s="150"/>
      <c r="AC117" s="151"/>
      <c r="AD117" s="145"/>
      <c r="AE117" s="145"/>
      <c r="AF117" s="23" t="s">
        <v>99</v>
      </c>
    </row>
    <row r="118" spans="1:32" ht="61.5" customHeight="1" x14ac:dyDescent="0.25">
      <c r="A118" s="150"/>
      <c r="B118" s="147"/>
      <c r="C118" s="2"/>
      <c r="D118" s="2"/>
      <c r="E118" s="147"/>
      <c r="F118" s="147"/>
      <c r="G118" s="147"/>
      <c r="H118" s="147"/>
      <c r="I118" s="22"/>
      <c r="J118" s="2"/>
      <c r="K118" s="2"/>
      <c r="L118" s="144"/>
      <c r="M118" s="145"/>
      <c r="N118" s="145"/>
      <c r="O118" s="145"/>
      <c r="P118" s="145"/>
      <c r="Q118" s="148"/>
      <c r="R118" s="145"/>
      <c r="S118" s="145"/>
      <c r="T118" s="145"/>
      <c r="U118" s="148"/>
      <c r="V118" s="145"/>
      <c r="W118" s="145"/>
      <c r="X118" s="145"/>
      <c r="Y118" s="145"/>
      <c r="Z118" s="148" t="e" vm="1">
        <f t="shared" ca="1" si="12"/>
        <v>#NAME?</v>
      </c>
      <c r="AA118" s="149" t="str">
        <f t="shared" si="13"/>
        <v>_________</v>
      </c>
      <c r="AB118" s="150"/>
      <c r="AC118" s="151"/>
      <c r="AD118" s="145"/>
      <c r="AE118" s="145"/>
      <c r="AF118" s="23"/>
    </row>
    <row r="119" spans="1:32" ht="61.5" customHeight="1" x14ac:dyDescent="0.25">
      <c r="A119" s="150"/>
      <c r="B119" s="147"/>
      <c r="C119" s="2"/>
      <c r="D119" s="2"/>
      <c r="E119" s="147"/>
      <c r="F119" s="147"/>
      <c r="G119" s="147"/>
      <c r="H119" s="147"/>
      <c r="I119" s="22"/>
      <c r="J119" s="2"/>
      <c r="K119" s="2"/>
      <c r="L119" s="144"/>
      <c r="M119" s="145"/>
      <c r="N119" s="145"/>
      <c r="O119" s="145"/>
      <c r="P119" s="145"/>
      <c r="Q119" s="148"/>
      <c r="R119" s="145"/>
      <c r="S119" s="145"/>
      <c r="T119" s="145"/>
      <c r="U119" s="148"/>
      <c r="V119" s="145"/>
      <c r="W119" s="145"/>
      <c r="X119" s="145"/>
      <c r="Y119" s="145"/>
      <c r="Z119" s="148" t="e" vm="1">
        <f t="shared" ca="1" si="12"/>
        <v>#NAME?</v>
      </c>
      <c r="AA119" s="149" t="str">
        <f t="shared" si="13"/>
        <v>_________</v>
      </c>
      <c r="AB119" s="150"/>
      <c r="AC119" s="151"/>
      <c r="AD119" s="145"/>
      <c r="AE119" s="145"/>
      <c r="AF119" s="23" t="s">
        <v>99</v>
      </c>
    </row>
    <row r="120" spans="1:32" ht="61.5" customHeight="1" x14ac:dyDescent="0.25">
      <c r="A120" s="150"/>
      <c r="B120" s="147"/>
      <c r="C120" s="2"/>
      <c r="D120" s="2"/>
      <c r="E120" s="147"/>
      <c r="F120" s="147"/>
      <c r="G120" s="147"/>
      <c r="H120" s="147"/>
      <c r="I120" s="22"/>
      <c r="J120" s="2"/>
      <c r="K120" s="2"/>
      <c r="L120" s="144"/>
      <c r="M120" s="145"/>
      <c r="N120" s="145"/>
      <c r="O120" s="145"/>
      <c r="P120" s="145"/>
      <c r="Q120" s="148"/>
      <c r="R120" s="145"/>
      <c r="S120" s="145"/>
      <c r="T120" s="145"/>
      <c r="U120" s="148"/>
      <c r="V120" s="145"/>
      <c r="W120" s="145"/>
      <c r="X120" s="145"/>
      <c r="Y120" s="145"/>
      <c r="Z120" s="148" t="e" vm="1">
        <f t="shared" ca="1" si="12"/>
        <v>#NAME?</v>
      </c>
      <c r="AA120" s="149" t="str">
        <f t="shared" si="13"/>
        <v>_________</v>
      </c>
      <c r="AB120" s="150"/>
      <c r="AC120" s="151"/>
      <c r="AD120" s="145"/>
      <c r="AE120" s="145"/>
      <c r="AF120" s="23" t="s">
        <v>99</v>
      </c>
    </row>
    <row r="121" spans="1:32" s="26" customFormat="1" ht="61.5" customHeight="1" x14ac:dyDescent="0.25">
      <c r="A121" s="150"/>
      <c r="B121" s="147"/>
      <c r="C121" s="2"/>
      <c r="D121" s="2"/>
      <c r="E121" s="147"/>
      <c r="F121" s="147"/>
      <c r="G121" s="147"/>
      <c r="H121" s="147"/>
      <c r="I121" s="22"/>
      <c r="J121" s="2"/>
      <c r="K121" s="2"/>
      <c r="L121" s="144"/>
      <c r="M121" s="145"/>
      <c r="N121" s="145"/>
      <c r="O121" s="145"/>
      <c r="P121" s="145"/>
      <c r="Q121" s="148"/>
      <c r="R121" s="145"/>
      <c r="S121" s="145"/>
      <c r="T121" s="145"/>
      <c r="U121" s="148"/>
      <c r="V121" s="145"/>
      <c r="W121" s="145"/>
      <c r="X121" s="145"/>
      <c r="Y121" s="145"/>
      <c r="Z121" s="148" t="e" vm="1">
        <f t="shared" ca="1" si="12"/>
        <v>#NAME?</v>
      </c>
      <c r="AA121" s="149" t="str">
        <f t="shared" si="13"/>
        <v>_________</v>
      </c>
      <c r="AB121" s="150"/>
      <c r="AC121" s="151"/>
      <c r="AD121" s="145"/>
      <c r="AE121" s="145"/>
      <c r="AF121" s="23" t="s">
        <v>100</v>
      </c>
    </row>
    <row r="122" spans="1:32" ht="61.5" customHeight="1" x14ac:dyDescent="0.25">
      <c r="A122" s="150"/>
      <c r="B122" s="147"/>
      <c r="C122" s="2"/>
      <c r="D122" s="2"/>
      <c r="E122" s="147"/>
      <c r="F122" s="147"/>
      <c r="G122" s="147"/>
      <c r="H122" s="147"/>
      <c r="I122" s="22"/>
      <c r="J122" s="2"/>
      <c r="K122" s="2"/>
      <c r="L122" s="144"/>
      <c r="M122" s="145"/>
      <c r="N122" s="145"/>
      <c r="O122" s="145"/>
      <c r="P122" s="145"/>
      <c r="Q122" s="148"/>
      <c r="R122" s="145"/>
      <c r="S122" s="145"/>
      <c r="T122" s="145"/>
      <c r="U122" s="148"/>
      <c r="V122" s="145"/>
      <c r="W122" s="145"/>
      <c r="X122" s="145"/>
      <c r="Y122" s="145"/>
      <c r="Z122" s="148" t="e" vm="1">
        <f t="shared" ca="1" si="12"/>
        <v>#NAME?</v>
      </c>
      <c r="AA122" s="149" t="str">
        <f t="shared" si="13"/>
        <v>_________</v>
      </c>
      <c r="AB122" s="150"/>
      <c r="AC122" s="151"/>
      <c r="AD122" s="145"/>
      <c r="AE122" s="145"/>
      <c r="AF122" s="23"/>
    </row>
    <row r="123" spans="1:32" ht="61.5" customHeight="1" x14ac:dyDescent="0.25">
      <c r="A123" s="150"/>
      <c r="B123" s="147"/>
      <c r="C123" s="2"/>
      <c r="D123" s="2"/>
      <c r="E123" s="147"/>
      <c r="F123" s="147"/>
      <c r="G123" s="147"/>
      <c r="H123" s="147"/>
      <c r="I123" s="22"/>
      <c r="J123" s="2"/>
      <c r="K123" s="2"/>
      <c r="L123" s="144"/>
      <c r="M123" s="145"/>
      <c r="N123" s="145"/>
      <c r="O123" s="145"/>
      <c r="P123" s="145"/>
      <c r="Q123" s="148"/>
      <c r="R123" s="145"/>
      <c r="S123" s="145"/>
      <c r="T123" s="145"/>
      <c r="U123" s="148"/>
      <c r="V123" s="145"/>
      <c r="W123" s="145"/>
      <c r="X123" s="145"/>
      <c r="Y123" s="145"/>
      <c r="Z123" s="148" t="e" vm="1">
        <f t="shared" ca="1" si="12"/>
        <v>#NAME?</v>
      </c>
      <c r="AA123" s="149" t="str">
        <f t="shared" si="13"/>
        <v>_________</v>
      </c>
      <c r="AB123" s="150"/>
      <c r="AC123" s="151"/>
      <c r="AD123" s="145"/>
      <c r="AE123" s="145"/>
      <c r="AF123" s="23" t="s">
        <v>100</v>
      </c>
    </row>
    <row r="124" spans="1:32" ht="61.5" customHeight="1" x14ac:dyDescent="0.25">
      <c r="A124" s="150"/>
      <c r="B124" s="147"/>
      <c r="C124" s="2"/>
      <c r="D124" s="2"/>
      <c r="E124" s="147"/>
      <c r="F124" s="147"/>
      <c r="G124" s="147"/>
      <c r="H124" s="147"/>
      <c r="I124" s="22"/>
      <c r="J124" s="2"/>
      <c r="K124" s="2"/>
      <c r="L124" s="144"/>
      <c r="M124" s="145"/>
      <c r="N124" s="145"/>
      <c r="O124" s="145"/>
      <c r="P124" s="145"/>
      <c r="Q124" s="148"/>
      <c r="R124" s="145"/>
      <c r="S124" s="145"/>
      <c r="T124" s="145"/>
      <c r="U124" s="148"/>
      <c r="V124" s="145"/>
      <c r="W124" s="145"/>
      <c r="X124" s="145"/>
      <c r="Y124" s="145"/>
      <c r="Z124" s="148" t="e" vm="1">
        <f t="shared" ca="1" si="12"/>
        <v>#NAME?</v>
      </c>
      <c r="AA124" s="149" t="str">
        <f t="shared" si="13"/>
        <v>_________</v>
      </c>
      <c r="AB124" s="150"/>
      <c r="AC124" s="151"/>
      <c r="AD124" s="145"/>
      <c r="AE124" s="145"/>
      <c r="AF124" s="23" t="s">
        <v>100</v>
      </c>
    </row>
    <row r="125" spans="1:32" s="26" customFormat="1" ht="61.5" customHeight="1" x14ac:dyDescent="0.25">
      <c r="A125" s="150"/>
      <c r="B125" s="147"/>
      <c r="C125" s="2"/>
      <c r="D125" s="2"/>
      <c r="E125" s="147"/>
      <c r="F125" s="147"/>
      <c r="G125" s="147"/>
      <c r="H125" s="147"/>
      <c r="I125" s="22"/>
      <c r="J125" s="2"/>
      <c r="K125" s="2"/>
      <c r="L125" s="144"/>
      <c r="M125" s="145"/>
      <c r="N125" s="145"/>
      <c r="O125" s="145"/>
      <c r="P125" s="145"/>
      <c r="Q125" s="148"/>
      <c r="R125" s="145"/>
      <c r="S125" s="145"/>
      <c r="T125" s="145"/>
      <c r="U125" s="148"/>
      <c r="V125" s="145"/>
      <c r="W125" s="145"/>
      <c r="X125" s="145"/>
      <c r="Y125" s="145"/>
      <c r="Z125" s="148" t="e" vm="1">
        <f t="shared" ca="1" si="12"/>
        <v>#NAME?</v>
      </c>
      <c r="AA125" s="149" t="str">
        <f t="shared" si="13"/>
        <v>_________</v>
      </c>
      <c r="AB125" s="150"/>
      <c r="AC125" s="151"/>
      <c r="AD125" s="145"/>
      <c r="AE125" s="147" t="s">
        <v>101</v>
      </c>
      <c r="AF125" s="23" t="s">
        <v>102</v>
      </c>
    </row>
    <row r="126" spans="1:32" ht="61.5" customHeight="1" x14ac:dyDescent="0.25">
      <c r="A126" s="150"/>
      <c r="B126" s="147"/>
      <c r="C126" s="2"/>
      <c r="D126" s="2"/>
      <c r="E126" s="147"/>
      <c r="F126" s="147"/>
      <c r="G126" s="147"/>
      <c r="H126" s="147"/>
      <c r="I126" s="22"/>
      <c r="J126" s="2"/>
      <c r="K126" s="2"/>
      <c r="L126" s="144"/>
      <c r="M126" s="145"/>
      <c r="N126" s="145"/>
      <c r="O126" s="145"/>
      <c r="P126" s="145"/>
      <c r="Q126" s="148"/>
      <c r="R126" s="145"/>
      <c r="S126" s="145"/>
      <c r="T126" s="145"/>
      <c r="U126" s="148"/>
      <c r="V126" s="145"/>
      <c r="W126" s="145"/>
      <c r="X126" s="145"/>
      <c r="Y126" s="145"/>
      <c r="Z126" s="148" t="e" vm="1">
        <f t="shared" ca="1" si="12"/>
        <v>#NAME?</v>
      </c>
      <c r="AA126" s="149" t="str">
        <f t="shared" si="13"/>
        <v>_________</v>
      </c>
      <c r="AB126" s="150"/>
      <c r="AC126" s="151"/>
      <c r="AD126" s="145"/>
      <c r="AE126" s="147"/>
      <c r="AF126" s="23"/>
    </row>
    <row r="127" spans="1:32" ht="61.5" customHeight="1" x14ac:dyDescent="0.25">
      <c r="A127" s="150"/>
      <c r="B127" s="147"/>
      <c r="C127" s="2"/>
      <c r="D127" s="2"/>
      <c r="E127" s="147"/>
      <c r="F127" s="147"/>
      <c r="G127" s="147"/>
      <c r="H127" s="147"/>
      <c r="I127" s="22"/>
      <c r="J127" s="2"/>
      <c r="K127" s="2"/>
      <c r="L127" s="144"/>
      <c r="M127" s="145"/>
      <c r="N127" s="145"/>
      <c r="O127" s="145"/>
      <c r="P127" s="145"/>
      <c r="Q127" s="148"/>
      <c r="R127" s="145"/>
      <c r="S127" s="145"/>
      <c r="T127" s="145"/>
      <c r="U127" s="148"/>
      <c r="V127" s="145"/>
      <c r="W127" s="145"/>
      <c r="X127" s="145"/>
      <c r="Y127" s="145"/>
      <c r="Z127" s="148" t="e" vm="1">
        <f t="shared" ca="1" si="12"/>
        <v>#NAME?</v>
      </c>
      <c r="AA127" s="149" t="str">
        <f t="shared" si="13"/>
        <v>_________</v>
      </c>
      <c r="AB127" s="150"/>
      <c r="AC127" s="151"/>
      <c r="AD127" s="145"/>
      <c r="AE127" s="147" t="s">
        <v>101</v>
      </c>
      <c r="AF127" s="23" t="s">
        <v>102</v>
      </c>
    </row>
    <row r="128" spans="1:32" s="26" customFormat="1" ht="61.5" customHeight="1" x14ac:dyDescent="0.25">
      <c r="A128" s="150"/>
      <c r="B128" s="147"/>
      <c r="C128" s="2"/>
      <c r="D128" s="2"/>
      <c r="E128" s="147"/>
      <c r="F128" s="147"/>
      <c r="G128" s="147"/>
      <c r="H128" s="147"/>
      <c r="I128" s="22"/>
      <c r="J128" s="2"/>
      <c r="K128" s="2"/>
      <c r="L128" s="144"/>
      <c r="M128" s="145"/>
      <c r="N128" s="145"/>
      <c r="O128" s="145"/>
      <c r="P128" s="145"/>
      <c r="Q128" s="148"/>
      <c r="R128" s="145"/>
      <c r="S128" s="145"/>
      <c r="T128" s="145"/>
      <c r="U128" s="148"/>
      <c r="V128" s="145"/>
      <c r="W128" s="145"/>
      <c r="X128" s="145"/>
      <c r="Y128" s="145"/>
      <c r="Z128" s="148" t="e" vm="1">
        <f t="shared" ca="1" si="12"/>
        <v>#NAME?</v>
      </c>
      <c r="AA128" s="149" t="str">
        <f t="shared" si="13"/>
        <v>_________</v>
      </c>
      <c r="AB128" s="150"/>
      <c r="AC128" s="151"/>
      <c r="AD128" s="145"/>
      <c r="AE128" s="145"/>
      <c r="AF128" s="23" t="s">
        <v>103</v>
      </c>
    </row>
    <row r="129" spans="1:32" ht="61.5" customHeight="1" x14ac:dyDescent="0.25">
      <c r="A129" s="150"/>
      <c r="B129" s="147"/>
      <c r="C129" s="2"/>
      <c r="D129" s="2"/>
      <c r="E129" s="147"/>
      <c r="F129" s="147"/>
      <c r="G129" s="147"/>
      <c r="H129" s="147"/>
      <c r="I129" s="22"/>
      <c r="J129" s="2"/>
      <c r="K129" s="2"/>
      <c r="L129" s="144"/>
      <c r="M129" s="145"/>
      <c r="N129" s="145"/>
      <c r="O129" s="145"/>
      <c r="P129" s="145"/>
      <c r="Q129" s="148"/>
      <c r="R129" s="145"/>
      <c r="S129" s="145"/>
      <c r="T129" s="145"/>
      <c r="U129" s="148"/>
      <c r="V129" s="145"/>
      <c r="W129" s="145"/>
      <c r="X129" s="145"/>
      <c r="Y129" s="145"/>
      <c r="Z129" s="148" t="e" vm="1">
        <f t="shared" ca="1" si="12"/>
        <v>#NAME?</v>
      </c>
      <c r="AA129" s="149" t="str">
        <f t="shared" si="13"/>
        <v>_________</v>
      </c>
      <c r="AB129" s="150"/>
      <c r="AC129" s="151"/>
      <c r="AD129" s="145"/>
      <c r="AE129" s="145"/>
      <c r="AF129" s="23"/>
    </row>
    <row r="130" spans="1:32" ht="61.5" customHeight="1" x14ac:dyDescent="0.25">
      <c r="A130" s="150"/>
      <c r="B130" s="147"/>
      <c r="C130" s="2"/>
      <c r="D130" s="2"/>
      <c r="E130" s="147"/>
      <c r="F130" s="147"/>
      <c r="G130" s="147"/>
      <c r="H130" s="147"/>
      <c r="I130" s="22"/>
      <c r="J130" s="2"/>
      <c r="K130" s="2"/>
      <c r="L130" s="144"/>
      <c r="M130" s="145"/>
      <c r="N130" s="145"/>
      <c r="O130" s="145"/>
      <c r="P130" s="145"/>
      <c r="Q130" s="148"/>
      <c r="R130" s="145"/>
      <c r="S130" s="145"/>
      <c r="T130" s="145"/>
      <c r="U130" s="148"/>
      <c r="V130" s="145"/>
      <c r="W130" s="145"/>
      <c r="X130" s="145"/>
      <c r="Y130" s="145"/>
      <c r="Z130" s="148" t="e" vm="1">
        <f t="shared" ca="1" si="12"/>
        <v>#NAME?</v>
      </c>
      <c r="AA130" s="149" t="str">
        <f t="shared" si="13"/>
        <v>_________</v>
      </c>
      <c r="AB130" s="150"/>
      <c r="AC130" s="151"/>
      <c r="AD130" s="145"/>
      <c r="AE130" s="145"/>
      <c r="AF130" s="23" t="s">
        <v>103</v>
      </c>
    </row>
    <row r="131" spans="1:32" s="26" customFormat="1" ht="61.5" customHeight="1" x14ac:dyDescent="0.25">
      <c r="A131" s="150"/>
      <c r="B131" s="147"/>
      <c r="C131" s="2"/>
      <c r="D131" s="2"/>
      <c r="E131" s="147"/>
      <c r="F131" s="147"/>
      <c r="G131" s="147"/>
      <c r="H131" s="147"/>
      <c r="I131" s="22"/>
      <c r="J131" s="2"/>
      <c r="K131" s="2"/>
      <c r="L131" s="144"/>
      <c r="M131" s="145"/>
      <c r="N131" s="145"/>
      <c r="O131" s="145"/>
      <c r="P131" s="145"/>
      <c r="Q131" s="148"/>
      <c r="R131" s="145"/>
      <c r="S131" s="145"/>
      <c r="T131" s="145"/>
      <c r="U131" s="148"/>
      <c r="V131" s="145"/>
      <c r="W131" s="145"/>
      <c r="X131" s="145"/>
      <c r="Y131" s="145"/>
      <c r="Z131" s="148" t="e" vm="1">
        <f t="shared" ca="1" si="12"/>
        <v>#NAME?</v>
      </c>
      <c r="AA131" s="149" t="str">
        <f t="shared" si="13"/>
        <v>_________</v>
      </c>
      <c r="AB131" s="150"/>
      <c r="AC131" s="151"/>
      <c r="AD131" s="145"/>
      <c r="AE131" s="145"/>
      <c r="AF131" s="23" t="s">
        <v>100</v>
      </c>
    </row>
    <row r="132" spans="1:32" ht="61.5" customHeight="1" x14ac:dyDescent="0.25">
      <c r="A132" s="150"/>
      <c r="B132" s="147"/>
      <c r="C132" s="2"/>
      <c r="D132" s="2"/>
      <c r="E132" s="147"/>
      <c r="F132" s="147"/>
      <c r="G132" s="147"/>
      <c r="H132" s="147"/>
      <c r="I132" s="22"/>
      <c r="J132" s="2"/>
      <c r="K132" s="2"/>
      <c r="L132" s="144"/>
      <c r="M132" s="145"/>
      <c r="N132" s="145"/>
      <c r="O132" s="145"/>
      <c r="P132" s="145"/>
      <c r="Q132" s="148"/>
      <c r="R132" s="145"/>
      <c r="S132" s="145"/>
      <c r="T132" s="145"/>
      <c r="U132" s="148"/>
      <c r="V132" s="145"/>
      <c r="W132" s="145"/>
      <c r="X132" s="145"/>
      <c r="Y132" s="145"/>
      <c r="Z132" s="148" t="e" vm="1">
        <f t="shared" ca="1" si="12"/>
        <v>#NAME?</v>
      </c>
      <c r="AA132" s="149" t="str">
        <f t="shared" si="13"/>
        <v>_________</v>
      </c>
      <c r="AB132" s="150"/>
      <c r="AC132" s="151"/>
      <c r="AD132" s="145"/>
      <c r="AE132" s="145"/>
      <c r="AF132" s="23"/>
    </row>
    <row r="133" spans="1:32" ht="61.5" customHeight="1" x14ac:dyDescent="0.25">
      <c r="A133" s="150"/>
      <c r="B133" s="147"/>
      <c r="C133" s="2"/>
      <c r="D133" s="2"/>
      <c r="E133" s="147"/>
      <c r="F133" s="147"/>
      <c r="G133" s="147"/>
      <c r="H133" s="147"/>
      <c r="I133" s="22"/>
      <c r="J133" s="2"/>
      <c r="K133" s="2"/>
      <c r="L133" s="144"/>
      <c r="M133" s="145"/>
      <c r="N133" s="145"/>
      <c r="O133" s="145"/>
      <c r="P133" s="145"/>
      <c r="Q133" s="148"/>
      <c r="R133" s="145"/>
      <c r="S133" s="145"/>
      <c r="T133" s="145"/>
      <c r="U133" s="148"/>
      <c r="V133" s="145"/>
      <c r="W133" s="145"/>
      <c r="X133" s="145"/>
      <c r="Y133" s="145"/>
      <c r="Z133" s="148" t="e" vm="1">
        <f t="shared" ca="1" si="12"/>
        <v>#NAME?</v>
      </c>
      <c r="AA133" s="149" t="str">
        <f t="shared" si="13"/>
        <v>_________</v>
      </c>
      <c r="AB133" s="150"/>
      <c r="AC133" s="151"/>
      <c r="AD133" s="145"/>
      <c r="AE133" s="145"/>
      <c r="AF133" s="23" t="s">
        <v>100</v>
      </c>
    </row>
    <row r="134" spans="1:32" s="26" customFormat="1" ht="61.5" customHeight="1" x14ac:dyDescent="0.25">
      <c r="A134" s="150"/>
      <c r="B134" s="147"/>
      <c r="C134" s="2"/>
      <c r="D134" s="2"/>
      <c r="E134" s="147"/>
      <c r="F134" s="147"/>
      <c r="G134" s="147"/>
      <c r="H134" s="147"/>
      <c r="I134" s="22"/>
      <c r="J134" s="2"/>
      <c r="K134" s="2"/>
      <c r="L134" s="144"/>
      <c r="M134" s="145"/>
      <c r="N134" s="145"/>
      <c r="O134" s="145"/>
      <c r="P134" s="145"/>
      <c r="Q134" s="148"/>
      <c r="R134" s="145"/>
      <c r="S134" s="145"/>
      <c r="T134" s="145"/>
      <c r="U134" s="148"/>
      <c r="V134" s="145"/>
      <c r="W134" s="145"/>
      <c r="X134" s="145"/>
      <c r="Y134" s="145"/>
      <c r="Z134" s="148" t="e" vm="1">
        <f t="shared" ca="1" si="12"/>
        <v>#NAME?</v>
      </c>
      <c r="AA134" s="149" t="str">
        <f t="shared" si="13"/>
        <v>_________</v>
      </c>
      <c r="AB134" s="150"/>
      <c r="AC134" s="151"/>
      <c r="AD134" s="145"/>
      <c r="AE134" s="145"/>
      <c r="AF134" s="23" t="s">
        <v>99</v>
      </c>
    </row>
    <row r="135" spans="1:32" ht="61.5" customHeight="1" x14ac:dyDescent="0.25">
      <c r="A135" s="150"/>
      <c r="B135" s="147"/>
      <c r="C135" s="2"/>
      <c r="D135" s="2"/>
      <c r="E135" s="147"/>
      <c r="F135" s="147"/>
      <c r="G135" s="147"/>
      <c r="H135" s="147"/>
      <c r="I135" s="22"/>
      <c r="J135" s="2"/>
      <c r="K135" s="2"/>
      <c r="L135" s="144"/>
      <c r="M135" s="145"/>
      <c r="N135" s="145"/>
      <c r="O135" s="145"/>
      <c r="P135" s="145"/>
      <c r="Q135" s="148"/>
      <c r="R135" s="145"/>
      <c r="S135" s="145"/>
      <c r="T135" s="145"/>
      <c r="U135" s="148"/>
      <c r="V135" s="145"/>
      <c r="W135" s="145"/>
      <c r="X135" s="145"/>
      <c r="Y135" s="145"/>
      <c r="Z135" s="148" t="e" vm="1">
        <f t="shared" ca="1" si="12"/>
        <v>#NAME?</v>
      </c>
      <c r="AA135" s="149" t="str">
        <f t="shared" si="13"/>
        <v>_________</v>
      </c>
      <c r="AB135" s="150"/>
      <c r="AC135" s="151"/>
      <c r="AD135" s="145"/>
      <c r="AE135" s="145"/>
      <c r="AF135" s="23"/>
    </row>
    <row r="136" spans="1:32" ht="61.5" customHeight="1" x14ac:dyDescent="0.25">
      <c r="A136" s="150"/>
      <c r="B136" s="147"/>
      <c r="C136" s="2"/>
      <c r="D136" s="2"/>
      <c r="E136" s="147"/>
      <c r="F136" s="147"/>
      <c r="G136" s="147"/>
      <c r="H136" s="147"/>
      <c r="I136" s="22"/>
      <c r="J136" s="2"/>
      <c r="K136" s="2"/>
      <c r="L136" s="144"/>
      <c r="M136" s="145"/>
      <c r="N136" s="145"/>
      <c r="O136" s="145"/>
      <c r="P136" s="145"/>
      <c r="Q136" s="148"/>
      <c r="R136" s="145"/>
      <c r="S136" s="145"/>
      <c r="T136" s="145"/>
      <c r="U136" s="148"/>
      <c r="V136" s="145"/>
      <c r="W136" s="145"/>
      <c r="X136" s="145"/>
      <c r="Y136" s="145"/>
      <c r="Z136" s="148" t="e" vm="1">
        <f t="shared" ca="1" si="12"/>
        <v>#NAME?</v>
      </c>
      <c r="AA136" s="149" t="str">
        <f t="shared" si="13"/>
        <v>_________</v>
      </c>
      <c r="AB136" s="150"/>
      <c r="AC136" s="151"/>
      <c r="AD136" s="145"/>
      <c r="AE136" s="145"/>
      <c r="AF136" s="23" t="s">
        <v>99</v>
      </c>
    </row>
    <row r="137" spans="1:32" s="26" customFormat="1" ht="61.5" customHeight="1" x14ac:dyDescent="0.25">
      <c r="A137" s="150"/>
      <c r="B137" s="147"/>
      <c r="C137" s="2"/>
      <c r="D137" s="2"/>
      <c r="E137" s="147"/>
      <c r="F137" s="147"/>
      <c r="G137" s="147"/>
      <c r="H137" s="147"/>
      <c r="I137" s="22"/>
      <c r="J137" s="2"/>
      <c r="K137" s="2"/>
      <c r="L137" s="144"/>
      <c r="M137" s="145"/>
      <c r="N137" s="145"/>
      <c r="O137" s="145"/>
      <c r="P137" s="145"/>
      <c r="Q137" s="148"/>
      <c r="R137" s="145"/>
      <c r="S137" s="145"/>
      <c r="T137" s="145"/>
      <c r="U137" s="148"/>
      <c r="V137" s="145"/>
      <c r="W137" s="145"/>
      <c r="X137" s="145"/>
      <c r="Y137" s="145"/>
      <c r="Z137" s="148" t="e" vm="1">
        <f t="shared" ca="1" si="12"/>
        <v>#NAME?</v>
      </c>
      <c r="AA137" s="149" t="str">
        <f t="shared" si="13"/>
        <v>_________</v>
      </c>
      <c r="AB137" s="150"/>
      <c r="AC137" s="151"/>
      <c r="AD137" s="145"/>
      <c r="AE137" s="145"/>
      <c r="AF137" s="23" t="s">
        <v>99</v>
      </c>
    </row>
    <row r="138" spans="1:32" ht="61.5" customHeight="1" x14ac:dyDescent="0.25">
      <c r="A138" s="150"/>
      <c r="B138" s="147"/>
      <c r="C138" s="2"/>
      <c r="D138" s="2"/>
      <c r="E138" s="147"/>
      <c r="F138" s="147"/>
      <c r="G138" s="147"/>
      <c r="H138" s="147"/>
      <c r="I138" s="22"/>
      <c r="J138" s="2"/>
      <c r="K138" s="2"/>
      <c r="L138" s="144"/>
      <c r="M138" s="145"/>
      <c r="N138" s="145"/>
      <c r="O138" s="145"/>
      <c r="P138" s="145"/>
      <c r="Q138" s="148"/>
      <c r="R138" s="145"/>
      <c r="S138" s="145"/>
      <c r="T138" s="145"/>
      <c r="U138" s="148"/>
      <c r="V138" s="145"/>
      <c r="W138" s="145"/>
      <c r="X138" s="145"/>
      <c r="Y138" s="145"/>
      <c r="Z138" s="148" t="e" vm="1">
        <f t="shared" ca="1" si="12"/>
        <v>#NAME?</v>
      </c>
      <c r="AA138" s="149" t="str">
        <f t="shared" si="13"/>
        <v>_________</v>
      </c>
      <c r="AB138" s="150"/>
      <c r="AC138" s="151"/>
      <c r="AD138" s="145"/>
      <c r="AE138" s="145"/>
      <c r="AF138" s="23"/>
    </row>
    <row r="139" spans="1:32" ht="61.5" customHeight="1" x14ac:dyDescent="0.25">
      <c r="A139" s="150"/>
      <c r="B139" s="147"/>
      <c r="C139" s="2"/>
      <c r="D139" s="2"/>
      <c r="E139" s="147"/>
      <c r="F139" s="147"/>
      <c r="G139" s="147"/>
      <c r="H139" s="147"/>
      <c r="I139" s="22"/>
      <c r="J139" s="2"/>
      <c r="K139" s="2"/>
      <c r="L139" s="144"/>
      <c r="M139" s="145"/>
      <c r="N139" s="145"/>
      <c r="O139" s="145"/>
      <c r="P139" s="145"/>
      <c r="Q139" s="148"/>
      <c r="R139" s="145"/>
      <c r="S139" s="145"/>
      <c r="T139" s="145"/>
      <c r="U139" s="148"/>
      <c r="V139" s="145"/>
      <c r="W139" s="145"/>
      <c r="X139" s="145"/>
      <c r="Y139" s="145"/>
      <c r="Z139" s="148" t="e" vm="1">
        <f t="shared" ca="1" si="12"/>
        <v>#NAME?</v>
      </c>
      <c r="AA139" s="149" t="str">
        <f t="shared" si="13"/>
        <v>_________</v>
      </c>
      <c r="AB139" s="150"/>
      <c r="AC139" s="151"/>
      <c r="AD139" s="145"/>
      <c r="AE139" s="145"/>
      <c r="AF139" s="23" t="s">
        <v>99</v>
      </c>
    </row>
    <row r="140" spans="1:32" ht="61.5" customHeight="1" x14ac:dyDescent="0.25">
      <c r="A140" s="150"/>
      <c r="B140" s="147"/>
      <c r="C140" s="2"/>
      <c r="D140" s="2"/>
      <c r="E140" s="147"/>
      <c r="F140" s="147"/>
      <c r="G140" s="147"/>
      <c r="H140" s="147"/>
      <c r="I140" s="22"/>
      <c r="J140" s="2"/>
      <c r="K140" s="2"/>
      <c r="L140" s="144"/>
      <c r="M140" s="145"/>
      <c r="N140" s="145"/>
      <c r="O140" s="145"/>
      <c r="P140" s="145"/>
      <c r="Q140" s="148"/>
      <c r="R140" s="145"/>
      <c r="S140" s="145"/>
      <c r="T140" s="145"/>
      <c r="U140" s="148"/>
      <c r="V140" s="145"/>
      <c r="W140" s="145"/>
      <c r="X140" s="145"/>
      <c r="Y140" s="145"/>
      <c r="Z140" s="148" t="e" vm="1">
        <f t="shared" ca="1" si="12"/>
        <v>#NAME?</v>
      </c>
      <c r="AA140" s="149" t="str">
        <f t="shared" si="13"/>
        <v>_________</v>
      </c>
      <c r="AB140" s="150"/>
      <c r="AC140" s="151"/>
      <c r="AD140" s="145"/>
      <c r="AE140" s="145"/>
      <c r="AF140" s="23" t="s">
        <v>99</v>
      </c>
    </row>
    <row r="141" spans="1:32" ht="61.5" customHeight="1" x14ac:dyDescent="0.25">
      <c r="A141" s="150"/>
      <c r="B141" s="147"/>
      <c r="C141" s="2"/>
      <c r="D141" s="2"/>
      <c r="E141" s="147"/>
      <c r="F141" s="147"/>
      <c r="G141" s="147"/>
      <c r="H141" s="147"/>
      <c r="I141" s="22"/>
      <c r="J141" s="2"/>
      <c r="K141" s="2"/>
      <c r="L141" s="144"/>
      <c r="M141" s="145"/>
      <c r="N141" s="145"/>
      <c r="O141" s="145"/>
      <c r="P141" s="145"/>
      <c r="Q141" s="148"/>
      <c r="R141" s="145"/>
      <c r="S141" s="145"/>
      <c r="T141" s="145"/>
      <c r="U141" s="148"/>
      <c r="V141" s="145"/>
      <c r="W141" s="145"/>
      <c r="X141" s="145"/>
      <c r="Y141" s="145"/>
      <c r="Z141" s="148" t="e" vm="1">
        <f t="shared" ca="1" si="12"/>
        <v>#NAME?</v>
      </c>
      <c r="AA141" s="149" t="str">
        <f t="shared" si="13"/>
        <v>_________</v>
      </c>
      <c r="AB141" s="150"/>
      <c r="AC141" s="151"/>
      <c r="AD141" s="145"/>
      <c r="AE141" s="145"/>
      <c r="AF141" s="23"/>
    </row>
    <row r="142" spans="1:32" ht="61.5" customHeight="1" x14ac:dyDescent="0.25">
      <c r="A142" s="150"/>
      <c r="B142" s="147"/>
      <c r="C142" s="2"/>
      <c r="D142" s="2"/>
      <c r="E142" s="147"/>
      <c r="F142" s="147"/>
      <c r="G142" s="147"/>
      <c r="H142" s="147"/>
      <c r="I142" s="22"/>
      <c r="J142" s="2"/>
      <c r="K142" s="2"/>
      <c r="L142" s="144"/>
      <c r="M142" s="145"/>
      <c r="N142" s="145"/>
      <c r="O142" s="145"/>
      <c r="P142" s="145"/>
      <c r="Q142" s="148"/>
      <c r="R142" s="145"/>
      <c r="S142" s="145"/>
      <c r="T142" s="145"/>
      <c r="U142" s="148"/>
      <c r="V142" s="145"/>
      <c r="W142" s="145"/>
      <c r="X142" s="145"/>
      <c r="Y142" s="145"/>
      <c r="Z142" s="148" t="e" vm="1">
        <f t="shared" ca="1" si="12"/>
        <v>#NAME?</v>
      </c>
      <c r="AA142" s="149" t="str">
        <f t="shared" si="13"/>
        <v>_________</v>
      </c>
      <c r="AB142" s="150"/>
      <c r="AC142" s="151"/>
      <c r="AD142" s="145"/>
      <c r="AE142" s="145"/>
      <c r="AF142" s="23"/>
    </row>
    <row r="143" spans="1:32" s="26" customFormat="1" ht="61.5" customHeight="1" x14ac:dyDescent="0.25">
      <c r="A143" s="150"/>
      <c r="B143" s="147"/>
      <c r="C143" s="2"/>
      <c r="D143" s="2"/>
      <c r="E143" s="147"/>
      <c r="F143" s="147"/>
      <c r="G143" s="147"/>
      <c r="H143" s="147"/>
      <c r="I143" s="22"/>
      <c r="J143" s="2"/>
      <c r="K143" s="2"/>
      <c r="L143" s="144"/>
      <c r="M143" s="145"/>
      <c r="N143" s="145"/>
      <c r="O143" s="145"/>
      <c r="P143" s="145"/>
      <c r="Q143" s="148"/>
      <c r="R143" s="145"/>
      <c r="S143" s="145"/>
      <c r="T143" s="145"/>
      <c r="U143" s="148"/>
      <c r="V143" s="145"/>
      <c r="W143" s="145"/>
      <c r="X143" s="145"/>
      <c r="Y143" s="145"/>
      <c r="Z143" s="148" t="e" vm="1">
        <f t="shared" ca="1" si="12"/>
        <v>#NAME?</v>
      </c>
      <c r="AA143" s="149" t="str">
        <f t="shared" si="13"/>
        <v>_________</v>
      </c>
      <c r="AB143" s="150"/>
      <c r="AC143" s="151"/>
      <c r="AD143" s="145"/>
      <c r="AE143" s="145" t="s">
        <v>104</v>
      </c>
      <c r="AF143" s="23" t="s">
        <v>105</v>
      </c>
    </row>
    <row r="144" spans="1:32" s="26" customFormat="1" ht="61.5" customHeight="1" x14ac:dyDescent="0.25">
      <c r="A144" s="150"/>
      <c r="B144" s="147"/>
      <c r="C144" s="2"/>
      <c r="D144" s="2"/>
      <c r="E144" s="147"/>
      <c r="F144" s="147"/>
      <c r="G144" s="147"/>
      <c r="H144" s="147"/>
      <c r="I144" s="22"/>
      <c r="J144" s="2"/>
      <c r="K144" s="2"/>
      <c r="L144" s="144"/>
      <c r="M144" s="145"/>
      <c r="N144" s="145"/>
      <c r="O144" s="145"/>
      <c r="P144" s="145"/>
      <c r="Q144" s="148"/>
      <c r="R144" s="145"/>
      <c r="S144" s="145"/>
      <c r="T144" s="145"/>
      <c r="U144" s="148"/>
      <c r="V144" s="145"/>
      <c r="W144" s="145"/>
      <c r="X144" s="145"/>
      <c r="Y144" s="145"/>
      <c r="Z144" s="148" t="e" vm="1">
        <f t="shared" ca="1" si="12"/>
        <v>#NAME?</v>
      </c>
      <c r="AA144" s="149" t="str">
        <f t="shared" si="13"/>
        <v>_________</v>
      </c>
      <c r="AB144" s="150"/>
      <c r="AC144" s="151"/>
      <c r="AD144" s="145"/>
      <c r="AE144" s="145" t="s">
        <v>104</v>
      </c>
      <c r="AF144" s="23" t="s">
        <v>105</v>
      </c>
    </row>
    <row r="145" spans="1:32" s="26" customFormat="1" ht="61.5" customHeight="1" x14ac:dyDescent="0.25">
      <c r="A145" s="150"/>
      <c r="B145" s="147"/>
      <c r="C145" s="2"/>
      <c r="D145" s="2"/>
      <c r="E145" s="147"/>
      <c r="F145" s="147"/>
      <c r="G145" s="147"/>
      <c r="H145" s="147"/>
      <c r="I145" s="22"/>
      <c r="J145" s="2"/>
      <c r="K145" s="2"/>
      <c r="L145" s="144"/>
      <c r="M145" s="145"/>
      <c r="N145" s="145"/>
      <c r="O145" s="145"/>
      <c r="P145" s="145"/>
      <c r="Q145" s="148"/>
      <c r="R145" s="145"/>
      <c r="S145" s="145"/>
      <c r="T145" s="145"/>
      <c r="U145" s="148"/>
      <c r="V145" s="145"/>
      <c r="W145" s="145"/>
      <c r="X145" s="145"/>
      <c r="Y145" s="145"/>
      <c r="Z145" s="148" t="e" vm="1">
        <f t="shared" ca="1" si="12"/>
        <v>#NAME?</v>
      </c>
      <c r="AA145" s="149" t="str">
        <f t="shared" si="13"/>
        <v>_________</v>
      </c>
      <c r="AB145" s="150"/>
      <c r="AC145" s="151"/>
      <c r="AD145" s="145"/>
      <c r="AE145" s="145" t="s">
        <v>104</v>
      </c>
      <c r="AF145" s="23" t="s">
        <v>105</v>
      </c>
    </row>
    <row r="146" spans="1:32" ht="61.5" customHeight="1" x14ac:dyDescent="0.25">
      <c r="A146" s="150"/>
      <c r="B146" s="147"/>
      <c r="C146" s="2"/>
      <c r="D146" s="2"/>
      <c r="E146" s="147"/>
      <c r="F146" s="147"/>
      <c r="G146" s="147"/>
      <c r="H146" s="147"/>
      <c r="I146" s="22"/>
      <c r="J146" s="2"/>
      <c r="K146" s="2"/>
      <c r="L146" s="144"/>
      <c r="M146" s="145"/>
      <c r="N146" s="145"/>
      <c r="O146" s="145"/>
      <c r="P146" s="145"/>
      <c r="Q146" s="148"/>
      <c r="R146" s="145"/>
      <c r="S146" s="145"/>
      <c r="T146" s="145"/>
      <c r="U146" s="148"/>
      <c r="V146" s="145"/>
      <c r="W146" s="145"/>
      <c r="X146" s="145"/>
      <c r="Y146" s="145"/>
      <c r="Z146" s="148" t="e" vm="1">
        <f t="shared" ca="1" si="12"/>
        <v>#NAME?</v>
      </c>
      <c r="AA146" s="149" t="str">
        <f t="shared" si="13"/>
        <v>_________</v>
      </c>
      <c r="AB146" s="150"/>
      <c r="AC146" s="151"/>
      <c r="AD146" s="145"/>
      <c r="AE146" s="29"/>
      <c r="AF146" s="29"/>
    </row>
    <row r="147" spans="1:32" ht="61.5" customHeight="1" x14ac:dyDescent="0.25">
      <c r="A147" s="150"/>
      <c r="B147" s="147"/>
      <c r="C147" s="2"/>
      <c r="D147" s="2"/>
      <c r="E147" s="147"/>
      <c r="F147" s="147"/>
      <c r="G147" s="147"/>
      <c r="H147" s="147"/>
      <c r="I147" s="22"/>
      <c r="J147" s="2"/>
      <c r="K147" s="2"/>
      <c r="L147" s="144"/>
      <c r="M147" s="145"/>
      <c r="N147" s="145"/>
      <c r="O147" s="145"/>
      <c r="P147" s="145"/>
      <c r="Q147" s="148"/>
      <c r="R147" s="145"/>
      <c r="S147" s="145"/>
      <c r="T147" s="145"/>
      <c r="U147" s="148"/>
      <c r="V147" s="145"/>
      <c r="W147" s="145"/>
      <c r="X147" s="145"/>
      <c r="Y147" s="145"/>
      <c r="Z147" s="148" t="e" vm="1">
        <f t="shared" ca="1" si="12"/>
        <v>#NAME?</v>
      </c>
      <c r="AA147" s="149" t="str">
        <f t="shared" si="13"/>
        <v>_________</v>
      </c>
      <c r="AB147" s="150"/>
      <c r="AC147" s="151"/>
      <c r="AD147" s="145"/>
      <c r="AE147" s="29"/>
      <c r="AF147" s="29"/>
    </row>
    <row r="148" spans="1:32" ht="61.5" customHeight="1" x14ac:dyDescent="0.25">
      <c r="A148" s="150"/>
      <c r="B148" s="147"/>
      <c r="C148" s="2"/>
      <c r="D148" s="2"/>
      <c r="E148" s="147"/>
      <c r="F148" s="147"/>
      <c r="G148" s="147"/>
      <c r="H148" s="147"/>
      <c r="I148" s="22"/>
      <c r="J148" s="2"/>
      <c r="K148" s="2"/>
      <c r="L148" s="144"/>
      <c r="M148" s="145"/>
      <c r="N148" s="145"/>
      <c r="O148" s="145"/>
      <c r="P148" s="145"/>
      <c r="Q148" s="148"/>
      <c r="R148" s="145"/>
      <c r="S148" s="145"/>
      <c r="T148" s="145"/>
      <c r="U148" s="148"/>
      <c r="V148" s="145"/>
      <c r="W148" s="145"/>
      <c r="X148" s="145"/>
      <c r="Y148" s="145"/>
      <c r="Z148" s="148" t="e" vm="1">
        <f t="shared" ca="1" si="12"/>
        <v>#NAME?</v>
      </c>
      <c r="AA148" s="149" t="str">
        <f t="shared" si="13"/>
        <v>_________</v>
      </c>
      <c r="AB148" s="150"/>
      <c r="AC148" s="151"/>
      <c r="AD148" s="145"/>
      <c r="AE148" s="28"/>
      <c r="AF148" s="28"/>
    </row>
    <row r="149" spans="1:32" ht="61.5" customHeight="1" x14ac:dyDescent="0.25">
      <c r="A149" s="150"/>
      <c r="B149" s="147"/>
      <c r="C149" s="2"/>
      <c r="D149" s="2"/>
      <c r="E149" s="147"/>
      <c r="F149" s="147"/>
      <c r="G149" s="147"/>
      <c r="H149" s="147"/>
      <c r="I149" s="22"/>
      <c r="J149" s="2"/>
      <c r="K149" s="2"/>
      <c r="L149" s="144"/>
      <c r="M149" s="145"/>
      <c r="N149" s="145"/>
      <c r="O149" s="145"/>
      <c r="P149" s="145"/>
      <c r="Q149" s="148"/>
      <c r="R149" s="145"/>
      <c r="S149" s="145"/>
      <c r="T149" s="145"/>
      <c r="U149" s="148"/>
      <c r="V149" s="145"/>
      <c r="W149" s="145"/>
      <c r="X149" s="145"/>
      <c r="Y149" s="145"/>
      <c r="Z149" s="148" t="e" vm="1">
        <f t="shared" ref="Z149:Z183" ca="1" si="14">_xlfn.CONCAT(L149,"_",N149,"_",P149,"_",T149,"_",Q149,"_",U149,"_",W149,"_",M149)</f>
        <v>#NAME?</v>
      </c>
      <c r="AA149" s="149" t="str">
        <f t="shared" ref="AA149:AA183" si="15">CONCATENATE(G149,"_",L149,"_",N149,"_",P149,"_",T149,"_",Q149,"_",U149,"_",W149,"_",H149,"_",M149)</f>
        <v>_________</v>
      </c>
      <c r="AB149" s="150"/>
      <c r="AC149" s="151"/>
      <c r="AD149" s="145"/>
      <c r="AE149" s="28"/>
      <c r="AF149" s="28"/>
    </row>
    <row r="150" spans="1:32" s="26" customFormat="1" ht="61.5" customHeight="1" x14ac:dyDescent="0.25">
      <c r="A150" s="150"/>
      <c r="B150" s="147"/>
      <c r="C150" s="2"/>
      <c r="D150" s="2"/>
      <c r="E150" s="147"/>
      <c r="F150" s="147"/>
      <c r="G150" s="147"/>
      <c r="H150" s="147"/>
      <c r="I150" s="22"/>
      <c r="J150" s="2"/>
      <c r="K150" s="2"/>
      <c r="L150" s="144"/>
      <c r="M150" s="145"/>
      <c r="N150" s="145"/>
      <c r="O150" s="145"/>
      <c r="P150" s="145"/>
      <c r="Q150" s="148"/>
      <c r="R150" s="145"/>
      <c r="S150" s="145"/>
      <c r="T150" s="145"/>
      <c r="U150" s="148"/>
      <c r="V150" s="145"/>
      <c r="W150" s="145"/>
      <c r="X150" s="145"/>
      <c r="Y150" s="145"/>
      <c r="Z150" s="148" t="e" vm="1">
        <f t="shared" ca="1" si="14"/>
        <v>#NAME?</v>
      </c>
      <c r="AA150" s="149" t="str">
        <f t="shared" si="15"/>
        <v>_________</v>
      </c>
      <c r="AB150" s="150"/>
      <c r="AC150" s="151"/>
      <c r="AD150" s="145"/>
      <c r="AE150" s="145" t="s">
        <v>104</v>
      </c>
      <c r="AF150" s="23" t="s">
        <v>106</v>
      </c>
    </row>
    <row r="151" spans="1:32" s="26" customFormat="1" ht="61.5" customHeight="1" x14ac:dyDescent="0.25">
      <c r="A151" s="150"/>
      <c r="B151" s="147"/>
      <c r="C151" s="2"/>
      <c r="D151" s="2"/>
      <c r="E151" s="147"/>
      <c r="F151" s="147"/>
      <c r="G151" s="147"/>
      <c r="H151" s="147"/>
      <c r="I151" s="22"/>
      <c r="J151" s="2"/>
      <c r="K151" s="2"/>
      <c r="L151" s="144"/>
      <c r="M151" s="145"/>
      <c r="N151" s="145"/>
      <c r="O151" s="145"/>
      <c r="P151" s="145"/>
      <c r="Q151" s="148"/>
      <c r="R151" s="145"/>
      <c r="S151" s="145"/>
      <c r="T151" s="145"/>
      <c r="U151" s="148"/>
      <c r="V151" s="145"/>
      <c r="W151" s="145"/>
      <c r="X151" s="145"/>
      <c r="Y151" s="145"/>
      <c r="Z151" s="148" t="e" vm="1">
        <f t="shared" ca="1" si="14"/>
        <v>#NAME?</v>
      </c>
      <c r="AA151" s="149" t="str">
        <f t="shared" si="15"/>
        <v>_________</v>
      </c>
      <c r="AB151" s="150"/>
      <c r="AC151" s="151"/>
      <c r="AD151" s="145"/>
      <c r="AE151" s="145" t="s">
        <v>104</v>
      </c>
      <c r="AF151" s="23" t="s">
        <v>106</v>
      </c>
    </row>
    <row r="152" spans="1:32" s="26" customFormat="1" ht="61.5" customHeight="1" x14ac:dyDescent="0.25">
      <c r="A152" s="150"/>
      <c r="B152" s="147"/>
      <c r="C152" s="2"/>
      <c r="D152" s="2"/>
      <c r="E152" s="147"/>
      <c r="F152" s="147"/>
      <c r="G152" s="147"/>
      <c r="H152" s="147"/>
      <c r="I152" s="22"/>
      <c r="J152" s="2"/>
      <c r="K152" s="2"/>
      <c r="L152" s="144"/>
      <c r="M152" s="145"/>
      <c r="N152" s="145"/>
      <c r="O152" s="145"/>
      <c r="P152" s="145"/>
      <c r="Q152" s="148"/>
      <c r="R152" s="145"/>
      <c r="S152" s="145"/>
      <c r="T152" s="145"/>
      <c r="U152" s="148"/>
      <c r="V152" s="145"/>
      <c r="W152" s="145"/>
      <c r="X152" s="145"/>
      <c r="Y152" s="145"/>
      <c r="Z152" s="148" t="e" vm="1">
        <f t="shared" ca="1" si="14"/>
        <v>#NAME?</v>
      </c>
      <c r="AA152" s="149" t="str">
        <f t="shared" si="15"/>
        <v>_________</v>
      </c>
      <c r="AB152" s="150"/>
      <c r="AC152" s="151"/>
      <c r="AD152" s="145"/>
      <c r="AE152" s="145" t="s">
        <v>104</v>
      </c>
      <c r="AF152" s="23" t="s">
        <v>106</v>
      </c>
    </row>
    <row r="153" spans="1:32" ht="61.5" customHeight="1" x14ac:dyDescent="0.25">
      <c r="A153" s="150"/>
      <c r="B153" s="147"/>
      <c r="C153" s="2"/>
      <c r="D153" s="2"/>
      <c r="E153" s="147"/>
      <c r="F153" s="147"/>
      <c r="G153" s="147"/>
      <c r="H153" s="147"/>
      <c r="I153" s="22"/>
      <c r="J153" s="2"/>
      <c r="K153" s="2"/>
      <c r="L153" s="144"/>
      <c r="M153" s="145"/>
      <c r="N153" s="145"/>
      <c r="O153" s="145"/>
      <c r="P153" s="145"/>
      <c r="Q153" s="148"/>
      <c r="R153" s="145"/>
      <c r="S153" s="145"/>
      <c r="T153" s="145"/>
      <c r="U153" s="148"/>
      <c r="V153" s="145"/>
      <c r="W153" s="145"/>
      <c r="X153" s="145"/>
      <c r="Y153" s="145"/>
      <c r="Z153" s="148" t="e" vm="1">
        <f t="shared" ca="1" si="14"/>
        <v>#NAME?</v>
      </c>
      <c r="AA153" s="149" t="str">
        <f t="shared" si="15"/>
        <v>_________</v>
      </c>
      <c r="AB153" s="150"/>
      <c r="AC153" s="151"/>
      <c r="AD153" s="145"/>
    </row>
    <row r="154" spans="1:32" ht="61.5" customHeight="1" x14ac:dyDescent="0.25">
      <c r="A154" s="150"/>
      <c r="B154" s="147"/>
      <c r="C154" s="2"/>
      <c r="D154" s="2"/>
      <c r="E154" s="147"/>
      <c r="F154" s="147"/>
      <c r="G154" s="147"/>
      <c r="H154" s="147"/>
      <c r="I154" s="22"/>
      <c r="J154" s="2"/>
      <c r="K154" s="2"/>
      <c r="L154" s="144"/>
      <c r="M154" s="145"/>
      <c r="N154" s="145"/>
      <c r="O154" s="145"/>
      <c r="P154" s="145"/>
      <c r="Q154" s="148"/>
      <c r="R154" s="145"/>
      <c r="S154" s="145"/>
      <c r="T154" s="145"/>
      <c r="U154" s="148"/>
      <c r="V154" s="145"/>
      <c r="W154" s="145"/>
      <c r="X154" s="145"/>
      <c r="Y154" s="145"/>
      <c r="Z154" s="148" t="e" vm="1">
        <f t="shared" ca="1" si="14"/>
        <v>#NAME?</v>
      </c>
      <c r="AA154" s="149" t="str">
        <f t="shared" si="15"/>
        <v>_________</v>
      </c>
      <c r="AB154" s="150"/>
      <c r="AC154" s="151"/>
      <c r="AD154" s="145"/>
    </row>
    <row r="155" spans="1:32" s="26" customFormat="1" ht="61.5" customHeight="1" x14ac:dyDescent="0.25">
      <c r="A155" s="150"/>
      <c r="B155" s="147"/>
      <c r="C155" s="2"/>
      <c r="D155" s="2"/>
      <c r="E155" s="147"/>
      <c r="F155" s="147"/>
      <c r="G155" s="147"/>
      <c r="H155" s="147"/>
      <c r="I155" s="22"/>
      <c r="J155" s="2"/>
      <c r="K155" s="2"/>
      <c r="L155" s="144"/>
      <c r="M155" s="145"/>
      <c r="N155" s="145"/>
      <c r="O155" s="145"/>
      <c r="P155" s="145"/>
      <c r="Q155" s="148"/>
      <c r="R155" s="145"/>
      <c r="S155" s="145"/>
      <c r="T155" s="145"/>
      <c r="U155" s="148"/>
      <c r="V155" s="145"/>
      <c r="W155" s="145"/>
      <c r="X155" s="145"/>
      <c r="Y155" s="145"/>
      <c r="Z155" s="148" t="e" vm="1">
        <f t="shared" ca="1" si="14"/>
        <v>#NAME?</v>
      </c>
      <c r="AA155" s="149" t="str">
        <f t="shared" si="15"/>
        <v>_________</v>
      </c>
      <c r="AB155" s="150"/>
      <c r="AC155" s="151"/>
      <c r="AD155" s="145"/>
      <c r="AE155" s="145"/>
      <c r="AF155" s="23" t="s">
        <v>107</v>
      </c>
    </row>
    <row r="156" spans="1:32" ht="61.5" customHeight="1" x14ac:dyDescent="0.25">
      <c r="A156" s="150"/>
      <c r="B156" s="147"/>
      <c r="C156" s="2"/>
      <c r="D156" s="2"/>
      <c r="E156" s="147"/>
      <c r="F156" s="147"/>
      <c r="G156" s="147"/>
      <c r="H156" s="147"/>
      <c r="I156" s="22"/>
      <c r="J156" s="2"/>
      <c r="K156" s="2"/>
      <c r="L156" s="144"/>
      <c r="M156" s="145"/>
      <c r="N156" s="145"/>
      <c r="O156" s="145"/>
      <c r="P156" s="145"/>
      <c r="Q156" s="148"/>
      <c r="R156" s="145"/>
      <c r="S156" s="145"/>
      <c r="T156" s="145"/>
      <c r="U156" s="148"/>
      <c r="V156" s="145"/>
      <c r="W156" s="145"/>
      <c r="X156" s="145"/>
      <c r="Y156" s="145"/>
      <c r="Z156" s="148" t="e" vm="1">
        <f t="shared" ca="1" si="14"/>
        <v>#NAME?</v>
      </c>
      <c r="AA156" s="149" t="str">
        <f t="shared" si="15"/>
        <v>_________</v>
      </c>
      <c r="AB156" s="150"/>
      <c r="AC156" s="151"/>
      <c r="AD156" s="145"/>
      <c r="AE156" s="145"/>
      <c r="AF156" s="23" t="s">
        <v>108</v>
      </c>
    </row>
    <row r="157" spans="1:32" ht="61.5" customHeight="1" x14ac:dyDescent="0.25">
      <c r="A157" s="150"/>
      <c r="B157" s="147"/>
      <c r="C157" s="2"/>
      <c r="D157" s="2"/>
      <c r="E157" s="147"/>
      <c r="F157" s="147"/>
      <c r="G157" s="147"/>
      <c r="H157" s="147"/>
      <c r="I157" s="22"/>
      <c r="J157" s="2"/>
      <c r="K157" s="2"/>
      <c r="L157" s="144"/>
      <c r="M157" s="145"/>
      <c r="N157" s="145"/>
      <c r="O157" s="145"/>
      <c r="P157" s="145"/>
      <c r="Q157" s="148"/>
      <c r="R157" s="145"/>
      <c r="S157" s="145"/>
      <c r="T157" s="145"/>
      <c r="U157" s="148"/>
      <c r="V157" s="145"/>
      <c r="W157" s="145"/>
      <c r="X157" s="145"/>
      <c r="Y157" s="145"/>
      <c r="Z157" s="148" t="e" vm="1">
        <f t="shared" ca="1" si="14"/>
        <v>#NAME?</v>
      </c>
      <c r="AA157" s="149" t="str">
        <f t="shared" si="15"/>
        <v>_________</v>
      </c>
      <c r="AB157" s="150"/>
      <c r="AC157" s="151"/>
      <c r="AD157" s="145"/>
      <c r="AE157" s="145"/>
      <c r="AF157" s="23" t="s">
        <v>108</v>
      </c>
    </row>
    <row r="158" spans="1:32" ht="61.5" customHeight="1" x14ac:dyDescent="0.25">
      <c r="A158" s="150"/>
      <c r="B158" s="147"/>
      <c r="C158" s="2"/>
      <c r="D158" s="2"/>
      <c r="E158" s="147"/>
      <c r="F158" s="147"/>
      <c r="G158" s="147"/>
      <c r="H158" s="147"/>
      <c r="I158" s="22"/>
      <c r="J158" s="2"/>
      <c r="K158" s="2"/>
      <c r="L158" s="144"/>
      <c r="M158" s="145"/>
      <c r="N158" s="145"/>
      <c r="O158" s="145"/>
      <c r="P158" s="145"/>
      <c r="Q158" s="148"/>
      <c r="R158" s="145"/>
      <c r="S158" s="145"/>
      <c r="T158" s="145"/>
      <c r="U158" s="148"/>
      <c r="V158" s="145"/>
      <c r="W158" s="145"/>
      <c r="X158" s="145"/>
      <c r="Y158" s="145"/>
      <c r="Z158" s="148" t="e" vm="1">
        <f t="shared" ca="1" si="14"/>
        <v>#NAME?</v>
      </c>
      <c r="AA158" s="149" t="str">
        <f t="shared" si="15"/>
        <v>_________</v>
      </c>
      <c r="AB158" s="150"/>
      <c r="AC158" s="151"/>
      <c r="AD158" s="145"/>
      <c r="AE158" s="31"/>
      <c r="AF158" s="27"/>
    </row>
    <row r="159" spans="1:32" ht="61.5" customHeight="1" x14ac:dyDescent="0.25">
      <c r="A159" s="150"/>
      <c r="B159" s="147"/>
      <c r="C159" s="2"/>
      <c r="D159" s="2"/>
      <c r="E159" s="147"/>
      <c r="F159" s="147"/>
      <c r="G159" s="147"/>
      <c r="H159" s="147"/>
      <c r="I159" s="22"/>
      <c r="J159" s="2"/>
      <c r="K159" s="2"/>
      <c r="L159" s="144"/>
      <c r="M159" s="145"/>
      <c r="N159" s="145"/>
      <c r="O159" s="145"/>
      <c r="P159" s="145"/>
      <c r="Q159" s="148"/>
      <c r="R159" s="145"/>
      <c r="S159" s="145"/>
      <c r="T159" s="145"/>
      <c r="U159" s="148"/>
      <c r="V159" s="145"/>
      <c r="W159" s="145"/>
      <c r="X159" s="145"/>
      <c r="Y159" s="145"/>
      <c r="Z159" s="148" t="e" vm="1">
        <f t="shared" ca="1" si="14"/>
        <v>#NAME?</v>
      </c>
      <c r="AA159" s="149" t="str">
        <f t="shared" si="15"/>
        <v>_________</v>
      </c>
      <c r="AB159" s="150"/>
      <c r="AC159" s="151"/>
      <c r="AD159" s="145"/>
      <c r="AE159" s="31"/>
      <c r="AF159" s="27"/>
    </row>
    <row r="160" spans="1:32" ht="61.5" customHeight="1" x14ac:dyDescent="0.25">
      <c r="A160" s="150"/>
      <c r="B160" s="147"/>
      <c r="C160" s="2"/>
      <c r="D160" s="2"/>
      <c r="E160" s="147"/>
      <c r="F160" s="147"/>
      <c r="G160" s="147"/>
      <c r="H160" s="147"/>
      <c r="I160" s="22"/>
      <c r="J160" s="2"/>
      <c r="K160" s="2"/>
      <c r="L160" s="144"/>
      <c r="M160" s="145"/>
      <c r="N160" s="145"/>
      <c r="O160" s="145"/>
      <c r="P160" s="145"/>
      <c r="Q160" s="148"/>
      <c r="R160" s="145"/>
      <c r="S160" s="145"/>
      <c r="T160" s="145"/>
      <c r="U160" s="148"/>
      <c r="V160" s="145"/>
      <c r="W160" s="145"/>
      <c r="X160" s="145"/>
      <c r="Y160" s="145"/>
      <c r="Z160" s="148" t="e" vm="1">
        <f t="shared" ca="1" si="14"/>
        <v>#NAME?</v>
      </c>
      <c r="AA160" s="149" t="str">
        <f t="shared" si="15"/>
        <v>_________</v>
      </c>
      <c r="AB160" s="150"/>
      <c r="AC160" s="151"/>
      <c r="AD160" s="145"/>
      <c r="AE160" s="31"/>
      <c r="AF160" s="27"/>
    </row>
    <row r="161" spans="1:32" ht="61.5" customHeight="1" x14ac:dyDescent="0.25">
      <c r="A161" s="150"/>
      <c r="B161" s="147"/>
      <c r="C161" s="2"/>
      <c r="D161" s="2"/>
      <c r="E161" s="147"/>
      <c r="F161" s="147"/>
      <c r="G161" s="147"/>
      <c r="H161" s="147"/>
      <c r="I161" s="22"/>
      <c r="J161" s="2"/>
      <c r="K161" s="2"/>
      <c r="L161" s="144"/>
      <c r="M161" s="145"/>
      <c r="N161" s="145"/>
      <c r="O161" s="145"/>
      <c r="P161" s="145"/>
      <c r="Q161" s="148"/>
      <c r="R161" s="145"/>
      <c r="S161" s="145"/>
      <c r="T161" s="145"/>
      <c r="U161" s="148"/>
      <c r="V161" s="145"/>
      <c r="W161" s="145"/>
      <c r="X161" s="145"/>
      <c r="Y161" s="145"/>
      <c r="Z161" s="148" t="e" vm="1">
        <f t="shared" ca="1" si="14"/>
        <v>#NAME?</v>
      </c>
      <c r="AA161" s="149" t="str">
        <f t="shared" si="15"/>
        <v>_________</v>
      </c>
      <c r="AB161" s="150"/>
      <c r="AC161" s="151"/>
      <c r="AD161" s="145"/>
      <c r="AE161" s="31"/>
      <c r="AF161" s="27"/>
    </row>
    <row r="162" spans="1:32" ht="61.5" customHeight="1" x14ac:dyDescent="0.25">
      <c r="A162" s="150"/>
      <c r="B162" s="147"/>
      <c r="C162" s="2"/>
      <c r="D162" s="2"/>
      <c r="E162" s="147"/>
      <c r="F162" s="147"/>
      <c r="G162" s="147"/>
      <c r="H162" s="147"/>
      <c r="I162" s="22"/>
      <c r="J162" s="2"/>
      <c r="K162" s="2"/>
      <c r="L162" s="144"/>
      <c r="M162" s="145"/>
      <c r="N162" s="145"/>
      <c r="O162" s="145"/>
      <c r="P162" s="145"/>
      <c r="Q162" s="148"/>
      <c r="R162" s="145"/>
      <c r="S162" s="145"/>
      <c r="T162" s="145"/>
      <c r="U162" s="148"/>
      <c r="V162" s="145"/>
      <c r="W162" s="145"/>
      <c r="X162" s="145"/>
      <c r="Y162" s="145"/>
      <c r="Z162" s="148" t="e" vm="1">
        <f t="shared" ca="1" si="14"/>
        <v>#NAME?</v>
      </c>
      <c r="AA162" s="149" t="str">
        <f t="shared" si="15"/>
        <v>_________</v>
      </c>
      <c r="AB162" s="150"/>
      <c r="AC162" s="151"/>
      <c r="AD162" s="145"/>
      <c r="AE162" s="31"/>
      <c r="AF162" s="27"/>
    </row>
    <row r="163" spans="1:32" ht="61.5" customHeight="1" x14ac:dyDescent="0.25">
      <c r="A163" s="150"/>
      <c r="B163" s="147"/>
      <c r="C163" s="2"/>
      <c r="D163" s="2"/>
      <c r="E163" s="147"/>
      <c r="F163" s="147"/>
      <c r="G163" s="147"/>
      <c r="H163" s="147"/>
      <c r="I163" s="22"/>
      <c r="J163" s="2"/>
      <c r="K163" s="2"/>
      <c r="L163" s="144"/>
      <c r="M163" s="145"/>
      <c r="N163" s="145"/>
      <c r="O163" s="145"/>
      <c r="P163" s="145"/>
      <c r="Q163" s="148"/>
      <c r="R163" s="145"/>
      <c r="S163" s="145"/>
      <c r="T163" s="145"/>
      <c r="U163" s="148"/>
      <c r="V163" s="145"/>
      <c r="W163" s="145"/>
      <c r="X163" s="145"/>
      <c r="Y163" s="145"/>
      <c r="Z163" s="148" t="e" vm="1">
        <f t="shared" ca="1" si="14"/>
        <v>#NAME?</v>
      </c>
      <c r="AA163" s="149" t="str">
        <f t="shared" si="15"/>
        <v>_________</v>
      </c>
      <c r="AB163" s="150"/>
      <c r="AC163" s="151"/>
      <c r="AD163" s="145"/>
      <c r="AE163" s="31"/>
      <c r="AF163" s="27"/>
    </row>
    <row r="164" spans="1:32" s="42" customFormat="1" ht="61.5" customHeight="1" x14ac:dyDescent="0.25">
      <c r="A164" s="171"/>
      <c r="B164" s="36"/>
      <c r="C164" s="43"/>
      <c r="D164" s="43"/>
      <c r="E164" s="36"/>
      <c r="F164" s="36"/>
      <c r="G164" s="36"/>
      <c r="H164" s="36"/>
      <c r="I164" s="37"/>
      <c r="J164" s="43"/>
      <c r="K164" s="43"/>
      <c r="L164" s="38"/>
      <c r="M164" s="39"/>
      <c r="N164" s="39"/>
      <c r="O164" s="145"/>
      <c r="P164" s="39"/>
      <c r="Q164" s="40"/>
      <c r="R164" s="145"/>
      <c r="S164" s="145"/>
      <c r="T164" s="39"/>
      <c r="U164" s="40"/>
      <c r="V164" s="39"/>
      <c r="W164" s="39"/>
      <c r="X164" s="39"/>
      <c r="Y164" s="39"/>
      <c r="Z164" s="40" t="e" vm="1">
        <f t="shared" ca="1" si="14"/>
        <v>#NAME?</v>
      </c>
      <c r="AA164" s="41" t="str">
        <f t="shared" si="15"/>
        <v>_________</v>
      </c>
      <c r="AB164" s="171"/>
      <c r="AC164" s="44"/>
      <c r="AD164" s="39"/>
      <c r="AE164" s="31"/>
      <c r="AF164" s="27"/>
    </row>
    <row r="165" spans="1:32" ht="122.25" customHeight="1" x14ac:dyDescent="0.25">
      <c r="A165" s="150"/>
      <c r="B165" s="147"/>
      <c r="C165" s="2"/>
      <c r="D165" s="2"/>
      <c r="E165" s="147"/>
      <c r="F165" s="147"/>
      <c r="G165" s="147"/>
      <c r="H165" s="147"/>
      <c r="I165" s="22"/>
      <c r="J165" s="2"/>
      <c r="K165" s="2"/>
      <c r="L165" s="144"/>
      <c r="M165" s="145"/>
      <c r="N165" s="145"/>
      <c r="O165" s="145"/>
      <c r="P165" s="145"/>
      <c r="Q165" s="148"/>
      <c r="R165" s="145"/>
      <c r="S165" s="145"/>
      <c r="T165" s="145"/>
      <c r="U165" s="148"/>
      <c r="V165" s="145"/>
      <c r="W165" s="145"/>
      <c r="X165" s="145"/>
      <c r="Y165" s="145"/>
      <c r="Z165" s="148" t="e" vm="1">
        <f t="shared" ca="1" si="14"/>
        <v>#NAME?</v>
      </c>
      <c r="AA165" s="149" t="str">
        <f t="shared" si="15"/>
        <v>_________</v>
      </c>
      <c r="AB165" s="150"/>
      <c r="AC165" s="151"/>
      <c r="AD165" s="145"/>
      <c r="AE165" s="31"/>
      <c r="AF165" s="27"/>
    </row>
    <row r="166" spans="1:32" ht="74.25" customHeight="1" x14ac:dyDescent="0.25">
      <c r="A166" s="150"/>
      <c r="B166" s="147"/>
      <c r="C166" s="2"/>
      <c r="D166" s="2"/>
      <c r="E166" s="147"/>
      <c r="F166" s="147"/>
      <c r="G166" s="147"/>
      <c r="H166" s="147"/>
      <c r="I166" s="22"/>
      <c r="J166" s="2"/>
      <c r="K166" s="2"/>
      <c r="L166" s="144"/>
      <c r="M166" s="145"/>
      <c r="N166" s="145"/>
      <c r="O166" s="145"/>
      <c r="P166" s="145"/>
      <c r="Q166" s="148"/>
      <c r="R166" s="145"/>
      <c r="S166" s="145"/>
      <c r="T166" s="145"/>
      <c r="U166" s="148"/>
      <c r="V166" s="145"/>
      <c r="W166" s="145"/>
      <c r="X166" s="145"/>
      <c r="Y166" s="145"/>
      <c r="Z166" s="148" t="e" vm="1">
        <f t="shared" ca="1" si="14"/>
        <v>#NAME?</v>
      </c>
      <c r="AA166" s="149" t="str">
        <f t="shared" si="15"/>
        <v>_________</v>
      </c>
      <c r="AB166" s="150"/>
      <c r="AC166" s="151"/>
      <c r="AD166" s="145"/>
      <c r="AE166" s="30"/>
      <c r="AF166" s="30"/>
    </row>
    <row r="167" spans="1:32" ht="85.5" customHeight="1" x14ac:dyDescent="0.25">
      <c r="A167" s="150"/>
      <c r="B167" s="147"/>
      <c r="C167" s="2"/>
      <c r="D167" s="2"/>
      <c r="E167" s="147"/>
      <c r="F167" s="147"/>
      <c r="G167" s="147"/>
      <c r="H167" s="147"/>
      <c r="I167" s="22"/>
      <c r="J167" s="2"/>
      <c r="K167" s="2"/>
      <c r="L167" s="144"/>
      <c r="M167" s="145"/>
      <c r="N167" s="145"/>
      <c r="O167" s="145"/>
      <c r="P167" s="145"/>
      <c r="Q167" s="148"/>
      <c r="R167" s="145"/>
      <c r="S167" s="145"/>
      <c r="T167" s="145"/>
      <c r="U167" s="148"/>
      <c r="V167" s="145"/>
      <c r="W167" s="145"/>
      <c r="X167" s="145"/>
      <c r="Y167" s="145"/>
      <c r="Z167" s="148" t="e" vm="1">
        <f t="shared" ca="1" si="14"/>
        <v>#NAME?</v>
      </c>
      <c r="AA167" s="149" t="str">
        <f t="shared" si="15"/>
        <v>_________</v>
      </c>
      <c r="AB167" s="150"/>
      <c r="AC167" s="151"/>
      <c r="AD167" s="145"/>
      <c r="AE167" s="30"/>
      <c r="AF167" s="30"/>
    </row>
    <row r="168" spans="1:32" ht="59.25" customHeight="1" x14ac:dyDescent="0.25">
      <c r="A168" s="150"/>
      <c r="B168" s="147"/>
      <c r="C168" s="2"/>
      <c r="D168" s="2"/>
      <c r="E168" s="147"/>
      <c r="F168" s="147"/>
      <c r="G168" s="147"/>
      <c r="H168" s="147"/>
      <c r="I168" s="22"/>
      <c r="J168" s="2"/>
      <c r="K168" s="2"/>
      <c r="L168" s="144"/>
      <c r="M168" s="145"/>
      <c r="N168" s="145"/>
      <c r="O168" s="145"/>
      <c r="P168" s="145"/>
      <c r="Q168" s="148"/>
      <c r="R168" s="145"/>
      <c r="S168" s="145"/>
      <c r="T168" s="145"/>
      <c r="U168" s="148"/>
      <c r="V168" s="145"/>
      <c r="W168" s="145"/>
      <c r="X168" s="145"/>
      <c r="Y168" s="145"/>
      <c r="Z168" s="148" t="e" vm="1">
        <f t="shared" ca="1" si="14"/>
        <v>#NAME?</v>
      </c>
      <c r="AA168" s="149" t="str">
        <f t="shared" si="15"/>
        <v>_________</v>
      </c>
      <c r="AB168" s="150"/>
      <c r="AC168" s="151"/>
      <c r="AD168" s="145"/>
      <c r="AE168" s="30"/>
      <c r="AF168" s="30"/>
    </row>
    <row r="169" spans="1:32" ht="95.25" customHeight="1" x14ac:dyDescent="0.25">
      <c r="A169" s="150"/>
      <c r="B169" s="147"/>
      <c r="C169" s="2"/>
      <c r="D169" s="2"/>
      <c r="E169" s="147"/>
      <c r="F169" s="147"/>
      <c r="G169" s="147"/>
      <c r="H169" s="147"/>
      <c r="I169" s="22"/>
      <c r="J169" s="2"/>
      <c r="K169" s="2"/>
      <c r="L169" s="144"/>
      <c r="M169" s="145"/>
      <c r="N169" s="145"/>
      <c r="O169" s="145"/>
      <c r="P169" s="145"/>
      <c r="Q169" s="148"/>
      <c r="R169" s="145"/>
      <c r="S169" s="145"/>
      <c r="T169" s="145"/>
      <c r="U169" s="148"/>
      <c r="V169" s="145"/>
      <c r="W169" s="145"/>
      <c r="X169" s="145"/>
      <c r="Y169" s="145"/>
      <c r="Z169" s="148" t="e" vm="1">
        <f t="shared" ca="1" si="14"/>
        <v>#NAME?</v>
      </c>
      <c r="AA169" s="149" t="str">
        <f t="shared" si="15"/>
        <v>_________</v>
      </c>
      <c r="AB169" s="150"/>
      <c r="AC169" s="151"/>
      <c r="AD169" s="145"/>
      <c r="AE169" s="30"/>
      <c r="AF169" s="30"/>
    </row>
    <row r="170" spans="1:32" ht="111" customHeight="1" x14ac:dyDescent="0.25">
      <c r="A170" s="150"/>
      <c r="B170" s="147"/>
      <c r="C170" s="2"/>
      <c r="D170" s="2"/>
      <c r="E170" s="147"/>
      <c r="F170" s="147"/>
      <c r="G170" s="147"/>
      <c r="H170" s="147"/>
      <c r="I170" s="22"/>
      <c r="J170" s="2"/>
      <c r="K170" s="2"/>
      <c r="L170" s="144"/>
      <c r="M170" s="145"/>
      <c r="N170" s="145"/>
      <c r="O170" s="145"/>
      <c r="P170" s="145"/>
      <c r="Q170" s="148"/>
      <c r="R170" s="145"/>
      <c r="S170" s="145"/>
      <c r="T170" s="145"/>
      <c r="U170" s="148"/>
      <c r="V170" s="145"/>
      <c r="W170" s="145"/>
      <c r="X170" s="145"/>
      <c r="Y170" s="145"/>
      <c r="Z170" s="148" t="e" vm="1">
        <f t="shared" ca="1" si="14"/>
        <v>#NAME?</v>
      </c>
      <c r="AA170" s="149" t="str">
        <f t="shared" si="15"/>
        <v>_________</v>
      </c>
      <c r="AB170" s="150"/>
      <c r="AC170" s="151"/>
      <c r="AD170" s="145"/>
      <c r="AE170" s="30"/>
      <c r="AF170" s="30"/>
    </row>
    <row r="171" spans="1:32" ht="84" customHeight="1" x14ac:dyDescent="0.25">
      <c r="A171" s="150"/>
      <c r="B171" s="147"/>
      <c r="C171" s="2"/>
      <c r="D171" s="2"/>
      <c r="E171" s="147"/>
      <c r="F171" s="147"/>
      <c r="G171" s="147"/>
      <c r="H171" s="147"/>
      <c r="I171" s="22"/>
      <c r="J171" s="2"/>
      <c r="K171" s="2"/>
      <c r="L171" s="144"/>
      <c r="M171" s="145"/>
      <c r="N171" s="145"/>
      <c r="O171" s="145"/>
      <c r="P171" s="145"/>
      <c r="Q171" s="148"/>
      <c r="R171" s="145"/>
      <c r="S171" s="145"/>
      <c r="T171" s="145"/>
      <c r="U171" s="148"/>
      <c r="V171" s="145"/>
      <c r="W171" s="145"/>
      <c r="X171" s="145"/>
      <c r="Y171" s="145"/>
      <c r="Z171" s="148" t="e" vm="1">
        <f t="shared" ca="1" si="14"/>
        <v>#NAME?</v>
      </c>
      <c r="AA171" s="149" t="str">
        <f t="shared" si="15"/>
        <v>_________</v>
      </c>
      <c r="AB171" s="150"/>
      <c r="AC171" s="151"/>
      <c r="AD171" s="145"/>
      <c r="AE171" s="30"/>
      <c r="AF171" s="30"/>
    </row>
    <row r="172" spans="1:32" ht="126" customHeight="1" x14ac:dyDescent="0.25">
      <c r="A172" s="150"/>
      <c r="B172" s="147"/>
      <c r="C172" s="2"/>
      <c r="D172" s="2"/>
      <c r="E172" s="147"/>
      <c r="F172" s="147"/>
      <c r="G172" s="147"/>
      <c r="H172" s="147"/>
      <c r="I172" s="22"/>
      <c r="J172" s="2"/>
      <c r="K172" s="2"/>
      <c r="L172" s="144"/>
      <c r="M172" s="145"/>
      <c r="N172" s="145"/>
      <c r="O172" s="145"/>
      <c r="P172" s="145"/>
      <c r="Q172" s="148"/>
      <c r="R172" s="145"/>
      <c r="S172" s="145"/>
      <c r="T172" s="145"/>
      <c r="U172" s="148"/>
      <c r="V172" s="145"/>
      <c r="W172" s="145"/>
      <c r="X172" s="145"/>
      <c r="Y172" s="145"/>
      <c r="Z172" s="148" t="e" vm="1">
        <f t="shared" ca="1" si="14"/>
        <v>#NAME?</v>
      </c>
      <c r="AA172" s="149" t="str">
        <f t="shared" si="15"/>
        <v>_________</v>
      </c>
      <c r="AB172" s="150"/>
      <c r="AC172" s="151"/>
      <c r="AD172" s="145"/>
      <c r="AE172" s="30"/>
      <c r="AF172" s="30"/>
    </row>
    <row r="173" spans="1:32" ht="109.5" customHeight="1" x14ac:dyDescent="0.25">
      <c r="A173" s="150"/>
      <c r="B173" s="147"/>
      <c r="C173" s="2"/>
      <c r="D173" s="2"/>
      <c r="E173" s="147"/>
      <c r="F173" s="147"/>
      <c r="G173" s="147"/>
      <c r="H173" s="147"/>
      <c r="I173" s="22"/>
      <c r="J173" s="2"/>
      <c r="K173" s="2"/>
      <c r="L173" s="144"/>
      <c r="M173" s="145"/>
      <c r="N173" s="145"/>
      <c r="O173" s="145"/>
      <c r="P173" s="145"/>
      <c r="Q173" s="148"/>
      <c r="R173" s="145"/>
      <c r="S173" s="145"/>
      <c r="T173" s="145"/>
      <c r="U173" s="148"/>
      <c r="V173" s="145"/>
      <c r="W173" s="145"/>
      <c r="X173" s="145"/>
      <c r="Y173" s="145"/>
      <c r="Z173" s="148" t="e" vm="1">
        <f t="shared" ca="1" si="14"/>
        <v>#NAME?</v>
      </c>
      <c r="AA173" s="149" t="str">
        <f t="shared" si="15"/>
        <v>_________</v>
      </c>
      <c r="AB173" s="150"/>
      <c r="AC173" s="151"/>
      <c r="AD173" s="145"/>
      <c r="AE173" s="30"/>
      <c r="AF173" s="30"/>
    </row>
    <row r="174" spans="1:32" ht="70.5" customHeight="1" x14ac:dyDescent="0.25">
      <c r="A174" s="150"/>
      <c r="B174" s="147"/>
      <c r="C174" s="2"/>
      <c r="D174" s="2"/>
      <c r="E174" s="147"/>
      <c r="F174" s="147"/>
      <c r="G174" s="147"/>
      <c r="H174" s="147"/>
      <c r="I174" s="22"/>
      <c r="J174" s="2"/>
      <c r="K174" s="2"/>
      <c r="L174" s="144"/>
      <c r="M174" s="145"/>
      <c r="N174" s="145"/>
      <c r="O174" s="145"/>
      <c r="P174" s="145"/>
      <c r="Q174" s="148"/>
      <c r="R174" s="145"/>
      <c r="S174" s="145"/>
      <c r="T174" s="145"/>
      <c r="U174" s="148"/>
      <c r="V174" s="145"/>
      <c r="W174" s="145"/>
      <c r="X174" s="145"/>
      <c r="Y174" s="145"/>
      <c r="Z174" s="148" t="e" vm="1">
        <f t="shared" ca="1" si="14"/>
        <v>#NAME?</v>
      </c>
      <c r="AA174" s="149" t="str">
        <f t="shared" si="15"/>
        <v>_________</v>
      </c>
      <c r="AB174" s="150"/>
      <c r="AC174" s="151"/>
      <c r="AD174" s="145"/>
      <c r="AE174" s="30"/>
      <c r="AF174" s="30"/>
    </row>
    <row r="175" spans="1:32" ht="61.5" customHeight="1" x14ac:dyDescent="0.25">
      <c r="A175" s="150"/>
      <c r="B175" s="147"/>
      <c r="C175" s="2"/>
      <c r="D175" s="2"/>
      <c r="E175" s="147"/>
      <c r="F175" s="147"/>
      <c r="G175" s="147"/>
      <c r="H175" s="147"/>
      <c r="I175" s="22"/>
      <c r="J175" s="2"/>
      <c r="K175" s="2"/>
      <c r="L175" s="144"/>
      <c r="M175" s="145"/>
      <c r="N175" s="145"/>
      <c r="O175" s="145"/>
      <c r="P175" s="145"/>
      <c r="Q175" s="148"/>
      <c r="R175" s="145"/>
      <c r="S175" s="145"/>
      <c r="T175" s="145"/>
      <c r="U175" s="148"/>
      <c r="V175" s="145"/>
      <c r="W175" s="145"/>
      <c r="X175" s="145"/>
      <c r="Y175" s="145"/>
      <c r="Z175" s="148" t="e" vm="1">
        <f t="shared" ca="1" si="14"/>
        <v>#NAME?</v>
      </c>
      <c r="AA175" s="149" t="str">
        <f t="shared" si="15"/>
        <v>_________</v>
      </c>
      <c r="AB175" s="150"/>
      <c r="AC175" s="151"/>
      <c r="AD175" s="145"/>
      <c r="AE175" s="30"/>
      <c r="AF175" s="30"/>
    </row>
    <row r="176" spans="1:32" ht="71.25" customHeight="1" x14ac:dyDescent="0.25">
      <c r="A176" s="150"/>
      <c r="B176" s="147"/>
      <c r="C176" s="2"/>
      <c r="D176" s="2"/>
      <c r="E176" s="147"/>
      <c r="F176" s="147"/>
      <c r="G176" s="147"/>
      <c r="H176" s="147"/>
      <c r="I176" s="22"/>
      <c r="J176" s="2"/>
      <c r="K176" s="2"/>
      <c r="L176" s="144"/>
      <c r="M176" s="145"/>
      <c r="N176" s="145"/>
      <c r="O176" s="145"/>
      <c r="P176" s="145"/>
      <c r="Q176" s="148"/>
      <c r="R176" s="145"/>
      <c r="S176" s="145"/>
      <c r="T176" s="145"/>
      <c r="U176" s="148"/>
      <c r="V176" s="145"/>
      <c r="W176" s="145"/>
      <c r="X176" s="145"/>
      <c r="Y176" s="145"/>
      <c r="Z176" s="148" t="e" vm="1">
        <f t="shared" ca="1" si="14"/>
        <v>#NAME?</v>
      </c>
      <c r="AA176" s="149" t="str">
        <f t="shared" si="15"/>
        <v>_________</v>
      </c>
      <c r="AB176" s="150"/>
      <c r="AC176" s="151"/>
      <c r="AD176" s="145"/>
      <c r="AE176" s="30"/>
      <c r="AF176" s="30"/>
    </row>
    <row r="177" spans="1:32" ht="56.25" customHeight="1" x14ac:dyDescent="0.25">
      <c r="A177" s="150"/>
      <c r="B177" s="147"/>
      <c r="C177" s="2"/>
      <c r="D177" s="2"/>
      <c r="E177" s="147"/>
      <c r="F177" s="147"/>
      <c r="G177" s="147"/>
      <c r="H177" s="147"/>
      <c r="I177" s="22"/>
      <c r="J177" s="2"/>
      <c r="K177" s="2"/>
      <c r="L177" s="144"/>
      <c r="M177" s="145"/>
      <c r="N177" s="145"/>
      <c r="O177" s="145"/>
      <c r="P177" s="145"/>
      <c r="Q177" s="148"/>
      <c r="R177" s="145"/>
      <c r="S177" s="145"/>
      <c r="T177" s="145"/>
      <c r="U177" s="148"/>
      <c r="V177" s="145"/>
      <c r="W177" s="145"/>
      <c r="X177" s="145"/>
      <c r="Y177" s="145"/>
      <c r="Z177" s="148" t="e" vm="1">
        <f t="shared" ca="1" si="14"/>
        <v>#NAME?</v>
      </c>
      <c r="AA177" s="149" t="str">
        <f t="shared" si="15"/>
        <v>_________</v>
      </c>
      <c r="AB177" s="150"/>
      <c r="AC177" s="151"/>
      <c r="AD177" s="145"/>
      <c r="AE177" s="30"/>
      <c r="AF177" s="30"/>
    </row>
    <row r="178" spans="1:32" ht="62.25" customHeight="1" x14ac:dyDescent="0.25">
      <c r="A178" s="150"/>
      <c r="B178" s="147"/>
      <c r="C178" s="2"/>
      <c r="D178" s="2"/>
      <c r="E178" s="147"/>
      <c r="F178" s="147"/>
      <c r="G178" s="147"/>
      <c r="H178" s="147"/>
      <c r="I178" s="22"/>
      <c r="J178" s="2"/>
      <c r="K178" s="2"/>
      <c r="L178" s="144"/>
      <c r="M178" s="145"/>
      <c r="N178" s="145"/>
      <c r="O178" s="145"/>
      <c r="P178" s="145"/>
      <c r="Q178" s="148"/>
      <c r="R178" s="145"/>
      <c r="S178" s="145"/>
      <c r="T178" s="145"/>
      <c r="U178" s="148"/>
      <c r="V178" s="145"/>
      <c r="W178" s="145"/>
      <c r="X178" s="145"/>
      <c r="Y178" s="145"/>
      <c r="Z178" s="148" t="e" vm="1">
        <f t="shared" ca="1" si="14"/>
        <v>#NAME?</v>
      </c>
      <c r="AA178" s="149" t="str">
        <f t="shared" si="15"/>
        <v>_________</v>
      </c>
      <c r="AB178" s="150"/>
      <c r="AC178" s="151"/>
      <c r="AD178" s="145"/>
      <c r="AE178" s="30"/>
      <c r="AF178" s="30"/>
    </row>
    <row r="179" spans="1:32" ht="74.25" customHeight="1" x14ac:dyDescent="0.25">
      <c r="A179" s="150"/>
      <c r="B179" s="147"/>
      <c r="C179" s="2"/>
      <c r="D179" s="2"/>
      <c r="E179" s="147"/>
      <c r="F179" s="147"/>
      <c r="G179" s="147"/>
      <c r="H179" s="147"/>
      <c r="I179" s="22"/>
      <c r="J179" s="2"/>
      <c r="K179" s="2"/>
      <c r="L179" s="144"/>
      <c r="M179" s="145"/>
      <c r="N179" s="145"/>
      <c r="O179" s="145"/>
      <c r="P179" s="145"/>
      <c r="Q179" s="148"/>
      <c r="R179" s="145"/>
      <c r="S179" s="145"/>
      <c r="T179" s="145"/>
      <c r="U179" s="148"/>
      <c r="V179" s="145"/>
      <c r="W179" s="145"/>
      <c r="X179" s="145"/>
      <c r="Y179" s="145"/>
      <c r="Z179" s="148" t="e" vm="1">
        <f t="shared" ca="1" si="14"/>
        <v>#NAME?</v>
      </c>
      <c r="AA179" s="149" t="str">
        <f t="shared" si="15"/>
        <v>_________</v>
      </c>
      <c r="AB179" s="150"/>
      <c r="AC179" s="151"/>
      <c r="AD179" s="145"/>
      <c r="AE179" s="30"/>
      <c r="AF179" s="30"/>
    </row>
    <row r="180" spans="1:32" ht="74.25" customHeight="1" x14ac:dyDescent="0.25">
      <c r="A180" s="150"/>
      <c r="B180" s="147"/>
      <c r="C180" s="2"/>
      <c r="D180" s="2"/>
      <c r="E180" s="147"/>
      <c r="F180" s="147"/>
      <c r="G180" s="147"/>
      <c r="H180" s="147"/>
      <c r="I180" s="22"/>
      <c r="J180" s="2"/>
      <c r="K180" s="2"/>
      <c r="L180" s="144"/>
      <c r="M180" s="145"/>
      <c r="N180" s="145"/>
      <c r="O180" s="145"/>
      <c r="P180" s="145"/>
      <c r="Q180" s="148"/>
      <c r="R180" s="145"/>
      <c r="S180" s="145"/>
      <c r="T180" s="145"/>
      <c r="U180" s="148"/>
      <c r="V180" s="145"/>
      <c r="W180" s="145"/>
      <c r="X180" s="145"/>
      <c r="Y180" s="145"/>
      <c r="Z180" s="148" t="e" vm="1">
        <f t="shared" ca="1" si="14"/>
        <v>#NAME?</v>
      </c>
      <c r="AA180" s="149" t="str">
        <f t="shared" si="15"/>
        <v>_________</v>
      </c>
      <c r="AB180" s="150"/>
      <c r="AC180" s="151"/>
      <c r="AD180" s="145"/>
      <c r="AE180" s="30"/>
      <c r="AF180" s="30"/>
    </row>
    <row r="181" spans="1:32" ht="39" customHeight="1" x14ac:dyDescent="0.25">
      <c r="A181" s="150"/>
      <c r="B181" s="147"/>
      <c r="C181" s="2"/>
      <c r="D181" s="2"/>
      <c r="E181" s="147"/>
      <c r="F181" s="147"/>
      <c r="G181" s="147"/>
      <c r="H181" s="147"/>
      <c r="I181" s="22"/>
      <c r="J181" s="2"/>
      <c r="K181" s="2"/>
      <c r="L181" s="144"/>
      <c r="M181" s="145"/>
      <c r="N181" s="145"/>
      <c r="O181" s="145"/>
      <c r="P181" s="145"/>
      <c r="Q181" s="148"/>
      <c r="R181" s="145"/>
      <c r="S181" s="145"/>
      <c r="T181" s="145"/>
      <c r="U181" s="148"/>
      <c r="V181" s="145"/>
      <c r="W181" s="145"/>
      <c r="X181" s="145"/>
      <c r="Y181" s="145"/>
      <c r="Z181" s="148" t="e" vm="1">
        <f t="shared" ca="1" si="14"/>
        <v>#NAME?</v>
      </c>
      <c r="AA181" s="149" t="str">
        <f t="shared" si="15"/>
        <v>_________</v>
      </c>
      <c r="AB181" s="150"/>
      <c r="AC181" s="151"/>
      <c r="AD181" s="145"/>
      <c r="AE181" s="30"/>
      <c r="AF181" s="30"/>
    </row>
    <row r="182" spans="1:32" ht="61.5" customHeight="1" x14ac:dyDescent="0.25">
      <c r="A182" s="150"/>
      <c r="B182" s="147"/>
      <c r="C182" s="2"/>
      <c r="D182" s="2"/>
      <c r="E182" s="147"/>
      <c r="F182" s="147"/>
      <c r="G182" s="147"/>
      <c r="H182" s="147"/>
      <c r="I182" s="22"/>
      <c r="J182" s="2"/>
      <c r="K182" s="2"/>
      <c r="L182" s="144"/>
      <c r="M182" s="145"/>
      <c r="N182" s="145"/>
      <c r="O182" s="145"/>
      <c r="P182" s="145"/>
      <c r="Q182" s="148"/>
      <c r="R182" s="145"/>
      <c r="S182" s="145"/>
      <c r="T182" s="145"/>
      <c r="U182" s="148"/>
      <c r="V182" s="145"/>
      <c r="W182" s="145"/>
      <c r="X182" s="145"/>
      <c r="Y182" s="145"/>
      <c r="Z182" s="148" t="e" vm="1">
        <f t="shared" ca="1" si="14"/>
        <v>#NAME?</v>
      </c>
      <c r="AA182" s="149" t="str">
        <f t="shared" si="15"/>
        <v>_________</v>
      </c>
      <c r="AB182" s="150"/>
      <c r="AC182" s="151"/>
      <c r="AD182" s="145"/>
    </row>
    <row r="183" spans="1:32" ht="26.25" customHeight="1" x14ac:dyDescent="0.25">
      <c r="A183" s="150"/>
      <c r="B183" s="147"/>
      <c r="C183" s="2"/>
      <c r="D183" s="2"/>
      <c r="E183" s="147"/>
      <c r="F183" s="147"/>
      <c r="G183" s="147"/>
      <c r="H183" s="147"/>
      <c r="I183" s="22"/>
      <c r="J183" s="2"/>
      <c r="K183" s="2"/>
      <c r="L183" s="144"/>
      <c r="M183" s="145"/>
      <c r="N183" s="145"/>
      <c r="O183" s="145"/>
      <c r="P183" s="145"/>
      <c r="Q183" s="148"/>
      <c r="R183" s="145"/>
      <c r="S183" s="145"/>
      <c r="T183" s="145"/>
      <c r="U183" s="148"/>
      <c r="V183" s="145"/>
      <c r="W183" s="145"/>
      <c r="X183" s="145"/>
      <c r="Y183" s="145"/>
      <c r="Z183" s="148" t="e" vm="1">
        <f t="shared" ca="1" si="14"/>
        <v>#NAME?</v>
      </c>
      <c r="AA183" s="149" t="str">
        <f t="shared" si="15"/>
        <v>_________</v>
      </c>
      <c r="AB183" s="150"/>
      <c r="AC183" s="151"/>
      <c r="AD183" s="145"/>
    </row>
    <row r="209" spans="2:2" x14ac:dyDescent="0.25">
      <c r="B209" s="45"/>
    </row>
  </sheetData>
  <autoFilter ref="A1:AF183" xr:uid="{00000000-0009-0000-0000-000004000000}"/>
  <conditionalFormatting sqref="AB117:AB675">
    <cfRule type="cellIs" dxfId="293" priority="351" operator="greaterThan">
      <formula>150</formula>
    </cfRule>
  </conditionalFormatting>
  <conditionalFormatting sqref="H117:H183">
    <cfRule type="duplicateValues" dxfId="292" priority="349"/>
  </conditionalFormatting>
  <conditionalFormatting sqref="E1:F1">
    <cfRule type="duplicateValues" dxfId="291" priority="344"/>
    <cfRule type="duplicateValues" dxfId="290" priority="345"/>
    <cfRule type="duplicateValues" dxfId="289" priority="346"/>
    <cfRule type="duplicateValues" dxfId="288" priority="347"/>
    <cfRule type="duplicateValues" dxfId="287" priority="348"/>
  </conditionalFormatting>
  <conditionalFormatting sqref="AB1:AF1 A1:D1 G1:Z1">
    <cfRule type="duplicateValues" dxfId="286" priority="5658"/>
    <cfRule type="duplicateValues" dxfId="285" priority="5659"/>
    <cfRule type="duplicateValues" dxfId="284" priority="5660"/>
    <cfRule type="duplicateValues" dxfId="283" priority="5661"/>
    <cfRule type="duplicateValues" dxfId="282" priority="5674"/>
  </conditionalFormatting>
  <conditionalFormatting sqref="AB2:AB116">
    <cfRule type="cellIs" dxfId="281" priority="18" operator="greaterThan">
      <formula>150</formula>
    </cfRule>
  </conditionalFormatting>
  <conditionalFormatting sqref="H6:H116">
    <cfRule type="duplicateValues" dxfId="280" priority="19"/>
  </conditionalFormatting>
  <conditionalFormatting sqref="H2:H5">
    <cfRule type="duplicateValues" dxfId="279" priority="16"/>
  </conditionalFormatting>
  <dataValidations count="1">
    <dataValidation type="list" allowBlank="1" showInputMessage="1" showErrorMessage="1" sqref="J184:M1263 C184:H1263 J2:K183 C2:D183 L2:M116 G2:G9" xr:uid="{00000000-0002-0000-0400-000000000000}">
      <formula1>#REF!</formula1>
    </dataValidation>
  </dataValidations>
  <hyperlinks>
    <hyperlink ref="AD2" r:id="rId1" xr:uid="{00000000-0004-0000-0400-000000000000}"/>
    <hyperlink ref="AD3" r:id="rId2" xr:uid="{00000000-0004-0000-0400-000001000000}"/>
    <hyperlink ref="AD4" r:id="rId3" xr:uid="{00000000-0004-0000-0400-000002000000}"/>
    <hyperlink ref="AD5" r:id="rId4" xr:uid="{00000000-0004-0000-0400-000003000000}"/>
  </hyperlinks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6"/>
  <sheetViews>
    <sheetView workbookViewId="0">
      <selection activeCell="A5" sqref="A5:A36"/>
    </sheetView>
  </sheetViews>
  <sheetFormatPr defaultRowHeight="13.5" customHeight="1" x14ac:dyDescent="0.25"/>
  <cols>
    <col min="2" max="2" width="46.28515625" style="174" customWidth="1"/>
    <col min="5" max="5" width="45" style="174" bestFit="1" customWidth="1"/>
  </cols>
  <sheetData>
    <row r="1" spans="1:32" ht="13.5" customHeight="1" x14ac:dyDescent="0.25">
      <c r="A1" s="173" t="s">
        <v>4</v>
      </c>
      <c r="B1" s="173" t="s">
        <v>64</v>
      </c>
      <c r="C1" s="173" t="s">
        <v>6</v>
      </c>
      <c r="D1" s="173" t="s">
        <v>7</v>
      </c>
      <c r="E1" s="173" t="s">
        <v>8</v>
      </c>
      <c r="F1" s="173" t="s">
        <v>9</v>
      </c>
      <c r="G1" s="173" t="s">
        <v>65</v>
      </c>
      <c r="H1" s="173" t="s">
        <v>10</v>
      </c>
      <c r="I1" s="173" t="s">
        <v>53</v>
      </c>
      <c r="J1" s="173" t="s">
        <v>54</v>
      </c>
      <c r="K1" s="173" t="s">
        <v>66</v>
      </c>
      <c r="L1" s="173" t="s">
        <v>56</v>
      </c>
      <c r="M1" s="173" t="s">
        <v>57</v>
      </c>
      <c r="N1" s="173" t="s">
        <v>67</v>
      </c>
      <c r="O1" s="173" t="s">
        <v>68</v>
      </c>
      <c r="P1" s="173" t="s">
        <v>69</v>
      </c>
      <c r="Q1" s="173" t="s">
        <v>70</v>
      </c>
      <c r="R1" s="173" t="s">
        <v>71</v>
      </c>
      <c r="S1" s="173" t="s">
        <v>72</v>
      </c>
      <c r="T1" s="173" t="s">
        <v>73</v>
      </c>
      <c r="U1" s="173" t="s">
        <v>74</v>
      </c>
      <c r="V1" s="173" t="s">
        <v>75</v>
      </c>
      <c r="W1" s="173" t="s">
        <v>76</v>
      </c>
      <c r="X1" s="173" t="s">
        <v>77</v>
      </c>
      <c r="Y1" s="173" t="s">
        <v>78</v>
      </c>
      <c r="Z1" s="173" t="s">
        <v>79</v>
      </c>
      <c r="AA1" s="173" t="s">
        <v>80</v>
      </c>
      <c r="AB1" s="173" t="s">
        <v>81</v>
      </c>
      <c r="AC1" s="173" t="s">
        <v>82</v>
      </c>
      <c r="AD1" s="173" t="s">
        <v>83</v>
      </c>
      <c r="AE1" s="173" t="s">
        <v>84</v>
      </c>
      <c r="AF1" s="173" t="s">
        <v>11</v>
      </c>
    </row>
    <row r="4" spans="1:32" ht="13.5" customHeight="1" x14ac:dyDescent="0.25">
      <c r="A4" t="s">
        <v>110</v>
      </c>
      <c r="B4" s="175" t="s">
        <v>111</v>
      </c>
    </row>
    <row r="5" spans="1:32" ht="13.5" customHeight="1" x14ac:dyDescent="0.25">
      <c r="A5" t="s">
        <v>4</v>
      </c>
      <c r="B5" t="str">
        <f t="shared" ref="B5:B36" si="0">CONCATENATE($A$4,A5,$B$4)</f>
        <v xml:space="preserve"> 'Platform/Partner ',</v>
      </c>
      <c r="E5" t="s">
        <v>112</v>
      </c>
    </row>
    <row r="6" spans="1:32" ht="13.5" customHeight="1" x14ac:dyDescent="0.25">
      <c r="A6" t="s">
        <v>64</v>
      </c>
      <c r="B6" t="str">
        <f t="shared" si="0"/>
        <v xml:space="preserve"> 'Media Audience DMP Name  ',</v>
      </c>
      <c r="E6" t="s">
        <v>113</v>
      </c>
    </row>
    <row r="7" spans="1:32" ht="13.5" customHeight="1" x14ac:dyDescent="0.25">
      <c r="A7" t="s">
        <v>6</v>
      </c>
      <c r="B7" t="str">
        <f t="shared" si="0"/>
        <v xml:space="preserve"> 'Start Date 
(Media  Audience) ',</v>
      </c>
      <c r="E7" s="176" t="s">
        <v>114</v>
      </c>
    </row>
    <row r="8" spans="1:32" ht="13.5" customHeight="1" x14ac:dyDescent="0.25">
      <c r="A8" t="s">
        <v>7</v>
      </c>
      <c r="B8" t="str">
        <f t="shared" si="0"/>
        <v xml:space="preserve"> 'End Date 
(Media  Audience) ',</v>
      </c>
      <c r="E8" s="176" t="s">
        <v>115</v>
      </c>
    </row>
    <row r="9" spans="1:32" ht="13.5" customHeight="1" x14ac:dyDescent="0.25">
      <c r="A9" t="s">
        <v>8</v>
      </c>
      <c r="B9" t="str">
        <f t="shared" si="0"/>
        <v xml:space="preserve"> 'Mobile App Ad Group ID  ',</v>
      </c>
      <c r="E9" t="s">
        <v>116</v>
      </c>
    </row>
    <row r="10" spans="1:32" ht="13.5" customHeight="1" x14ac:dyDescent="0.25">
      <c r="A10" t="s">
        <v>9</v>
      </c>
      <c r="B10" t="str">
        <f t="shared" si="0"/>
        <v xml:space="preserve"> 'Desktop &amp; Mobile Web Ad Group ID  ',</v>
      </c>
      <c r="E10" t="s">
        <v>117</v>
      </c>
    </row>
    <row r="11" spans="1:32" ht="13.5" customHeight="1" x14ac:dyDescent="0.25">
      <c r="A11" t="s">
        <v>65</v>
      </c>
      <c r="B11" t="str">
        <f t="shared" si="0"/>
        <v xml:space="preserve"> 'Media Audience Segment ID (From eXelate)  ',</v>
      </c>
      <c r="E11" t="s">
        <v>118</v>
      </c>
    </row>
    <row r="12" spans="1:32" ht="13.5" customHeight="1" x14ac:dyDescent="0.25">
      <c r="A12" t="s">
        <v>10</v>
      </c>
      <c r="B12" t="str">
        <f t="shared" si="0"/>
        <v xml:space="preserve"> 'Media Audience Tactic ID ',</v>
      </c>
      <c r="E12" t="s">
        <v>119</v>
      </c>
    </row>
    <row r="13" spans="1:32" ht="13.5" customHeight="1" x14ac:dyDescent="0.25">
      <c r="A13" t="s">
        <v>53</v>
      </c>
      <c r="B13" t="str">
        <f t="shared" si="0"/>
        <v xml:space="preserve"> 'Creative Audience DMP Name  ',</v>
      </c>
      <c r="E13" t="s">
        <v>120</v>
      </c>
    </row>
    <row r="14" spans="1:32" ht="13.5" customHeight="1" x14ac:dyDescent="0.25">
      <c r="A14" t="s">
        <v>54</v>
      </c>
      <c r="B14" t="str">
        <f t="shared" si="0"/>
        <v xml:space="preserve"> 'Start Date
(Creative Audience)  ',</v>
      </c>
      <c r="E14" s="176" t="s">
        <v>121</v>
      </c>
    </row>
    <row r="15" spans="1:32" ht="13.5" customHeight="1" x14ac:dyDescent="0.25">
      <c r="A15" t="s">
        <v>66</v>
      </c>
      <c r="B15" t="str">
        <f t="shared" si="0"/>
        <v xml:space="preserve"> 'End Date
(Creative Audience) ',</v>
      </c>
      <c r="E15" s="176" t="s">
        <v>122</v>
      </c>
    </row>
    <row r="16" spans="1:32" ht="13.5" customHeight="1" x14ac:dyDescent="0.25">
      <c r="A16" t="s">
        <v>56</v>
      </c>
      <c r="B16" t="str">
        <f t="shared" si="0"/>
        <v xml:space="preserve"> 'Creative Audience Segment ID (From eXelate)  ',</v>
      </c>
      <c r="E16" t="s">
        <v>123</v>
      </c>
    </row>
    <row r="17" spans="1:5" ht="13.5" customHeight="1" x14ac:dyDescent="0.25">
      <c r="A17" t="s">
        <v>57</v>
      </c>
      <c r="B17" t="str">
        <f t="shared" si="0"/>
        <v xml:space="preserve"> 'Creative Audience Tactic ID ',</v>
      </c>
      <c r="E17" t="s">
        <v>124</v>
      </c>
    </row>
    <row r="18" spans="1:5" ht="13.5" customHeight="1" x14ac:dyDescent="0.25">
      <c r="A18" t="s">
        <v>67</v>
      </c>
      <c r="B18" t="str">
        <f t="shared" si="0"/>
        <v xml:space="preserve"> 'Variant ',</v>
      </c>
      <c r="E18" t="s">
        <v>125</v>
      </c>
    </row>
    <row r="19" spans="1:5" ht="13.5" customHeight="1" x14ac:dyDescent="0.25">
      <c r="A19" t="s">
        <v>68</v>
      </c>
      <c r="B19" t="str">
        <f t="shared" si="0"/>
        <v xml:space="preserve"> 'Creative Language ',</v>
      </c>
      <c r="E19" t="s">
        <v>126</v>
      </c>
    </row>
    <row r="20" spans="1:5" ht="13.5" customHeight="1" x14ac:dyDescent="0.25">
      <c r="A20" t="s">
        <v>69</v>
      </c>
      <c r="B20" t="str">
        <f t="shared" si="0"/>
        <v xml:space="preserve"> 'Creative Theme  ',</v>
      </c>
      <c r="E20" t="s">
        <v>127</v>
      </c>
    </row>
    <row r="21" spans="1:5" ht="13.5" customHeight="1" x14ac:dyDescent="0.25">
      <c r="A21" t="s">
        <v>70</v>
      </c>
      <c r="B21" t="str">
        <f t="shared" si="0"/>
        <v xml:space="preserve"> 'Personalization 1 ',</v>
      </c>
      <c r="E21" t="s">
        <v>128</v>
      </c>
    </row>
    <row r="22" spans="1:5" ht="13.5" customHeight="1" x14ac:dyDescent="0.25">
      <c r="A22" t="s">
        <v>71</v>
      </c>
      <c r="B22" t="str">
        <f t="shared" si="0"/>
        <v xml:space="preserve"> 'Personalization 2 ',</v>
      </c>
      <c r="E22" t="s">
        <v>129</v>
      </c>
    </row>
    <row r="23" spans="1:5" ht="13.5" customHeight="1" x14ac:dyDescent="0.25">
      <c r="A23" t="s">
        <v>72</v>
      </c>
      <c r="B23" t="str">
        <f t="shared" si="0"/>
        <v xml:space="preserve"> 'Personalization 3 ',</v>
      </c>
      <c r="E23" t="s">
        <v>130</v>
      </c>
    </row>
    <row r="24" spans="1:5" ht="13.5" customHeight="1" x14ac:dyDescent="0.25">
      <c r="A24" t="s">
        <v>73</v>
      </c>
      <c r="B24" t="str">
        <f t="shared" si="0"/>
        <v xml:space="preserve"> 'Claim ',</v>
      </c>
      <c r="E24" t="s">
        <v>131</v>
      </c>
    </row>
    <row r="25" spans="1:5" ht="13.5" customHeight="1" x14ac:dyDescent="0.25">
      <c r="A25" t="s">
        <v>74</v>
      </c>
      <c r="B25" t="str">
        <f t="shared" si="0"/>
        <v xml:space="preserve"> 'CTA ',</v>
      </c>
      <c r="E25" t="s">
        <v>132</v>
      </c>
    </row>
    <row r="26" spans="1:5" ht="13.5" customHeight="1" x14ac:dyDescent="0.25">
      <c r="A26" t="s">
        <v>75</v>
      </c>
      <c r="B26" t="str">
        <f t="shared" si="0"/>
        <v xml:space="preserve"> 'Landing Page ',</v>
      </c>
      <c r="E26" t="s">
        <v>133</v>
      </c>
    </row>
    <row r="27" spans="1:5" ht="13.5" customHeight="1" x14ac:dyDescent="0.25">
      <c r="A27" t="s">
        <v>76</v>
      </c>
      <c r="B27" t="str">
        <f t="shared" si="0"/>
        <v xml:space="preserve"> 'Retailer ',</v>
      </c>
      <c r="E27" t="s">
        <v>134</v>
      </c>
    </row>
    <row r="28" spans="1:5" ht="13.5" customHeight="1" x14ac:dyDescent="0.25">
      <c r="A28" t="s">
        <v>77</v>
      </c>
      <c r="B28" t="str">
        <f t="shared" si="0"/>
        <v xml:space="preserve"> 'Ad Size ',</v>
      </c>
      <c r="E28" t="s">
        <v>135</v>
      </c>
    </row>
    <row r="29" spans="1:5" ht="13.5" customHeight="1" x14ac:dyDescent="0.25">
      <c r="A29" t="s">
        <v>78</v>
      </c>
      <c r="B29" t="str">
        <f t="shared" si="0"/>
        <v xml:space="preserve"> 'Ad Format ',</v>
      </c>
      <c r="E29" t="s">
        <v>136</v>
      </c>
    </row>
    <row r="30" spans="1:5" ht="13.5" customHeight="1" x14ac:dyDescent="0.25">
      <c r="A30" t="s">
        <v>79</v>
      </c>
      <c r="B30" t="str">
        <f t="shared" si="0"/>
        <v xml:space="preserve"> 'Modeled Version Name (Audience Link) ',</v>
      </c>
      <c r="E30" t="s">
        <v>137</v>
      </c>
    </row>
    <row r="31" spans="1:5" ht="13.5" customHeight="1" x14ac:dyDescent="0.25">
      <c r="A31" t="s">
        <v>80</v>
      </c>
      <c r="B31" t="str">
        <f t="shared" si="0"/>
        <v xml:space="preserve"> 'Creative Version Name ',</v>
      </c>
      <c r="E31" t="s">
        <v>138</v>
      </c>
    </row>
    <row r="32" spans="1:5" ht="13.5" customHeight="1" x14ac:dyDescent="0.25">
      <c r="A32" t="s">
        <v>81</v>
      </c>
      <c r="B32" t="str">
        <f t="shared" si="0"/>
        <v xml:space="preserve"> 'Creative Version Name Character Count
(Max Character Limit: 150 
If greater than 150 characthers, please revise but do not edit segment ID or Tactic ID columns.) ',</v>
      </c>
      <c r="E32" s="176" t="s">
        <v>139</v>
      </c>
    </row>
    <row r="33" spans="1:5" ht="13.5" customHeight="1" x14ac:dyDescent="0.25">
      <c r="A33" t="s">
        <v>82</v>
      </c>
      <c r="B33" t="str">
        <f t="shared" si="0"/>
        <v xml:space="preserve"> 'Other Sizes Rotation ',</v>
      </c>
      <c r="E33" t="s">
        <v>140</v>
      </c>
    </row>
    <row r="34" spans="1:5" ht="13.5" customHeight="1" x14ac:dyDescent="0.25">
      <c r="A34" t="s">
        <v>83</v>
      </c>
      <c r="B34" t="str">
        <f t="shared" si="0"/>
        <v xml:space="preserve"> 'Destination URL ',</v>
      </c>
      <c r="E34" t="s">
        <v>141</v>
      </c>
    </row>
    <row r="35" spans="1:5" ht="13.5" customHeight="1" x14ac:dyDescent="0.25">
      <c r="A35" t="s">
        <v>84</v>
      </c>
      <c r="B35" t="str">
        <f t="shared" si="0"/>
        <v xml:space="preserve"> 'Creative Changes Needed  ',</v>
      </c>
      <c r="E35" t="s">
        <v>142</v>
      </c>
    </row>
    <row r="36" spans="1:5" ht="13.5" customHeight="1" x14ac:dyDescent="0.25">
      <c r="A36" t="s">
        <v>11</v>
      </c>
      <c r="B36" t="str">
        <f t="shared" si="0"/>
        <v xml:space="preserve"> 'Notes ',</v>
      </c>
      <c r="E36" t="s">
        <v>143</v>
      </c>
    </row>
  </sheetData>
  <conditionalFormatting sqref="E1:F1">
    <cfRule type="duplicateValues" dxfId="278" priority="1"/>
    <cfRule type="duplicateValues" dxfId="277" priority="2"/>
    <cfRule type="duplicateValues" dxfId="276" priority="3"/>
    <cfRule type="duplicateValues" dxfId="275" priority="4"/>
    <cfRule type="duplicateValues" dxfId="274" priority="5"/>
  </conditionalFormatting>
  <conditionalFormatting sqref="AB1:AF1 A1:D1 G1:Z1">
    <cfRule type="duplicateValues" dxfId="273" priority="6"/>
    <cfRule type="duplicateValues" dxfId="272" priority="7"/>
    <cfRule type="duplicateValues" dxfId="271" priority="8"/>
    <cfRule type="duplicateValues" dxfId="270" priority="9"/>
    <cfRule type="duplicateValues" dxfId="269" priority="10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2"/>
  <sheetViews>
    <sheetView workbookViewId="0">
      <selection activeCell="H38" sqref="H38"/>
    </sheetView>
  </sheetViews>
  <sheetFormatPr defaultRowHeight="15" x14ac:dyDescent="0.25"/>
  <sheetData>
    <row r="1" spans="1:3" x14ac:dyDescent="0.25">
      <c r="A1" t="s">
        <v>4</v>
      </c>
      <c r="B1" t="str">
        <f t="shared" ref="B1:B32" si="0">LEFT(A1,22)</f>
        <v>Platform/Partner</v>
      </c>
      <c r="C1" t="str">
        <f t="shared" ref="C1:C32" si="1">B1</f>
        <v>Platform/Partner</v>
      </c>
    </row>
    <row r="2" spans="1:3" x14ac:dyDescent="0.25">
      <c r="A2" t="s">
        <v>64</v>
      </c>
      <c r="B2" t="str">
        <f t="shared" si="0"/>
        <v>Media Audience DMP Nam</v>
      </c>
      <c r="C2" t="str">
        <f t="shared" si="1"/>
        <v>Media Audience DMP Nam</v>
      </c>
    </row>
    <row r="3" spans="1:3" x14ac:dyDescent="0.25">
      <c r="A3" t="s">
        <v>6</v>
      </c>
      <c r="B3" t="str">
        <f t="shared" si="0"/>
        <v>Start Date 
(Media  Au</v>
      </c>
      <c r="C3" t="str">
        <f t="shared" si="1"/>
        <v>Start Date 
(Media  Au</v>
      </c>
    </row>
    <row r="4" spans="1:3" x14ac:dyDescent="0.25">
      <c r="A4" t="s">
        <v>7</v>
      </c>
      <c r="B4" t="str">
        <f t="shared" si="0"/>
        <v>End Date 
(Media  Audi</v>
      </c>
      <c r="C4" t="str">
        <f t="shared" si="1"/>
        <v>End Date 
(Media  Audi</v>
      </c>
    </row>
    <row r="5" spans="1:3" x14ac:dyDescent="0.25">
      <c r="A5" t="s">
        <v>8</v>
      </c>
      <c r="B5" t="str">
        <f t="shared" si="0"/>
        <v>Mobile App Ad Group ID</v>
      </c>
      <c r="C5" t="str">
        <f t="shared" si="1"/>
        <v>Mobile App Ad Group ID</v>
      </c>
    </row>
    <row r="6" spans="1:3" x14ac:dyDescent="0.25">
      <c r="A6" t="s">
        <v>9</v>
      </c>
      <c r="B6" t="str">
        <f t="shared" si="0"/>
        <v>Desktop &amp; Mobile Web A</v>
      </c>
      <c r="C6" t="str">
        <f t="shared" si="1"/>
        <v>Desktop &amp; Mobile Web A</v>
      </c>
    </row>
    <row r="7" spans="1:3" x14ac:dyDescent="0.25">
      <c r="A7" t="s">
        <v>65</v>
      </c>
      <c r="B7" t="str">
        <f t="shared" si="0"/>
        <v>Media Audience Segment</v>
      </c>
      <c r="C7" t="str">
        <f t="shared" si="1"/>
        <v>Media Audience Segment</v>
      </c>
    </row>
    <row r="8" spans="1:3" x14ac:dyDescent="0.25">
      <c r="A8" t="s">
        <v>10</v>
      </c>
      <c r="B8" t="str">
        <f t="shared" si="0"/>
        <v xml:space="preserve">Media Audience Tactic </v>
      </c>
      <c r="C8" t="str">
        <f t="shared" si="1"/>
        <v xml:space="preserve">Media Audience Tactic </v>
      </c>
    </row>
    <row r="9" spans="1:3" x14ac:dyDescent="0.25">
      <c r="A9" t="s">
        <v>53</v>
      </c>
      <c r="B9" t="str">
        <f t="shared" si="0"/>
        <v xml:space="preserve">Creative Audience DMP </v>
      </c>
      <c r="C9" t="str">
        <f t="shared" si="1"/>
        <v xml:space="preserve">Creative Audience DMP </v>
      </c>
    </row>
    <row r="10" spans="1:3" x14ac:dyDescent="0.25">
      <c r="A10" t="s">
        <v>54</v>
      </c>
      <c r="B10" t="str">
        <f t="shared" si="0"/>
        <v>Start Date
(Creative A</v>
      </c>
      <c r="C10" t="str">
        <f t="shared" si="1"/>
        <v>Start Date
(Creative A</v>
      </c>
    </row>
    <row r="11" spans="1:3" x14ac:dyDescent="0.25">
      <c r="A11" t="s">
        <v>66</v>
      </c>
      <c r="B11" t="str">
        <f t="shared" si="0"/>
        <v>End Date
(Creative Aud</v>
      </c>
      <c r="C11" t="str">
        <f t="shared" si="1"/>
        <v>End Date
(Creative Aud</v>
      </c>
    </row>
    <row r="12" spans="1:3" x14ac:dyDescent="0.25">
      <c r="A12" t="s">
        <v>56</v>
      </c>
      <c r="B12" t="str">
        <f t="shared" si="0"/>
        <v>Creative Audience Segm</v>
      </c>
      <c r="C12" t="str">
        <f t="shared" si="1"/>
        <v>Creative Audience Segm</v>
      </c>
    </row>
    <row r="13" spans="1:3" x14ac:dyDescent="0.25">
      <c r="A13" t="s">
        <v>57</v>
      </c>
      <c r="B13" t="str">
        <f t="shared" si="0"/>
        <v>Creative Audience Tact</v>
      </c>
      <c r="C13" t="str">
        <f t="shared" si="1"/>
        <v>Creative Audience Tact</v>
      </c>
    </row>
    <row r="14" spans="1:3" x14ac:dyDescent="0.25">
      <c r="A14" t="s">
        <v>67</v>
      </c>
      <c r="B14" t="str">
        <f t="shared" si="0"/>
        <v>Variant</v>
      </c>
      <c r="C14" t="str">
        <f t="shared" si="1"/>
        <v>Variant</v>
      </c>
    </row>
    <row r="15" spans="1:3" x14ac:dyDescent="0.25">
      <c r="A15" t="s">
        <v>68</v>
      </c>
      <c r="B15" t="str">
        <f t="shared" si="0"/>
        <v>Creative Language</v>
      </c>
      <c r="C15" t="str">
        <f t="shared" si="1"/>
        <v>Creative Language</v>
      </c>
    </row>
    <row r="16" spans="1:3" x14ac:dyDescent="0.25">
      <c r="A16" t="s">
        <v>69</v>
      </c>
      <c r="B16" t="str">
        <f t="shared" si="0"/>
        <v xml:space="preserve">Creative Theme </v>
      </c>
      <c r="C16" t="str">
        <f t="shared" si="1"/>
        <v xml:space="preserve">Creative Theme </v>
      </c>
    </row>
    <row r="17" spans="1:3" x14ac:dyDescent="0.25">
      <c r="A17" t="s">
        <v>70</v>
      </c>
      <c r="B17" t="str">
        <f t="shared" si="0"/>
        <v>Personalization 1</v>
      </c>
      <c r="C17" t="str">
        <f t="shared" si="1"/>
        <v>Personalization 1</v>
      </c>
    </row>
    <row r="18" spans="1:3" x14ac:dyDescent="0.25">
      <c r="A18" t="s">
        <v>71</v>
      </c>
      <c r="B18" t="str">
        <f t="shared" si="0"/>
        <v>Personalization 2</v>
      </c>
      <c r="C18" t="str">
        <f t="shared" si="1"/>
        <v>Personalization 2</v>
      </c>
    </row>
    <row r="19" spans="1:3" x14ac:dyDescent="0.25">
      <c r="A19" t="s">
        <v>72</v>
      </c>
      <c r="B19" t="str">
        <f t="shared" si="0"/>
        <v>Personalization 3</v>
      </c>
      <c r="C19" t="str">
        <f t="shared" si="1"/>
        <v>Personalization 3</v>
      </c>
    </row>
    <row r="20" spans="1:3" x14ac:dyDescent="0.25">
      <c r="A20" t="s">
        <v>73</v>
      </c>
      <c r="B20" t="str">
        <f t="shared" si="0"/>
        <v>Claim</v>
      </c>
      <c r="C20" t="str">
        <f t="shared" si="1"/>
        <v>Claim</v>
      </c>
    </row>
    <row r="21" spans="1:3" x14ac:dyDescent="0.25">
      <c r="A21" t="s">
        <v>74</v>
      </c>
      <c r="B21" t="str">
        <f t="shared" si="0"/>
        <v>CTA</v>
      </c>
      <c r="C21" t="str">
        <f t="shared" si="1"/>
        <v>CTA</v>
      </c>
    </row>
    <row r="22" spans="1:3" x14ac:dyDescent="0.25">
      <c r="A22" t="s">
        <v>75</v>
      </c>
      <c r="B22" t="str">
        <f t="shared" si="0"/>
        <v>Landing Page</v>
      </c>
      <c r="C22" t="str">
        <f t="shared" si="1"/>
        <v>Landing Page</v>
      </c>
    </row>
    <row r="23" spans="1:3" x14ac:dyDescent="0.25">
      <c r="A23" t="s">
        <v>76</v>
      </c>
      <c r="B23" t="str">
        <f t="shared" si="0"/>
        <v>Retailer</v>
      </c>
      <c r="C23" t="str">
        <f t="shared" si="1"/>
        <v>Retailer</v>
      </c>
    </row>
    <row r="24" spans="1:3" x14ac:dyDescent="0.25">
      <c r="A24" t="s">
        <v>77</v>
      </c>
      <c r="B24" t="str">
        <f t="shared" si="0"/>
        <v>Ad Size</v>
      </c>
      <c r="C24" t="str">
        <f t="shared" si="1"/>
        <v>Ad Size</v>
      </c>
    </row>
    <row r="25" spans="1:3" x14ac:dyDescent="0.25">
      <c r="A25" t="s">
        <v>78</v>
      </c>
      <c r="B25" t="str">
        <f t="shared" si="0"/>
        <v>Ad Format</v>
      </c>
      <c r="C25" t="str">
        <f t="shared" si="1"/>
        <v>Ad Format</v>
      </c>
    </row>
    <row r="26" spans="1:3" x14ac:dyDescent="0.25">
      <c r="A26" t="s">
        <v>79</v>
      </c>
      <c r="B26" t="str">
        <f t="shared" si="0"/>
        <v>Modeled Version Name (</v>
      </c>
      <c r="C26" t="str">
        <f t="shared" si="1"/>
        <v>Modeled Version Name (</v>
      </c>
    </row>
    <row r="27" spans="1:3" x14ac:dyDescent="0.25">
      <c r="A27" t="s">
        <v>80</v>
      </c>
      <c r="B27" t="str">
        <f t="shared" si="0"/>
        <v>Creative Version Name</v>
      </c>
      <c r="C27" t="str">
        <f t="shared" si="1"/>
        <v>Creative Version Name</v>
      </c>
    </row>
    <row r="28" spans="1:3" x14ac:dyDescent="0.25">
      <c r="A28" t="s">
        <v>81</v>
      </c>
      <c r="B28" t="str">
        <f t="shared" si="0"/>
        <v xml:space="preserve">Creative Version Name </v>
      </c>
      <c r="C28" t="str">
        <f t="shared" si="1"/>
        <v xml:space="preserve">Creative Version Name </v>
      </c>
    </row>
    <row r="29" spans="1:3" x14ac:dyDescent="0.25">
      <c r="A29" t="s">
        <v>82</v>
      </c>
      <c r="B29" t="str">
        <f t="shared" si="0"/>
        <v>Other Sizes Rotation</v>
      </c>
      <c r="C29" t="str">
        <f t="shared" si="1"/>
        <v>Other Sizes Rotation</v>
      </c>
    </row>
    <row r="30" spans="1:3" x14ac:dyDescent="0.25">
      <c r="A30" t="s">
        <v>83</v>
      </c>
      <c r="B30" t="str">
        <f t="shared" si="0"/>
        <v>Destination URL</v>
      </c>
      <c r="C30" t="str">
        <f t="shared" si="1"/>
        <v>Destination URL</v>
      </c>
    </row>
    <row r="31" spans="1:3" x14ac:dyDescent="0.25">
      <c r="A31" t="s">
        <v>84</v>
      </c>
      <c r="B31" t="str">
        <f t="shared" si="0"/>
        <v>Creative Changes Neede</v>
      </c>
      <c r="C31" t="str">
        <f t="shared" si="1"/>
        <v>Creative Changes Neede</v>
      </c>
    </row>
    <row r="32" spans="1:3" x14ac:dyDescent="0.25">
      <c r="A32" t="s">
        <v>11</v>
      </c>
      <c r="B32" t="str">
        <f t="shared" si="0"/>
        <v>Notes</v>
      </c>
      <c r="C32" t="str">
        <f t="shared" si="1"/>
        <v>Notes</v>
      </c>
    </row>
  </sheetData>
  <conditionalFormatting sqref="C1:C32">
    <cfRule type="duplicateValues" dxfId="26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"/>
  <sheetViews>
    <sheetView topLeftCell="B1" zoomScale="90" zoomScaleNormal="90" workbookViewId="0">
      <selection activeCell="A3" sqref="A3:A8"/>
    </sheetView>
  </sheetViews>
  <sheetFormatPr defaultColWidth="8.42578125" defaultRowHeight="15" x14ac:dyDescent="0.25"/>
  <cols>
    <col min="1" max="1" width="13.85546875" style="174" bestFit="1" customWidth="1"/>
    <col min="2" max="2" width="18.85546875" style="174" bestFit="1" customWidth="1"/>
    <col min="3" max="3" width="17.42578125" style="174" bestFit="1" customWidth="1"/>
    <col min="4" max="4" width="25.140625" style="174" bestFit="1" customWidth="1"/>
    <col min="5" max="5" width="20.85546875" style="174" bestFit="1" customWidth="1"/>
    <col min="6" max="6" width="125.140625" style="174" customWidth="1"/>
    <col min="7" max="8" width="22.85546875" style="34" customWidth="1"/>
    <col min="9" max="9" width="14.42578125" style="174" customWidth="1"/>
    <col min="10" max="10" width="17.140625" style="174" customWidth="1"/>
    <col min="11" max="11" width="16.42578125" style="174" customWidth="1"/>
    <col min="12" max="12" width="65.42578125" style="174" customWidth="1"/>
    <col min="13" max="13" width="30.140625" style="174" customWidth="1"/>
  </cols>
  <sheetData>
    <row r="1" spans="1:13" s="48" customFormat="1" ht="45" customHeight="1" x14ac:dyDescent="0.25">
      <c r="A1" s="51" t="s">
        <v>144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2" t="s">
        <v>6</v>
      </c>
      <c r="H1" s="52" t="s">
        <v>7</v>
      </c>
      <c r="I1" s="53" t="s">
        <v>8</v>
      </c>
      <c r="J1" s="53" t="s">
        <v>9</v>
      </c>
      <c r="K1" s="51" t="s">
        <v>10</v>
      </c>
      <c r="L1" s="51" t="s">
        <v>11</v>
      </c>
    </row>
    <row r="2" spans="1:13" x14ac:dyDescent="0.25">
      <c r="A2" s="142" t="s">
        <v>145</v>
      </c>
      <c r="B2" s="142" t="s">
        <v>146</v>
      </c>
      <c r="C2" s="142" t="s">
        <v>147</v>
      </c>
      <c r="D2" s="23" t="s">
        <v>148</v>
      </c>
      <c r="E2" s="142" t="s">
        <v>19</v>
      </c>
      <c r="F2" s="142" t="s">
        <v>149</v>
      </c>
      <c r="G2" s="143">
        <v>44652</v>
      </c>
      <c r="H2" s="143">
        <v>44926</v>
      </c>
      <c r="I2" s="54" t="s">
        <v>150</v>
      </c>
      <c r="J2" s="54" t="s">
        <v>151</v>
      </c>
      <c r="K2" s="144" t="s">
        <v>152</v>
      </c>
      <c r="L2" s="144"/>
    </row>
    <row r="3" spans="1:13" x14ac:dyDescent="0.25">
      <c r="A3" s="142" t="s">
        <v>145</v>
      </c>
      <c r="B3" s="142" t="s">
        <v>146</v>
      </c>
      <c r="C3" s="142" t="s">
        <v>147</v>
      </c>
      <c r="D3" s="23" t="s">
        <v>153</v>
      </c>
      <c r="E3" s="142" t="s">
        <v>19</v>
      </c>
      <c r="F3" s="142" t="s">
        <v>154</v>
      </c>
      <c r="G3" s="143">
        <v>44652</v>
      </c>
      <c r="H3" s="143">
        <v>44926</v>
      </c>
      <c r="I3" s="54" t="s">
        <v>155</v>
      </c>
      <c r="J3" s="54" t="s">
        <v>156</v>
      </c>
      <c r="K3" s="144" t="s">
        <v>157</v>
      </c>
      <c r="L3" s="144"/>
    </row>
    <row r="4" spans="1:13" x14ac:dyDescent="0.25">
      <c r="A4" s="142" t="s">
        <v>145</v>
      </c>
      <c r="B4" s="142" t="s">
        <v>146</v>
      </c>
      <c r="C4" s="142" t="s">
        <v>147</v>
      </c>
      <c r="D4" s="23" t="s">
        <v>153</v>
      </c>
      <c r="E4" s="142" t="s">
        <v>19</v>
      </c>
      <c r="F4" s="142" t="s">
        <v>158</v>
      </c>
      <c r="G4" s="143">
        <v>44652</v>
      </c>
      <c r="H4" s="143">
        <v>44926</v>
      </c>
      <c r="I4" s="54" t="s">
        <v>159</v>
      </c>
      <c r="J4" s="54" t="s">
        <v>160</v>
      </c>
      <c r="K4" s="144" t="s">
        <v>161</v>
      </c>
      <c r="L4" s="144"/>
    </row>
    <row r="5" spans="1:13" x14ac:dyDescent="0.25">
      <c r="A5" s="142" t="s">
        <v>145</v>
      </c>
      <c r="B5" s="142" t="s">
        <v>146</v>
      </c>
      <c r="C5" s="142" t="s">
        <v>147</v>
      </c>
      <c r="D5" s="23" t="s">
        <v>162</v>
      </c>
      <c r="E5" s="142" t="s">
        <v>15</v>
      </c>
      <c r="F5" s="142" t="s">
        <v>163</v>
      </c>
      <c r="G5" s="143">
        <v>44652</v>
      </c>
      <c r="H5" s="143">
        <v>44926</v>
      </c>
      <c r="I5" s="54">
        <v>16571851137</v>
      </c>
      <c r="J5" s="54">
        <v>16575345814</v>
      </c>
      <c r="K5" s="144" t="s">
        <v>164</v>
      </c>
      <c r="L5" s="144"/>
    </row>
    <row r="8" spans="1:13" ht="60" customHeight="1" x14ac:dyDescent="0.25">
      <c r="F8" s="55" t="s">
        <v>53</v>
      </c>
      <c r="G8" s="56" t="s">
        <v>54</v>
      </c>
      <c r="H8" s="56" t="s">
        <v>55</v>
      </c>
      <c r="I8" s="57" t="s">
        <v>56</v>
      </c>
      <c r="J8" s="57" t="s">
        <v>57</v>
      </c>
      <c r="K8" s="57" t="s">
        <v>58</v>
      </c>
      <c r="L8" s="57" t="s">
        <v>59</v>
      </c>
      <c r="M8" s="57" t="s">
        <v>11</v>
      </c>
    </row>
    <row r="9" spans="1:13" x14ac:dyDescent="0.25">
      <c r="F9" s="146" t="s">
        <v>60</v>
      </c>
      <c r="G9" s="147" t="s">
        <v>61</v>
      </c>
      <c r="H9" s="147" t="s">
        <v>61</v>
      </c>
      <c r="I9" s="144" t="s">
        <v>61</v>
      </c>
      <c r="J9" s="145" t="s">
        <v>62</v>
      </c>
      <c r="K9" s="145" t="s">
        <v>61</v>
      </c>
      <c r="L9" s="144" t="s">
        <v>63</v>
      </c>
      <c r="M9" s="58"/>
    </row>
  </sheetData>
  <autoFilter ref="A1:L1" xr:uid="{00000000-0009-0000-0000-000007000000}"/>
  <conditionalFormatting sqref="K1:K7 K10:K1048576">
    <cfRule type="duplicateValues" dxfId="267" priority="2"/>
  </conditionalFormatting>
  <conditionalFormatting sqref="L8:L9">
    <cfRule type="duplicateValues" dxfId="266" priority="1"/>
  </conditionalFormatting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211"/>
  <sheetViews>
    <sheetView showGridLines="0" topLeftCell="I1" zoomScale="116" zoomScaleNormal="243" zoomScalePageLayoutView="80" workbookViewId="0">
      <selection activeCell="O2" sqref="O2"/>
    </sheetView>
  </sheetViews>
  <sheetFormatPr defaultColWidth="8.42578125" defaultRowHeight="15" x14ac:dyDescent="0.25"/>
  <cols>
    <col min="1" max="1" width="20" style="152" bestFit="1" customWidth="1"/>
    <col min="2" max="2" width="95.28515625" style="152" bestFit="1" customWidth="1"/>
    <col min="3" max="4" width="20.7109375" style="152" bestFit="1" customWidth="1"/>
    <col min="5" max="5" width="17.85546875" style="152" bestFit="1" customWidth="1"/>
    <col min="6" max="6" width="20.7109375" style="152" bestFit="1" customWidth="1"/>
    <col min="7" max="7" width="26.85546875" style="152" bestFit="1" customWidth="1"/>
    <col min="8" max="8" width="18.85546875" style="152" bestFit="1" customWidth="1"/>
    <col min="9" max="9" width="52.85546875" style="152" bestFit="1" customWidth="1"/>
    <col min="10" max="11" width="21.85546875" style="152" bestFit="1" customWidth="1"/>
    <col min="12" max="12" width="28" style="152" bestFit="1" customWidth="1"/>
    <col min="13" max="13" width="20.42578125" style="152" bestFit="1" customWidth="1"/>
    <col min="14" max="14" width="11.42578125" style="152" bestFit="1" customWidth="1"/>
    <col min="15" max="15" width="20.7109375" style="152" bestFit="1" customWidth="1"/>
    <col min="16" max="16" width="18.42578125" style="152" bestFit="1" customWidth="1"/>
    <col min="17" max="19" width="19.85546875" style="152" bestFit="1" customWidth="1"/>
    <col min="20" max="20" width="15.42578125" style="152" bestFit="1" customWidth="1"/>
    <col min="21" max="21" width="10.85546875" style="152" bestFit="1" customWidth="1"/>
    <col min="22" max="22" width="16.28515625" style="19" bestFit="1" customWidth="1"/>
    <col min="23" max="23" width="11.85546875" style="152" customWidth="1"/>
    <col min="24" max="24" width="11.28515625" style="152" bestFit="1" customWidth="1"/>
    <col min="25" max="25" width="14.140625" style="152" bestFit="1" customWidth="1"/>
    <col min="26" max="27" width="84.140625" style="152" bestFit="1" customWidth="1"/>
    <col min="28" max="28" width="21.7109375" style="152" bestFit="1" customWidth="1"/>
    <col min="29" max="29" width="14.7109375" style="152" bestFit="1" customWidth="1"/>
    <col min="30" max="30" width="112.85546875" style="152" bestFit="1" customWidth="1"/>
    <col min="31" max="31" width="63.7109375" style="152" bestFit="1" customWidth="1"/>
    <col min="32" max="32" width="36.42578125" style="152" bestFit="1" customWidth="1"/>
    <col min="33" max="33" width="8.42578125" style="152" customWidth="1"/>
    <col min="34" max="16384" width="8.42578125" style="152"/>
  </cols>
  <sheetData>
    <row r="1" spans="1:32" s="21" customFormat="1" ht="21" customHeight="1" x14ac:dyDescent="0.25">
      <c r="A1" s="177" t="s">
        <v>165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9"/>
      <c r="N1" s="180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9"/>
    </row>
    <row r="2" spans="1:32" s="18" customFormat="1" ht="33" customHeight="1" x14ac:dyDescent="0.25">
      <c r="A2" s="20" t="s">
        <v>4</v>
      </c>
      <c r="B2" s="20" t="s">
        <v>64</v>
      </c>
      <c r="C2" s="20" t="s">
        <v>6</v>
      </c>
      <c r="D2" s="20" t="s">
        <v>7</v>
      </c>
      <c r="E2" s="20" t="s">
        <v>8</v>
      </c>
      <c r="F2" s="20" t="s">
        <v>9</v>
      </c>
      <c r="G2" s="20" t="s">
        <v>65</v>
      </c>
      <c r="H2" s="20" t="s">
        <v>10</v>
      </c>
      <c r="I2" s="20" t="s">
        <v>53</v>
      </c>
      <c r="J2" s="20" t="s">
        <v>54</v>
      </c>
      <c r="K2" s="20" t="s">
        <v>66</v>
      </c>
      <c r="L2" s="20" t="s">
        <v>56</v>
      </c>
      <c r="M2" s="20" t="s">
        <v>57</v>
      </c>
      <c r="N2" s="20" t="s">
        <v>67</v>
      </c>
      <c r="O2" s="20" t="s">
        <v>68</v>
      </c>
      <c r="P2" s="20" t="s">
        <v>69</v>
      </c>
      <c r="Q2" s="20" t="s">
        <v>70</v>
      </c>
      <c r="R2" s="20" t="s">
        <v>71</v>
      </c>
      <c r="S2" s="20" t="s">
        <v>72</v>
      </c>
      <c r="T2" s="20" t="s">
        <v>73</v>
      </c>
      <c r="U2" s="20" t="s">
        <v>74</v>
      </c>
      <c r="V2" s="20" t="s">
        <v>75</v>
      </c>
      <c r="W2" s="20" t="s">
        <v>76</v>
      </c>
      <c r="X2" s="20" t="s">
        <v>77</v>
      </c>
      <c r="Y2" s="20" t="s">
        <v>78</v>
      </c>
      <c r="Z2" s="20" t="s">
        <v>79</v>
      </c>
      <c r="AA2" s="20" t="s">
        <v>80</v>
      </c>
      <c r="AB2" s="20" t="s">
        <v>81</v>
      </c>
      <c r="AC2" s="20" t="s">
        <v>82</v>
      </c>
      <c r="AD2" s="20" t="s">
        <v>83</v>
      </c>
      <c r="AE2" s="20" t="s">
        <v>84</v>
      </c>
      <c r="AF2" s="20" t="s">
        <v>11</v>
      </c>
    </row>
    <row r="3" spans="1:32" ht="16.5" customHeight="1" x14ac:dyDescent="0.25">
      <c r="A3" s="142" t="s">
        <v>15</v>
      </c>
      <c r="B3" s="142" t="s">
        <v>163</v>
      </c>
      <c r="C3" s="143">
        <v>44652</v>
      </c>
      <c r="D3" s="143">
        <v>44926</v>
      </c>
      <c r="E3" s="54">
        <v>16571851137</v>
      </c>
      <c r="F3" s="54">
        <v>16575345814</v>
      </c>
      <c r="G3" s="145" t="s">
        <v>62</v>
      </c>
      <c r="H3" s="144" t="s">
        <v>164</v>
      </c>
      <c r="I3" s="146" t="s">
        <v>60</v>
      </c>
      <c r="J3" s="147" t="s">
        <v>61</v>
      </c>
      <c r="K3" s="147" t="s">
        <v>61</v>
      </c>
      <c r="L3" s="144" t="s">
        <v>61</v>
      </c>
      <c r="M3" s="145" t="s">
        <v>62</v>
      </c>
      <c r="N3" s="62" t="s">
        <v>145</v>
      </c>
      <c r="O3" s="62" t="s">
        <v>86</v>
      </c>
      <c r="P3" s="62" t="s">
        <v>166</v>
      </c>
      <c r="Q3" s="62" t="s">
        <v>88</v>
      </c>
      <c r="R3" s="62" t="s">
        <v>61</v>
      </c>
      <c r="S3" s="62" t="s">
        <v>61</v>
      </c>
      <c r="T3" s="62" t="s">
        <v>167</v>
      </c>
      <c r="U3" s="63" t="s">
        <v>168</v>
      </c>
      <c r="V3" s="63" t="s">
        <v>169</v>
      </c>
      <c r="W3" s="63" t="s">
        <v>61</v>
      </c>
      <c r="X3" s="63" t="s">
        <v>94</v>
      </c>
      <c r="Y3" s="63" t="s">
        <v>95</v>
      </c>
      <c r="Z3" s="148" t="str">
        <f t="shared" ref="Z3:Z34" si="0">CONCATENATE(N3,"_",P3,"_",T3,"_",Q3,"_",R3,"_",S3,"_",U3,"_",W3,"_",M3)</f>
        <v>Impressa_NoPadNoProblem_ImpressaSizingKit_ItTakesPoise_NA_NA_GetaSample_NA_DCM0001A</v>
      </c>
      <c r="AA3" s="149" t="str">
        <f t="shared" ref="AA3:AA34" si="1">CONCATENATE(N3,"_",P3,"_",T3,"_",Q3,"_",R3,"_",S3,"_",U3,"_",W3,"_",M3)</f>
        <v>Impressa_NoPadNoProblem_ImpressaSizingKit_ItTakesPoise_NA_NA_GetaSample_NA_DCM0001A</v>
      </c>
      <c r="AB3" s="150">
        <f t="shared" ref="AB3:AB34" si="2">LEN(AA3)</f>
        <v>83</v>
      </c>
      <c r="AC3" s="151">
        <v>1</v>
      </c>
      <c r="AD3" s="35" t="s">
        <v>170</v>
      </c>
    </row>
    <row r="4" spans="1:32" ht="16.5" customHeight="1" x14ac:dyDescent="0.25">
      <c r="A4" s="150"/>
      <c r="B4" s="47"/>
      <c r="C4" s="46"/>
      <c r="D4" s="46"/>
      <c r="E4" s="170"/>
      <c r="F4" s="170"/>
      <c r="G4" s="171"/>
      <c r="H4" s="172"/>
      <c r="I4" s="22"/>
      <c r="J4" s="147"/>
      <c r="K4" s="147"/>
      <c r="L4" s="144"/>
      <c r="M4" s="145"/>
      <c r="N4" s="145"/>
      <c r="O4" s="145"/>
      <c r="P4" s="145"/>
      <c r="Q4" s="148"/>
      <c r="R4" s="145"/>
      <c r="S4" s="145"/>
      <c r="T4" s="145"/>
      <c r="U4" s="145"/>
      <c r="V4" s="145"/>
      <c r="W4" s="145"/>
      <c r="X4" s="145"/>
      <c r="Y4" s="145"/>
      <c r="Z4" s="148" t="str">
        <f t="shared" si="0"/>
        <v>________</v>
      </c>
      <c r="AA4" s="149" t="str">
        <f t="shared" si="1"/>
        <v>________</v>
      </c>
      <c r="AB4" s="150">
        <f t="shared" si="2"/>
        <v>8</v>
      </c>
      <c r="AC4" s="151"/>
      <c r="AD4" s="35"/>
    </row>
    <row r="5" spans="1:32" ht="16.5" customHeight="1" x14ac:dyDescent="0.25">
      <c r="A5" s="150"/>
      <c r="B5" s="47"/>
      <c r="C5" s="46"/>
      <c r="D5" s="46"/>
      <c r="E5" s="170"/>
      <c r="F5" s="170"/>
      <c r="G5" s="171"/>
      <c r="H5" s="172"/>
      <c r="I5" s="22"/>
      <c r="J5" s="147"/>
      <c r="K5" s="147"/>
      <c r="L5" s="144"/>
      <c r="M5" s="145"/>
      <c r="N5" s="145"/>
      <c r="O5" s="145"/>
      <c r="P5" s="145"/>
      <c r="Q5" s="148"/>
      <c r="R5" s="145"/>
      <c r="S5" s="145"/>
      <c r="T5" s="145"/>
      <c r="U5" s="145"/>
      <c r="V5" s="145"/>
      <c r="W5" s="145"/>
      <c r="X5" s="145"/>
      <c r="Y5" s="145"/>
      <c r="Z5" s="148" t="str">
        <f t="shared" si="0"/>
        <v>________</v>
      </c>
      <c r="AA5" s="149" t="str">
        <f t="shared" si="1"/>
        <v>________</v>
      </c>
      <c r="AB5" s="150">
        <f t="shared" si="2"/>
        <v>8</v>
      </c>
      <c r="AC5" s="151"/>
      <c r="AD5" s="35"/>
    </row>
    <row r="6" spans="1:32" ht="16.5" customHeight="1" x14ac:dyDescent="0.25">
      <c r="A6" s="150"/>
      <c r="B6" s="47"/>
      <c r="C6" s="46"/>
      <c r="D6" s="46"/>
      <c r="E6" s="170"/>
      <c r="F6" s="170"/>
      <c r="G6" s="171"/>
      <c r="H6" s="172"/>
      <c r="I6" s="22"/>
      <c r="J6" s="147"/>
      <c r="K6" s="147"/>
      <c r="L6" s="144"/>
      <c r="M6" s="145"/>
      <c r="N6" s="145"/>
      <c r="O6" s="145"/>
      <c r="P6" s="145"/>
      <c r="Q6" s="148"/>
      <c r="R6" s="145"/>
      <c r="S6" s="145"/>
      <c r="T6" s="145"/>
      <c r="U6" s="145"/>
      <c r="V6" s="145"/>
      <c r="W6" s="145"/>
      <c r="X6" s="145"/>
      <c r="Y6" s="145"/>
      <c r="Z6" s="148" t="str">
        <f t="shared" si="0"/>
        <v>________</v>
      </c>
      <c r="AA6" s="149" t="str">
        <f t="shared" si="1"/>
        <v>________</v>
      </c>
      <c r="AB6" s="150">
        <f t="shared" si="2"/>
        <v>8</v>
      </c>
      <c r="AC6" s="151"/>
      <c r="AD6" s="35"/>
    </row>
    <row r="7" spans="1:32" ht="16.5" customHeight="1" x14ac:dyDescent="0.25">
      <c r="A7" s="150"/>
      <c r="B7" s="47"/>
      <c r="C7" s="46"/>
      <c r="D7" s="46"/>
      <c r="E7" s="170"/>
      <c r="F7" s="170"/>
      <c r="G7" s="171"/>
      <c r="H7" s="172"/>
      <c r="I7" s="22"/>
      <c r="J7" s="147"/>
      <c r="K7" s="147"/>
      <c r="L7" s="144"/>
      <c r="M7" s="145"/>
      <c r="N7" s="145"/>
      <c r="O7" s="145"/>
      <c r="P7" s="145"/>
      <c r="Q7" s="148"/>
      <c r="R7" s="145"/>
      <c r="S7" s="145"/>
      <c r="T7" s="145"/>
      <c r="U7" s="145"/>
      <c r="V7" s="145"/>
      <c r="W7" s="145"/>
      <c r="X7" s="145"/>
      <c r="Y7" s="145"/>
      <c r="Z7" s="148" t="str">
        <f t="shared" si="0"/>
        <v>________</v>
      </c>
      <c r="AA7" s="149" t="str">
        <f t="shared" si="1"/>
        <v>________</v>
      </c>
      <c r="AB7" s="150">
        <f t="shared" si="2"/>
        <v>8</v>
      </c>
      <c r="AC7" s="151"/>
      <c r="AD7" s="35"/>
    </row>
    <row r="8" spans="1:32" ht="16.5" customHeight="1" x14ac:dyDescent="0.25">
      <c r="A8" s="150"/>
      <c r="B8" s="47"/>
      <c r="C8" s="46"/>
      <c r="D8" s="46"/>
      <c r="E8" s="170"/>
      <c r="F8" s="170"/>
      <c r="G8" s="171"/>
      <c r="H8" s="172"/>
      <c r="I8" s="22"/>
      <c r="J8" s="147"/>
      <c r="K8" s="147"/>
      <c r="L8" s="144"/>
      <c r="M8" s="145"/>
      <c r="N8" s="145"/>
      <c r="O8" s="145"/>
      <c r="P8" s="145"/>
      <c r="Q8" s="148"/>
      <c r="R8" s="145"/>
      <c r="S8" s="145"/>
      <c r="T8" s="145"/>
      <c r="U8" s="145"/>
      <c r="V8" s="145"/>
      <c r="W8" s="145"/>
      <c r="X8" s="145"/>
      <c r="Y8" s="145"/>
      <c r="Z8" s="148" t="str">
        <f t="shared" si="0"/>
        <v>________</v>
      </c>
      <c r="AA8" s="149" t="str">
        <f t="shared" si="1"/>
        <v>________</v>
      </c>
      <c r="AB8" s="150">
        <f t="shared" si="2"/>
        <v>8</v>
      </c>
      <c r="AC8" s="151"/>
      <c r="AD8" s="35"/>
    </row>
    <row r="9" spans="1:32" ht="16.5" customHeight="1" x14ac:dyDescent="0.25">
      <c r="A9" s="150"/>
      <c r="B9" s="47"/>
      <c r="C9" s="46"/>
      <c r="D9" s="46"/>
      <c r="E9" s="170"/>
      <c r="F9" s="170"/>
      <c r="G9" s="171"/>
      <c r="H9" s="172"/>
      <c r="I9" s="22"/>
      <c r="J9" s="147"/>
      <c r="K9" s="147"/>
      <c r="L9" s="144"/>
      <c r="M9" s="145"/>
      <c r="N9" s="145"/>
      <c r="O9" s="145"/>
      <c r="P9" s="145"/>
      <c r="Q9" s="148"/>
      <c r="R9" s="145"/>
      <c r="S9" s="145"/>
      <c r="T9" s="145"/>
      <c r="U9" s="145"/>
      <c r="V9" s="145"/>
      <c r="W9" s="145"/>
      <c r="X9" s="145"/>
      <c r="Y9" s="145"/>
      <c r="Z9" s="148" t="str">
        <f t="shared" si="0"/>
        <v>________</v>
      </c>
      <c r="AA9" s="149" t="str">
        <f t="shared" si="1"/>
        <v>________</v>
      </c>
      <c r="AB9" s="150">
        <f t="shared" si="2"/>
        <v>8</v>
      </c>
      <c r="AC9" s="151"/>
      <c r="AD9" s="35"/>
    </row>
    <row r="10" spans="1:32" ht="16.5" customHeight="1" x14ac:dyDescent="0.25">
      <c r="A10" s="150"/>
      <c r="B10" s="47"/>
      <c r="C10" s="46"/>
      <c r="D10" s="46"/>
      <c r="E10" s="170"/>
      <c r="F10" s="170"/>
      <c r="G10" s="171"/>
      <c r="H10" s="172"/>
      <c r="I10" s="22"/>
      <c r="J10" s="147"/>
      <c r="K10" s="147"/>
      <c r="L10" s="144"/>
      <c r="M10" s="145"/>
      <c r="N10" s="145"/>
      <c r="O10" s="145"/>
      <c r="P10" s="145"/>
      <c r="Q10" s="148"/>
      <c r="R10" s="145"/>
      <c r="S10" s="145"/>
      <c r="T10" s="145"/>
      <c r="U10" s="145"/>
      <c r="V10" s="145"/>
      <c r="W10" s="145"/>
      <c r="X10" s="145"/>
      <c r="Y10" s="145"/>
      <c r="Z10" s="148" t="str">
        <f t="shared" si="0"/>
        <v>________</v>
      </c>
      <c r="AA10" s="149" t="str">
        <f t="shared" si="1"/>
        <v>________</v>
      </c>
      <c r="AB10" s="150">
        <f t="shared" si="2"/>
        <v>8</v>
      </c>
      <c r="AC10" s="151"/>
      <c r="AD10" s="35"/>
    </row>
    <row r="11" spans="1:32" ht="16.5" customHeight="1" x14ac:dyDescent="0.25">
      <c r="A11" s="150"/>
      <c r="B11" s="47"/>
      <c r="C11" s="46"/>
      <c r="D11" s="46"/>
      <c r="E11" s="170"/>
      <c r="F11" s="170"/>
      <c r="G11" s="171"/>
      <c r="H11" s="172"/>
      <c r="I11" s="22"/>
      <c r="J11" s="147"/>
      <c r="K11" s="147"/>
      <c r="L11" s="144"/>
      <c r="M11" s="145"/>
      <c r="N11" s="145"/>
      <c r="O11" s="145"/>
      <c r="P11" s="145"/>
      <c r="Q11" s="148"/>
      <c r="R11" s="145"/>
      <c r="S11" s="145"/>
      <c r="T11" s="145"/>
      <c r="U11" s="145"/>
      <c r="V11" s="145"/>
      <c r="W11" s="145"/>
      <c r="X11" s="145"/>
      <c r="Y11" s="145"/>
      <c r="Z11" s="148" t="str">
        <f t="shared" si="0"/>
        <v>________</v>
      </c>
      <c r="AA11" s="149" t="str">
        <f t="shared" si="1"/>
        <v>________</v>
      </c>
      <c r="AB11" s="150">
        <f t="shared" si="2"/>
        <v>8</v>
      </c>
      <c r="AC11" s="151"/>
      <c r="AD11" s="35"/>
    </row>
    <row r="12" spans="1:32" ht="16.5" customHeight="1" x14ac:dyDescent="0.25">
      <c r="A12" s="150"/>
      <c r="B12" s="47"/>
      <c r="C12" s="46"/>
      <c r="D12" s="46"/>
      <c r="E12" s="170"/>
      <c r="F12" s="170"/>
      <c r="G12" s="171"/>
      <c r="H12" s="172"/>
      <c r="I12" s="22"/>
      <c r="J12" s="147"/>
      <c r="K12" s="147"/>
      <c r="L12" s="144"/>
      <c r="M12" s="145"/>
      <c r="N12" s="145"/>
      <c r="O12" s="145"/>
      <c r="P12" s="145"/>
      <c r="Q12" s="148"/>
      <c r="R12" s="145"/>
      <c r="S12" s="145"/>
      <c r="T12" s="145"/>
      <c r="U12" s="145"/>
      <c r="V12" s="145"/>
      <c r="W12" s="145"/>
      <c r="X12" s="145"/>
      <c r="Y12" s="145"/>
      <c r="Z12" s="148" t="str">
        <f t="shared" si="0"/>
        <v>________</v>
      </c>
      <c r="AA12" s="149" t="str">
        <f t="shared" si="1"/>
        <v>________</v>
      </c>
      <c r="AB12" s="150">
        <f t="shared" si="2"/>
        <v>8</v>
      </c>
      <c r="AC12" s="151"/>
      <c r="AD12" s="35"/>
    </row>
    <row r="13" spans="1:32" ht="16.5" customHeight="1" x14ac:dyDescent="0.25">
      <c r="A13" s="150"/>
      <c r="B13" s="47"/>
      <c r="C13" s="46"/>
      <c r="D13" s="46"/>
      <c r="E13" s="170"/>
      <c r="F13" s="170"/>
      <c r="G13" s="171"/>
      <c r="H13" s="172"/>
      <c r="I13" s="22"/>
      <c r="J13" s="147"/>
      <c r="K13" s="147"/>
      <c r="L13" s="144"/>
      <c r="M13" s="145"/>
      <c r="N13" s="145"/>
      <c r="O13" s="145"/>
      <c r="P13" s="145"/>
      <c r="Q13" s="148"/>
      <c r="R13" s="145"/>
      <c r="S13" s="145"/>
      <c r="T13" s="145"/>
      <c r="U13" s="145"/>
      <c r="V13" s="145"/>
      <c r="W13" s="145"/>
      <c r="X13" s="145"/>
      <c r="Y13" s="145"/>
      <c r="Z13" s="148" t="str">
        <f t="shared" si="0"/>
        <v>________</v>
      </c>
      <c r="AA13" s="149" t="str">
        <f t="shared" si="1"/>
        <v>________</v>
      </c>
      <c r="AB13" s="150">
        <f t="shared" si="2"/>
        <v>8</v>
      </c>
      <c r="AC13" s="151"/>
      <c r="AD13" s="35"/>
    </row>
    <row r="14" spans="1:32" ht="16.5" customHeight="1" x14ac:dyDescent="0.25">
      <c r="A14" s="150"/>
      <c r="B14" s="47"/>
      <c r="C14" s="46"/>
      <c r="D14" s="46"/>
      <c r="E14" s="170"/>
      <c r="F14" s="170"/>
      <c r="G14" s="171"/>
      <c r="H14" s="172"/>
      <c r="I14" s="22"/>
      <c r="J14" s="147"/>
      <c r="K14" s="147"/>
      <c r="L14" s="144"/>
      <c r="M14" s="145"/>
      <c r="N14" s="145"/>
      <c r="O14" s="145"/>
      <c r="P14" s="145"/>
      <c r="Q14" s="148"/>
      <c r="R14" s="145"/>
      <c r="S14" s="145"/>
      <c r="T14" s="145"/>
      <c r="U14" s="145"/>
      <c r="V14" s="145"/>
      <c r="W14" s="145"/>
      <c r="X14" s="145"/>
      <c r="Y14" s="145"/>
      <c r="Z14" s="148" t="str">
        <f t="shared" si="0"/>
        <v>________</v>
      </c>
      <c r="AA14" s="149" t="str">
        <f t="shared" si="1"/>
        <v>________</v>
      </c>
      <c r="AB14" s="150">
        <f t="shared" si="2"/>
        <v>8</v>
      </c>
      <c r="AC14" s="151"/>
      <c r="AD14" s="35"/>
    </row>
    <row r="15" spans="1:32" ht="16.5" customHeight="1" x14ac:dyDescent="0.25">
      <c r="A15" s="150"/>
      <c r="B15" s="47"/>
      <c r="C15" s="46"/>
      <c r="D15" s="46"/>
      <c r="E15" s="170"/>
      <c r="F15" s="170"/>
      <c r="G15" s="171"/>
      <c r="H15" s="172"/>
      <c r="I15" s="22"/>
      <c r="J15" s="147"/>
      <c r="K15" s="147"/>
      <c r="L15" s="144"/>
      <c r="M15" s="145"/>
      <c r="N15" s="145"/>
      <c r="O15" s="145"/>
      <c r="P15" s="145"/>
      <c r="Q15" s="148"/>
      <c r="R15" s="145"/>
      <c r="S15" s="145"/>
      <c r="T15" s="145"/>
      <c r="U15" s="145"/>
      <c r="V15" s="145"/>
      <c r="W15" s="145"/>
      <c r="X15" s="145"/>
      <c r="Y15" s="145"/>
      <c r="Z15" s="148" t="str">
        <f t="shared" si="0"/>
        <v>________</v>
      </c>
      <c r="AA15" s="149" t="str">
        <f t="shared" si="1"/>
        <v>________</v>
      </c>
      <c r="AB15" s="150">
        <f t="shared" si="2"/>
        <v>8</v>
      </c>
      <c r="AC15" s="151"/>
      <c r="AD15" s="35"/>
    </row>
    <row r="16" spans="1:32" ht="16.5" customHeight="1" x14ac:dyDescent="0.25">
      <c r="A16" s="150"/>
      <c r="B16" s="47"/>
      <c r="C16" s="46"/>
      <c r="D16" s="46"/>
      <c r="E16" s="170"/>
      <c r="F16" s="170"/>
      <c r="G16" s="171"/>
      <c r="H16" s="172"/>
      <c r="I16" s="22"/>
      <c r="J16" s="147"/>
      <c r="K16" s="147"/>
      <c r="L16" s="144"/>
      <c r="M16" s="145"/>
      <c r="N16" s="145"/>
      <c r="O16" s="145"/>
      <c r="P16" s="145"/>
      <c r="Q16" s="148"/>
      <c r="R16" s="145"/>
      <c r="S16" s="145"/>
      <c r="T16" s="145"/>
      <c r="U16" s="145"/>
      <c r="V16" s="145"/>
      <c r="W16" s="145"/>
      <c r="X16" s="145"/>
      <c r="Y16" s="145"/>
      <c r="Z16" s="148" t="str">
        <f t="shared" si="0"/>
        <v>________</v>
      </c>
      <c r="AA16" s="149" t="str">
        <f t="shared" si="1"/>
        <v>________</v>
      </c>
      <c r="AB16" s="150">
        <f t="shared" si="2"/>
        <v>8</v>
      </c>
      <c r="AC16" s="151"/>
      <c r="AD16" s="35"/>
    </row>
    <row r="17" spans="1:30" ht="16.5" customHeight="1" x14ac:dyDescent="0.25">
      <c r="A17" s="150"/>
      <c r="B17" s="47"/>
      <c r="C17" s="46"/>
      <c r="D17" s="46"/>
      <c r="E17" s="170"/>
      <c r="F17" s="170"/>
      <c r="G17" s="171"/>
      <c r="H17" s="172"/>
      <c r="I17" s="22"/>
      <c r="J17" s="147"/>
      <c r="K17" s="147"/>
      <c r="L17" s="144"/>
      <c r="M17" s="145"/>
      <c r="N17" s="145"/>
      <c r="O17" s="145"/>
      <c r="P17" s="145"/>
      <c r="Q17" s="148"/>
      <c r="R17" s="145"/>
      <c r="S17" s="145"/>
      <c r="T17" s="145"/>
      <c r="U17" s="145"/>
      <c r="V17" s="145"/>
      <c r="W17" s="145"/>
      <c r="X17" s="145"/>
      <c r="Y17" s="145"/>
      <c r="Z17" s="148" t="str">
        <f t="shared" si="0"/>
        <v>________</v>
      </c>
      <c r="AA17" s="149" t="str">
        <f t="shared" si="1"/>
        <v>________</v>
      </c>
      <c r="AB17" s="150">
        <f t="shared" si="2"/>
        <v>8</v>
      </c>
      <c r="AC17" s="151"/>
      <c r="AD17" s="35"/>
    </row>
    <row r="18" spans="1:30" ht="16.5" customHeight="1" x14ac:dyDescent="0.25">
      <c r="A18" s="150"/>
      <c r="B18" s="47"/>
      <c r="C18" s="46"/>
      <c r="D18" s="46"/>
      <c r="E18" s="170"/>
      <c r="F18" s="170"/>
      <c r="G18" s="171"/>
      <c r="H18" s="172"/>
      <c r="I18" s="22"/>
      <c r="J18" s="147"/>
      <c r="K18" s="147"/>
      <c r="L18" s="144"/>
      <c r="M18" s="145"/>
      <c r="N18" s="145"/>
      <c r="O18" s="145"/>
      <c r="P18" s="145"/>
      <c r="Q18" s="148"/>
      <c r="R18" s="145"/>
      <c r="S18" s="145"/>
      <c r="T18" s="145"/>
      <c r="U18" s="145"/>
      <c r="V18" s="145"/>
      <c r="W18" s="145"/>
      <c r="X18" s="145"/>
      <c r="Y18" s="145"/>
      <c r="Z18" s="148" t="str">
        <f t="shared" si="0"/>
        <v>________</v>
      </c>
      <c r="AA18" s="149" t="str">
        <f t="shared" si="1"/>
        <v>________</v>
      </c>
      <c r="AB18" s="150">
        <f t="shared" si="2"/>
        <v>8</v>
      </c>
      <c r="AC18" s="151"/>
      <c r="AD18" s="35"/>
    </row>
    <row r="19" spans="1:30" ht="16.5" customHeight="1" x14ac:dyDescent="0.25">
      <c r="A19" s="150"/>
      <c r="B19" s="47"/>
      <c r="C19" s="46"/>
      <c r="D19" s="46"/>
      <c r="E19" s="170"/>
      <c r="F19" s="170"/>
      <c r="G19" s="171"/>
      <c r="H19" s="172"/>
      <c r="I19" s="22"/>
      <c r="J19" s="147"/>
      <c r="K19" s="147"/>
      <c r="L19" s="144"/>
      <c r="M19" s="145"/>
      <c r="N19" s="145"/>
      <c r="O19" s="145"/>
      <c r="P19" s="145"/>
      <c r="Q19" s="148"/>
      <c r="R19" s="145"/>
      <c r="S19" s="145"/>
      <c r="T19" s="145"/>
      <c r="U19" s="145"/>
      <c r="V19" s="145"/>
      <c r="W19" s="145"/>
      <c r="X19" s="145"/>
      <c r="Y19" s="145"/>
      <c r="Z19" s="148" t="str">
        <f t="shared" si="0"/>
        <v>________</v>
      </c>
      <c r="AA19" s="149" t="str">
        <f t="shared" si="1"/>
        <v>________</v>
      </c>
      <c r="AB19" s="150">
        <f t="shared" si="2"/>
        <v>8</v>
      </c>
      <c r="AC19" s="151"/>
      <c r="AD19" s="35"/>
    </row>
    <row r="20" spans="1:30" ht="16.5" customHeight="1" x14ac:dyDescent="0.25">
      <c r="A20" s="150"/>
      <c r="B20" s="47"/>
      <c r="C20" s="46"/>
      <c r="D20" s="46"/>
      <c r="E20" s="170"/>
      <c r="F20" s="170"/>
      <c r="G20" s="171"/>
      <c r="H20" s="172"/>
      <c r="I20" s="22"/>
      <c r="J20" s="147"/>
      <c r="K20" s="147"/>
      <c r="L20" s="144"/>
      <c r="M20" s="145"/>
      <c r="N20" s="145"/>
      <c r="O20" s="145"/>
      <c r="P20" s="145"/>
      <c r="Q20" s="148"/>
      <c r="R20" s="145"/>
      <c r="S20" s="145"/>
      <c r="T20" s="145"/>
      <c r="U20" s="145"/>
      <c r="V20" s="145"/>
      <c r="W20" s="145"/>
      <c r="X20" s="145"/>
      <c r="Y20" s="145"/>
      <c r="Z20" s="148" t="str">
        <f t="shared" si="0"/>
        <v>________</v>
      </c>
      <c r="AA20" s="149" t="str">
        <f t="shared" si="1"/>
        <v>________</v>
      </c>
      <c r="AB20" s="150">
        <f t="shared" si="2"/>
        <v>8</v>
      </c>
      <c r="AC20" s="151"/>
      <c r="AD20" s="35"/>
    </row>
    <row r="21" spans="1:30" ht="16.5" customHeight="1" x14ac:dyDescent="0.25">
      <c r="A21" s="150"/>
      <c r="B21" s="47"/>
      <c r="C21" s="46"/>
      <c r="D21" s="46"/>
      <c r="E21" s="170"/>
      <c r="F21" s="170"/>
      <c r="G21" s="171"/>
      <c r="H21" s="172"/>
      <c r="I21" s="22"/>
      <c r="J21" s="147"/>
      <c r="K21" s="147"/>
      <c r="L21" s="144"/>
      <c r="M21" s="145"/>
      <c r="N21" s="145"/>
      <c r="O21" s="145"/>
      <c r="P21" s="145"/>
      <c r="Q21" s="148"/>
      <c r="R21" s="145"/>
      <c r="S21" s="145"/>
      <c r="T21" s="145"/>
      <c r="U21" s="145"/>
      <c r="V21" s="145"/>
      <c r="W21" s="145"/>
      <c r="X21" s="145"/>
      <c r="Y21" s="145"/>
      <c r="Z21" s="148" t="str">
        <f t="shared" si="0"/>
        <v>________</v>
      </c>
      <c r="AA21" s="149" t="str">
        <f t="shared" si="1"/>
        <v>________</v>
      </c>
      <c r="AB21" s="150">
        <f t="shared" si="2"/>
        <v>8</v>
      </c>
      <c r="AC21" s="151"/>
      <c r="AD21" s="35"/>
    </row>
    <row r="22" spans="1:30" ht="16.5" customHeight="1" x14ac:dyDescent="0.25">
      <c r="A22" s="150"/>
      <c r="B22" s="47"/>
      <c r="C22" s="46"/>
      <c r="D22" s="46"/>
      <c r="E22" s="170"/>
      <c r="F22" s="170"/>
      <c r="G22" s="171"/>
      <c r="H22" s="172"/>
      <c r="I22" s="22"/>
      <c r="J22" s="147"/>
      <c r="K22" s="147"/>
      <c r="L22" s="144"/>
      <c r="M22" s="145"/>
      <c r="N22" s="145"/>
      <c r="O22" s="145"/>
      <c r="P22" s="145"/>
      <c r="Q22" s="148"/>
      <c r="R22" s="145"/>
      <c r="S22" s="145"/>
      <c r="T22" s="145"/>
      <c r="U22" s="145"/>
      <c r="V22" s="145"/>
      <c r="W22" s="145"/>
      <c r="X22" s="145"/>
      <c r="Y22" s="145"/>
      <c r="Z22" s="148" t="str">
        <f t="shared" si="0"/>
        <v>________</v>
      </c>
      <c r="AA22" s="149" t="str">
        <f t="shared" si="1"/>
        <v>________</v>
      </c>
      <c r="AB22" s="150">
        <f t="shared" si="2"/>
        <v>8</v>
      </c>
      <c r="AC22" s="151"/>
      <c r="AD22" s="35"/>
    </row>
    <row r="23" spans="1:30" ht="16.5" customHeight="1" x14ac:dyDescent="0.25">
      <c r="A23" s="150"/>
      <c r="B23" s="47"/>
      <c r="C23" s="46"/>
      <c r="D23" s="46"/>
      <c r="E23" s="170"/>
      <c r="F23" s="170"/>
      <c r="G23" s="171"/>
      <c r="H23" s="172"/>
      <c r="I23" s="22"/>
      <c r="J23" s="147"/>
      <c r="K23" s="147"/>
      <c r="L23" s="144"/>
      <c r="M23" s="145"/>
      <c r="N23" s="145"/>
      <c r="O23" s="145"/>
      <c r="P23" s="145"/>
      <c r="Q23" s="148"/>
      <c r="R23" s="145"/>
      <c r="S23" s="145"/>
      <c r="T23" s="145"/>
      <c r="U23" s="145"/>
      <c r="V23" s="145"/>
      <c r="W23" s="145"/>
      <c r="X23" s="145"/>
      <c r="Y23" s="145"/>
      <c r="Z23" s="148" t="str">
        <f t="shared" si="0"/>
        <v>________</v>
      </c>
      <c r="AA23" s="149" t="str">
        <f t="shared" si="1"/>
        <v>________</v>
      </c>
      <c r="AB23" s="150">
        <f t="shared" si="2"/>
        <v>8</v>
      </c>
      <c r="AC23" s="151"/>
      <c r="AD23" s="35"/>
    </row>
    <row r="24" spans="1:30" ht="16.5" customHeight="1" x14ac:dyDescent="0.25">
      <c r="A24" s="150"/>
      <c r="B24" s="47"/>
      <c r="C24" s="46"/>
      <c r="D24" s="46"/>
      <c r="E24" s="170"/>
      <c r="F24" s="170"/>
      <c r="G24" s="171"/>
      <c r="H24" s="172"/>
      <c r="I24" s="22"/>
      <c r="J24" s="147"/>
      <c r="K24" s="147"/>
      <c r="L24" s="144"/>
      <c r="M24" s="145"/>
      <c r="N24" s="145"/>
      <c r="O24" s="145"/>
      <c r="P24" s="145"/>
      <c r="Q24" s="148"/>
      <c r="R24" s="145"/>
      <c r="S24" s="145"/>
      <c r="T24" s="145"/>
      <c r="U24" s="145"/>
      <c r="V24" s="145"/>
      <c r="W24" s="145"/>
      <c r="X24" s="145"/>
      <c r="Y24" s="145"/>
      <c r="Z24" s="148" t="str">
        <f t="shared" si="0"/>
        <v>________</v>
      </c>
      <c r="AA24" s="149" t="str">
        <f t="shared" si="1"/>
        <v>________</v>
      </c>
      <c r="AB24" s="150">
        <f t="shared" si="2"/>
        <v>8</v>
      </c>
      <c r="AC24" s="151"/>
      <c r="AD24" s="35"/>
    </row>
    <row r="25" spans="1:30" ht="16.5" customHeight="1" x14ac:dyDescent="0.25">
      <c r="A25" s="150"/>
      <c r="B25" s="47"/>
      <c r="C25" s="46"/>
      <c r="D25" s="46"/>
      <c r="E25" s="170"/>
      <c r="F25" s="170"/>
      <c r="G25" s="171"/>
      <c r="H25" s="172"/>
      <c r="I25" s="22"/>
      <c r="J25" s="147"/>
      <c r="K25" s="147"/>
      <c r="L25" s="144"/>
      <c r="M25" s="145"/>
      <c r="N25" s="145"/>
      <c r="O25" s="145"/>
      <c r="P25" s="145"/>
      <c r="Q25" s="148"/>
      <c r="R25" s="145"/>
      <c r="S25" s="145"/>
      <c r="T25" s="145"/>
      <c r="U25" s="145"/>
      <c r="V25" s="145"/>
      <c r="W25" s="145"/>
      <c r="X25" s="145"/>
      <c r="Y25" s="145"/>
      <c r="Z25" s="148" t="str">
        <f t="shared" si="0"/>
        <v>________</v>
      </c>
      <c r="AA25" s="149" t="str">
        <f t="shared" si="1"/>
        <v>________</v>
      </c>
      <c r="AB25" s="150">
        <f t="shared" si="2"/>
        <v>8</v>
      </c>
      <c r="AC25" s="151"/>
      <c r="AD25" s="35"/>
    </row>
    <row r="26" spans="1:30" ht="16.5" customHeight="1" x14ac:dyDescent="0.25">
      <c r="A26" s="150"/>
      <c r="B26" s="47"/>
      <c r="C26" s="46"/>
      <c r="D26" s="46"/>
      <c r="E26" s="170"/>
      <c r="F26" s="170"/>
      <c r="G26" s="171"/>
      <c r="H26" s="172"/>
      <c r="I26" s="22"/>
      <c r="J26" s="147"/>
      <c r="K26" s="147"/>
      <c r="L26" s="144"/>
      <c r="M26" s="145"/>
      <c r="N26" s="145"/>
      <c r="O26" s="145"/>
      <c r="P26" s="145"/>
      <c r="Q26" s="148"/>
      <c r="R26" s="145"/>
      <c r="S26" s="145"/>
      <c r="T26" s="145"/>
      <c r="U26" s="145"/>
      <c r="V26" s="145"/>
      <c r="W26" s="145"/>
      <c r="X26" s="145"/>
      <c r="Y26" s="145"/>
      <c r="Z26" s="148" t="str">
        <f t="shared" si="0"/>
        <v>________</v>
      </c>
      <c r="AA26" s="149" t="str">
        <f t="shared" si="1"/>
        <v>________</v>
      </c>
      <c r="AB26" s="150">
        <f t="shared" si="2"/>
        <v>8</v>
      </c>
      <c r="AC26" s="151"/>
      <c r="AD26" s="35"/>
    </row>
    <row r="27" spans="1:30" ht="16.5" customHeight="1" x14ac:dyDescent="0.25">
      <c r="A27" s="150"/>
      <c r="B27" s="47"/>
      <c r="C27" s="46"/>
      <c r="D27" s="46"/>
      <c r="E27" s="170"/>
      <c r="F27" s="170"/>
      <c r="G27" s="171"/>
      <c r="H27" s="172"/>
      <c r="I27" s="22"/>
      <c r="J27" s="147"/>
      <c r="K27" s="147"/>
      <c r="L27" s="144"/>
      <c r="M27" s="145"/>
      <c r="N27" s="145"/>
      <c r="O27" s="145"/>
      <c r="P27" s="145"/>
      <c r="Q27" s="148"/>
      <c r="R27" s="145"/>
      <c r="S27" s="145"/>
      <c r="T27" s="145"/>
      <c r="U27" s="145"/>
      <c r="V27" s="145"/>
      <c r="W27" s="145"/>
      <c r="X27" s="145"/>
      <c r="Y27" s="145"/>
      <c r="Z27" s="148" t="str">
        <f t="shared" si="0"/>
        <v>________</v>
      </c>
      <c r="AA27" s="149" t="str">
        <f t="shared" si="1"/>
        <v>________</v>
      </c>
      <c r="AB27" s="150">
        <f t="shared" si="2"/>
        <v>8</v>
      </c>
      <c r="AC27" s="151"/>
      <c r="AD27" s="35"/>
    </row>
    <row r="28" spans="1:30" ht="16.5" customHeight="1" x14ac:dyDescent="0.25">
      <c r="A28" s="150"/>
      <c r="B28" s="47"/>
      <c r="C28" s="46"/>
      <c r="D28" s="46"/>
      <c r="E28" s="170"/>
      <c r="F28" s="170"/>
      <c r="G28" s="171"/>
      <c r="H28" s="172"/>
      <c r="I28" s="22"/>
      <c r="J28" s="147"/>
      <c r="K28" s="147"/>
      <c r="L28" s="144"/>
      <c r="M28" s="145"/>
      <c r="N28" s="145"/>
      <c r="O28" s="145"/>
      <c r="P28" s="145"/>
      <c r="Q28" s="148"/>
      <c r="R28" s="145"/>
      <c r="S28" s="145"/>
      <c r="T28" s="145"/>
      <c r="U28" s="145"/>
      <c r="V28" s="145"/>
      <c r="W28" s="145"/>
      <c r="X28" s="145"/>
      <c r="Y28" s="145"/>
      <c r="Z28" s="148" t="str">
        <f t="shared" si="0"/>
        <v>________</v>
      </c>
      <c r="AA28" s="149" t="str">
        <f t="shared" si="1"/>
        <v>________</v>
      </c>
      <c r="AB28" s="150">
        <f t="shared" si="2"/>
        <v>8</v>
      </c>
      <c r="AC28" s="151"/>
      <c r="AD28" s="35"/>
    </row>
    <row r="29" spans="1:30" ht="16.5" customHeight="1" x14ac:dyDescent="0.25">
      <c r="A29" s="150"/>
      <c r="B29" s="47"/>
      <c r="C29" s="46"/>
      <c r="D29" s="46"/>
      <c r="E29" s="170"/>
      <c r="F29" s="170"/>
      <c r="G29" s="171"/>
      <c r="H29" s="172"/>
      <c r="I29" s="22"/>
      <c r="J29" s="147"/>
      <c r="K29" s="147"/>
      <c r="L29" s="144"/>
      <c r="M29" s="145"/>
      <c r="N29" s="145"/>
      <c r="O29" s="145"/>
      <c r="P29" s="145"/>
      <c r="Q29" s="148"/>
      <c r="R29" s="145"/>
      <c r="S29" s="145"/>
      <c r="T29" s="145"/>
      <c r="U29" s="145"/>
      <c r="V29" s="145"/>
      <c r="W29" s="145"/>
      <c r="X29" s="145"/>
      <c r="Y29" s="145"/>
      <c r="Z29" s="148" t="str">
        <f t="shared" si="0"/>
        <v>________</v>
      </c>
      <c r="AA29" s="149" t="str">
        <f t="shared" si="1"/>
        <v>________</v>
      </c>
      <c r="AB29" s="150">
        <f t="shared" si="2"/>
        <v>8</v>
      </c>
      <c r="AC29" s="151"/>
      <c r="AD29" s="35"/>
    </row>
    <row r="30" spans="1:30" ht="16.5" customHeight="1" x14ac:dyDescent="0.25">
      <c r="A30" s="150"/>
      <c r="B30" s="47"/>
      <c r="C30" s="46"/>
      <c r="D30" s="46"/>
      <c r="E30" s="170"/>
      <c r="F30" s="170"/>
      <c r="G30" s="171"/>
      <c r="H30" s="172"/>
      <c r="I30" s="22"/>
      <c r="J30" s="147"/>
      <c r="K30" s="147"/>
      <c r="L30" s="144"/>
      <c r="M30" s="145"/>
      <c r="N30" s="145"/>
      <c r="O30" s="145"/>
      <c r="P30" s="145"/>
      <c r="Q30" s="148"/>
      <c r="R30" s="145"/>
      <c r="S30" s="145"/>
      <c r="T30" s="145"/>
      <c r="U30" s="145"/>
      <c r="V30" s="145"/>
      <c r="W30" s="145"/>
      <c r="X30" s="145"/>
      <c r="Y30" s="145"/>
      <c r="Z30" s="148" t="str">
        <f t="shared" si="0"/>
        <v>________</v>
      </c>
      <c r="AA30" s="149" t="str">
        <f t="shared" si="1"/>
        <v>________</v>
      </c>
      <c r="AB30" s="150">
        <f t="shared" si="2"/>
        <v>8</v>
      </c>
      <c r="AC30" s="151"/>
      <c r="AD30" s="35"/>
    </row>
    <row r="31" spans="1:30" ht="16.5" customHeight="1" x14ac:dyDescent="0.25">
      <c r="A31" s="150"/>
      <c r="B31" s="47"/>
      <c r="C31" s="46"/>
      <c r="D31" s="46"/>
      <c r="E31" s="170"/>
      <c r="F31" s="170"/>
      <c r="G31" s="171"/>
      <c r="H31" s="172"/>
      <c r="I31" s="22"/>
      <c r="J31" s="147"/>
      <c r="K31" s="147"/>
      <c r="L31" s="144"/>
      <c r="M31" s="145"/>
      <c r="N31" s="145"/>
      <c r="O31" s="145"/>
      <c r="P31" s="145"/>
      <c r="Q31" s="148"/>
      <c r="R31" s="145"/>
      <c r="S31" s="145"/>
      <c r="T31" s="145"/>
      <c r="U31" s="145"/>
      <c r="V31" s="145"/>
      <c r="W31" s="145"/>
      <c r="X31" s="145"/>
      <c r="Y31" s="145"/>
      <c r="Z31" s="148" t="str">
        <f t="shared" si="0"/>
        <v>________</v>
      </c>
      <c r="AA31" s="149" t="str">
        <f t="shared" si="1"/>
        <v>________</v>
      </c>
      <c r="AB31" s="150">
        <f t="shared" si="2"/>
        <v>8</v>
      </c>
      <c r="AC31" s="151"/>
      <c r="AD31" s="35"/>
    </row>
    <row r="32" spans="1:30" ht="16.5" customHeight="1" x14ac:dyDescent="0.25">
      <c r="A32" s="150"/>
      <c r="B32" s="47"/>
      <c r="C32" s="46"/>
      <c r="D32" s="46"/>
      <c r="E32" s="170"/>
      <c r="F32" s="170"/>
      <c r="G32" s="171"/>
      <c r="H32" s="172"/>
      <c r="I32" s="22"/>
      <c r="J32" s="147"/>
      <c r="K32" s="147"/>
      <c r="L32" s="144"/>
      <c r="M32" s="145"/>
      <c r="N32" s="145"/>
      <c r="O32" s="145"/>
      <c r="P32" s="145"/>
      <c r="Q32" s="148"/>
      <c r="R32" s="145"/>
      <c r="S32" s="145"/>
      <c r="T32" s="145"/>
      <c r="U32" s="145"/>
      <c r="V32" s="145"/>
      <c r="W32" s="145"/>
      <c r="X32" s="145"/>
      <c r="Y32" s="145"/>
      <c r="Z32" s="148" t="str">
        <f t="shared" si="0"/>
        <v>________</v>
      </c>
      <c r="AA32" s="149" t="str">
        <f t="shared" si="1"/>
        <v>________</v>
      </c>
      <c r="AB32" s="150">
        <f t="shared" si="2"/>
        <v>8</v>
      </c>
      <c r="AC32" s="151"/>
      <c r="AD32" s="35"/>
    </row>
    <row r="33" spans="1:30" ht="16.5" customHeight="1" x14ac:dyDescent="0.25">
      <c r="A33" s="150"/>
      <c r="B33" s="47"/>
      <c r="C33" s="46"/>
      <c r="D33" s="46"/>
      <c r="E33" s="170"/>
      <c r="F33" s="170"/>
      <c r="G33" s="171"/>
      <c r="H33" s="172"/>
      <c r="I33" s="22"/>
      <c r="J33" s="147"/>
      <c r="K33" s="147"/>
      <c r="L33" s="144"/>
      <c r="M33" s="145"/>
      <c r="N33" s="145"/>
      <c r="O33" s="145"/>
      <c r="P33" s="145"/>
      <c r="Q33" s="148"/>
      <c r="R33" s="145"/>
      <c r="S33" s="145"/>
      <c r="T33" s="145"/>
      <c r="U33" s="145"/>
      <c r="V33" s="145"/>
      <c r="W33" s="145"/>
      <c r="X33" s="145"/>
      <c r="Y33" s="145"/>
      <c r="Z33" s="148" t="str">
        <f t="shared" si="0"/>
        <v>________</v>
      </c>
      <c r="AA33" s="149" t="str">
        <f t="shared" si="1"/>
        <v>________</v>
      </c>
      <c r="AB33" s="150">
        <f t="shared" si="2"/>
        <v>8</v>
      </c>
      <c r="AC33" s="151"/>
      <c r="AD33" s="35"/>
    </row>
    <row r="34" spans="1:30" ht="16.5" customHeight="1" x14ac:dyDescent="0.25">
      <c r="A34" s="150"/>
      <c r="B34" s="47"/>
      <c r="C34" s="46"/>
      <c r="D34" s="46"/>
      <c r="E34" s="170"/>
      <c r="F34" s="170"/>
      <c r="G34" s="171"/>
      <c r="H34" s="172"/>
      <c r="I34" s="22"/>
      <c r="J34" s="147"/>
      <c r="K34" s="147"/>
      <c r="L34" s="144"/>
      <c r="M34" s="145"/>
      <c r="N34" s="145"/>
      <c r="O34" s="145"/>
      <c r="P34" s="145"/>
      <c r="Q34" s="148"/>
      <c r="R34" s="145"/>
      <c r="S34" s="145"/>
      <c r="T34" s="145"/>
      <c r="U34" s="145"/>
      <c r="V34" s="145"/>
      <c r="W34" s="145"/>
      <c r="X34" s="145"/>
      <c r="Y34" s="145"/>
      <c r="Z34" s="148" t="str">
        <f t="shared" si="0"/>
        <v>________</v>
      </c>
      <c r="AA34" s="149" t="str">
        <f t="shared" si="1"/>
        <v>________</v>
      </c>
      <c r="AB34" s="150">
        <f t="shared" si="2"/>
        <v>8</v>
      </c>
      <c r="AC34" s="151"/>
      <c r="AD34" s="35"/>
    </row>
    <row r="35" spans="1:30" ht="16.5" customHeight="1" x14ac:dyDescent="0.25">
      <c r="A35" s="150"/>
      <c r="B35" s="47"/>
      <c r="C35" s="46"/>
      <c r="D35" s="46"/>
      <c r="E35" s="170"/>
      <c r="F35" s="170"/>
      <c r="G35" s="171"/>
      <c r="H35" s="172"/>
      <c r="I35" s="22"/>
      <c r="J35" s="147"/>
      <c r="K35" s="147"/>
      <c r="L35" s="144"/>
      <c r="M35" s="145"/>
      <c r="N35" s="145"/>
      <c r="O35" s="145"/>
      <c r="P35" s="145"/>
      <c r="Q35" s="148"/>
      <c r="R35" s="145"/>
      <c r="S35" s="145"/>
      <c r="T35" s="145"/>
      <c r="U35" s="145"/>
      <c r="V35" s="145"/>
      <c r="W35" s="145"/>
      <c r="X35" s="145"/>
      <c r="Y35" s="145"/>
      <c r="Z35" s="148" t="str">
        <f t="shared" ref="Z35:Z66" si="3">CONCATENATE(N35,"_",P35,"_",T35,"_",Q35,"_",R35,"_",S35,"_",U35,"_",W35,"_",M35)</f>
        <v>________</v>
      </c>
      <c r="AA35" s="149" t="str">
        <f t="shared" ref="AA35:AA66" si="4">CONCATENATE(N35,"_",P35,"_",T35,"_",Q35,"_",R35,"_",S35,"_",U35,"_",W35,"_",M35)</f>
        <v>________</v>
      </c>
      <c r="AB35" s="150">
        <f t="shared" ref="AB35:AB66" si="5">LEN(AA35)</f>
        <v>8</v>
      </c>
      <c r="AC35" s="151"/>
      <c r="AD35" s="35"/>
    </row>
    <row r="36" spans="1:30" ht="16.5" customHeight="1" x14ac:dyDescent="0.25">
      <c r="A36" s="150"/>
      <c r="B36" s="47"/>
      <c r="C36" s="46"/>
      <c r="D36" s="46"/>
      <c r="E36" s="170"/>
      <c r="F36" s="170"/>
      <c r="G36" s="171"/>
      <c r="H36" s="172"/>
      <c r="I36" s="22"/>
      <c r="J36" s="147"/>
      <c r="K36" s="147"/>
      <c r="L36" s="144"/>
      <c r="M36" s="145"/>
      <c r="N36" s="145"/>
      <c r="O36" s="145"/>
      <c r="P36" s="145"/>
      <c r="Q36" s="148"/>
      <c r="R36" s="145"/>
      <c r="S36" s="145"/>
      <c r="T36" s="145"/>
      <c r="U36" s="145"/>
      <c r="V36" s="145"/>
      <c r="W36" s="145"/>
      <c r="X36" s="145"/>
      <c r="Y36" s="145"/>
      <c r="Z36" s="148" t="str">
        <f t="shared" si="3"/>
        <v>________</v>
      </c>
      <c r="AA36" s="149" t="str">
        <f t="shared" si="4"/>
        <v>________</v>
      </c>
      <c r="AB36" s="150">
        <f t="shared" si="5"/>
        <v>8</v>
      </c>
      <c r="AC36" s="151"/>
      <c r="AD36" s="35"/>
    </row>
    <row r="37" spans="1:30" ht="16.5" customHeight="1" x14ac:dyDescent="0.25">
      <c r="A37" s="150"/>
      <c r="B37" s="47"/>
      <c r="C37" s="46"/>
      <c r="D37" s="46"/>
      <c r="E37" s="170"/>
      <c r="F37" s="170"/>
      <c r="G37" s="171"/>
      <c r="H37" s="172"/>
      <c r="I37" s="22"/>
      <c r="J37" s="147"/>
      <c r="K37" s="147"/>
      <c r="L37" s="144"/>
      <c r="M37" s="145"/>
      <c r="N37" s="145"/>
      <c r="O37" s="145"/>
      <c r="P37" s="145"/>
      <c r="Q37" s="148"/>
      <c r="R37" s="145"/>
      <c r="S37" s="145"/>
      <c r="T37" s="145"/>
      <c r="U37" s="145"/>
      <c r="V37" s="145"/>
      <c r="W37" s="145"/>
      <c r="X37" s="145"/>
      <c r="Y37" s="145"/>
      <c r="Z37" s="148" t="str">
        <f t="shared" si="3"/>
        <v>________</v>
      </c>
      <c r="AA37" s="149" t="str">
        <f t="shared" si="4"/>
        <v>________</v>
      </c>
      <c r="AB37" s="150">
        <f t="shared" si="5"/>
        <v>8</v>
      </c>
      <c r="AC37" s="151"/>
      <c r="AD37" s="35"/>
    </row>
    <row r="38" spans="1:30" ht="16.5" customHeight="1" x14ac:dyDescent="0.25">
      <c r="A38" s="150"/>
      <c r="B38" s="47"/>
      <c r="C38" s="46"/>
      <c r="D38" s="46"/>
      <c r="E38" s="170"/>
      <c r="F38" s="170"/>
      <c r="G38" s="171"/>
      <c r="H38" s="172"/>
      <c r="I38" s="22"/>
      <c r="J38" s="147"/>
      <c r="K38" s="147"/>
      <c r="L38" s="144"/>
      <c r="M38" s="145"/>
      <c r="N38" s="145"/>
      <c r="O38" s="145"/>
      <c r="P38" s="145"/>
      <c r="Q38" s="148"/>
      <c r="R38" s="145"/>
      <c r="S38" s="145"/>
      <c r="T38" s="145"/>
      <c r="U38" s="145"/>
      <c r="V38" s="145"/>
      <c r="W38" s="145"/>
      <c r="X38" s="145"/>
      <c r="Y38" s="145"/>
      <c r="Z38" s="148" t="str">
        <f t="shared" si="3"/>
        <v>________</v>
      </c>
      <c r="AA38" s="149" t="str">
        <f t="shared" si="4"/>
        <v>________</v>
      </c>
      <c r="AB38" s="150">
        <f t="shared" si="5"/>
        <v>8</v>
      </c>
      <c r="AC38" s="151"/>
      <c r="AD38" s="35"/>
    </row>
    <row r="39" spans="1:30" ht="16.5" customHeight="1" x14ac:dyDescent="0.25">
      <c r="A39" s="150"/>
      <c r="B39" s="47"/>
      <c r="C39" s="46"/>
      <c r="D39" s="46"/>
      <c r="E39" s="170"/>
      <c r="F39" s="170"/>
      <c r="G39" s="171"/>
      <c r="H39" s="172"/>
      <c r="I39" s="22"/>
      <c r="J39" s="147"/>
      <c r="K39" s="147"/>
      <c r="L39" s="144"/>
      <c r="M39" s="145"/>
      <c r="N39" s="145"/>
      <c r="O39" s="145"/>
      <c r="P39" s="145"/>
      <c r="Q39" s="148"/>
      <c r="R39" s="145"/>
      <c r="S39" s="145"/>
      <c r="T39" s="145"/>
      <c r="U39" s="145"/>
      <c r="V39" s="145"/>
      <c r="W39" s="145"/>
      <c r="X39" s="145"/>
      <c r="Y39" s="145"/>
      <c r="Z39" s="148" t="str">
        <f t="shared" si="3"/>
        <v>________</v>
      </c>
      <c r="AA39" s="149" t="str">
        <f t="shared" si="4"/>
        <v>________</v>
      </c>
      <c r="AB39" s="150">
        <f t="shared" si="5"/>
        <v>8</v>
      </c>
      <c r="AC39" s="151"/>
      <c r="AD39" s="35"/>
    </row>
    <row r="40" spans="1:30" ht="16.5" customHeight="1" x14ac:dyDescent="0.25">
      <c r="A40" s="150"/>
      <c r="B40" s="47"/>
      <c r="C40" s="46"/>
      <c r="D40" s="46"/>
      <c r="E40" s="170"/>
      <c r="F40" s="170"/>
      <c r="G40" s="171"/>
      <c r="H40" s="172"/>
      <c r="I40" s="22"/>
      <c r="J40" s="147"/>
      <c r="K40" s="147"/>
      <c r="L40" s="144"/>
      <c r="M40" s="145"/>
      <c r="N40" s="145"/>
      <c r="O40" s="145"/>
      <c r="P40" s="145"/>
      <c r="Q40" s="148"/>
      <c r="R40" s="145"/>
      <c r="S40" s="145"/>
      <c r="T40" s="145"/>
      <c r="U40" s="145"/>
      <c r="V40" s="145"/>
      <c r="W40" s="145"/>
      <c r="X40" s="145"/>
      <c r="Y40" s="145"/>
      <c r="Z40" s="148" t="str">
        <f t="shared" si="3"/>
        <v>________</v>
      </c>
      <c r="AA40" s="149" t="str">
        <f t="shared" si="4"/>
        <v>________</v>
      </c>
      <c r="AB40" s="150">
        <f t="shared" si="5"/>
        <v>8</v>
      </c>
      <c r="AC40" s="151"/>
      <c r="AD40" s="35"/>
    </row>
    <row r="41" spans="1:30" ht="16.5" customHeight="1" x14ac:dyDescent="0.25">
      <c r="A41" s="150"/>
      <c r="B41" s="47"/>
      <c r="C41" s="46"/>
      <c r="D41" s="46"/>
      <c r="E41" s="170"/>
      <c r="F41" s="170"/>
      <c r="G41" s="171"/>
      <c r="H41" s="172"/>
      <c r="I41" s="22"/>
      <c r="J41" s="147"/>
      <c r="K41" s="147"/>
      <c r="L41" s="144"/>
      <c r="M41" s="145"/>
      <c r="N41" s="145"/>
      <c r="O41" s="145"/>
      <c r="P41" s="145"/>
      <c r="Q41" s="148"/>
      <c r="R41" s="145"/>
      <c r="S41" s="145"/>
      <c r="T41" s="145"/>
      <c r="U41" s="145"/>
      <c r="V41" s="145"/>
      <c r="W41" s="145"/>
      <c r="X41" s="145"/>
      <c r="Y41" s="145"/>
      <c r="Z41" s="148" t="str">
        <f t="shared" si="3"/>
        <v>________</v>
      </c>
      <c r="AA41" s="149" t="str">
        <f t="shared" si="4"/>
        <v>________</v>
      </c>
      <c r="AB41" s="150">
        <f t="shared" si="5"/>
        <v>8</v>
      </c>
      <c r="AC41" s="151"/>
      <c r="AD41" s="35"/>
    </row>
    <row r="42" spans="1:30" ht="16.5" customHeight="1" x14ac:dyDescent="0.25">
      <c r="A42" s="150"/>
      <c r="B42" s="47"/>
      <c r="C42" s="46"/>
      <c r="D42" s="46"/>
      <c r="E42" s="170"/>
      <c r="F42" s="170"/>
      <c r="G42" s="171"/>
      <c r="H42" s="172"/>
      <c r="I42" s="22"/>
      <c r="J42" s="147"/>
      <c r="K42" s="147"/>
      <c r="L42" s="144"/>
      <c r="M42" s="145"/>
      <c r="N42" s="145"/>
      <c r="O42" s="145"/>
      <c r="P42" s="145"/>
      <c r="Q42" s="148"/>
      <c r="R42" s="145"/>
      <c r="S42" s="145"/>
      <c r="T42" s="145"/>
      <c r="U42" s="145"/>
      <c r="V42" s="145"/>
      <c r="W42" s="145"/>
      <c r="X42" s="145"/>
      <c r="Y42" s="145"/>
      <c r="Z42" s="148" t="str">
        <f t="shared" si="3"/>
        <v>________</v>
      </c>
      <c r="AA42" s="149" t="str">
        <f t="shared" si="4"/>
        <v>________</v>
      </c>
      <c r="AB42" s="150">
        <f t="shared" si="5"/>
        <v>8</v>
      </c>
      <c r="AC42" s="151"/>
      <c r="AD42" s="35"/>
    </row>
    <row r="43" spans="1:30" ht="16.5" customHeight="1" x14ac:dyDescent="0.25">
      <c r="A43" s="150"/>
      <c r="B43" s="47"/>
      <c r="C43" s="46"/>
      <c r="D43" s="46"/>
      <c r="E43" s="170"/>
      <c r="F43" s="170"/>
      <c r="G43" s="171"/>
      <c r="H43" s="172"/>
      <c r="I43" s="22"/>
      <c r="J43" s="147"/>
      <c r="K43" s="147"/>
      <c r="L43" s="144"/>
      <c r="M43" s="145"/>
      <c r="N43" s="145"/>
      <c r="O43" s="145"/>
      <c r="P43" s="145"/>
      <c r="Q43" s="148"/>
      <c r="R43" s="145"/>
      <c r="S43" s="145"/>
      <c r="T43" s="145"/>
      <c r="U43" s="145"/>
      <c r="V43" s="145"/>
      <c r="W43" s="145"/>
      <c r="X43" s="145"/>
      <c r="Y43" s="145"/>
      <c r="Z43" s="148" t="str">
        <f t="shared" si="3"/>
        <v>________</v>
      </c>
      <c r="AA43" s="149" t="str">
        <f t="shared" si="4"/>
        <v>________</v>
      </c>
      <c r="AB43" s="150">
        <f t="shared" si="5"/>
        <v>8</v>
      </c>
      <c r="AC43" s="151"/>
      <c r="AD43" s="35"/>
    </row>
    <row r="44" spans="1:30" ht="16.5" customHeight="1" x14ac:dyDescent="0.25">
      <c r="A44" s="150"/>
      <c r="B44" s="47"/>
      <c r="C44" s="46"/>
      <c r="D44" s="46"/>
      <c r="E44" s="170"/>
      <c r="F44" s="170"/>
      <c r="G44" s="171"/>
      <c r="H44" s="172"/>
      <c r="I44" s="22"/>
      <c r="J44" s="147"/>
      <c r="K44" s="147"/>
      <c r="L44" s="144"/>
      <c r="M44" s="145"/>
      <c r="N44" s="145"/>
      <c r="O44" s="145"/>
      <c r="P44" s="145"/>
      <c r="Q44" s="148"/>
      <c r="R44" s="145"/>
      <c r="S44" s="145"/>
      <c r="T44" s="145"/>
      <c r="U44" s="145"/>
      <c r="V44" s="145"/>
      <c r="W44" s="145"/>
      <c r="X44" s="145"/>
      <c r="Y44" s="145"/>
      <c r="Z44" s="148" t="str">
        <f t="shared" si="3"/>
        <v>________</v>
      </c>
      <c r="AA44" s="149" t="str">
        <f t="shared" si="4"/>
        <v>________</v>
      </c>
      <c r="AB44" s="150">
        <f t="shared" si="5"/>
        <v>8</v>
      </c>
      <c r="AC44" s="151"/>
      <c r="AD44" s="35"/>
    </row>
    <row r="45" spans="1:30" ht="16.5" customHeight="1" x14ac:dyDescent="0.25">
      <c r="A45" s="150"/>
      <c r="B45" s="47"/>
      <c r="C45" s="46"/>
      <c r="D45" s="46"/>
      <c r="E45" s="170"/>
      <c r="F45" s="170"/>
      <c r="G45" s="171"/>
      <c r="H45" s="172"/>
      <c r="I45" s="22"/>
      <c r="J45" s="147"/>
      <c r="K45" s="147"/>
      <c r="L45" s="144"/>
      <c r="M45" s="145"/>
      <c r="N45" s="145"/>
      <c r="O45" s="145"/>
      <c r="P45" s="145"/>
      <c r="Q45" s="148"/>
      <c r="R45" s="145"/>
      <c r="S45" s="145"/>
      <c r="T45" s="145"/>
      <c r="U45" s="145"/>
      <c r="V45" s="145"/>
      <c r="W45" s="145"/>
      <c r="X45" s="145"/>
      <c r="Y45" s="145"/>
      <c r="Z45" s="148" t="str">
        <f t="shared" si="3"/>
        <v>________</v>
      </c>
      <c r="AA45" s="149" t="str">
        <f t="shared" si="4"/>
        <v>________</v>
      </c>
      <c r="AB45" s="150">
        <f t="shared" si="5"/>
        <v>8</v>
      </c>
      <c r="AC45" s="151"/>
      <c r="AD45" s="35"/>
    </row>
    <row r="46" spans="1:30" ht="16.5" customHeight="1" x14ac:dyDescent="0.25">
      <c r="A46" s="150"/>
      <c r="B46" s="47"/>
      <c r="C46" s="46"/>
      <c r="D46" s="46"/>
      <c r="E46" s="170"/>
      <c r="F46" s="170"/>
      <c r="G46" s="171"/>
      <c r="H46" s="172"/>
      <c r="I46" s="22"/>
      <c r="J46" s="147"/>
      <c r="K46" s="147"/>
      <c r="L46" s="144"/>
      <c r="M46" s="145"/>
      <c r="N46" s="145"/>
      <c r="O46" s="145"/>
      <c r="P46" s="145"/>
      <c r="Q46" s="148"/>
      <c r="R46" s="145"/>
      <c r="S46" s="145"/>
      <c r="T46" s="145"/>
      <c r="U46" s="145"/>
      <c r="V46" s="145"/>
      <c r="W46" s="145"/>
      <c r="X46" s="145"/>
      <c r="Y46" s="145"/>
      <c r="Z46" s="148" t="str">
        <f t="shared" si="3"/>
        <v>________</v>
      </c>
      <c r="AA46" s="149" t="str">
        <f t="shared" si="4"/>
        <v>________</v>
      </c>
      <c r="AB46" s="150">
        <f t="shared" si="5"/>
        <v>8</v>
      </c>
      <c r="AC46" s="151"/>
      <c r="AD46" s="35"/>
    </row>
    <row r="47" spans="1:30" ht="16.5" customHeight="1" x14ac:dyDescent="0.25">
      <c r="A47" s="150"/>
      <c r="B47" s="47"/>
      <c r="C47" s="46"/>
      <c r="D47" s="46"/>
      <c r="E47" s="170"/>
      <c r="F47" s="170"/>
      <c r="G47" s="171"/>
      <c r="H47" s="172"/>
      <c r="I47" s="22"/>
      <c r="J47" s="147"/>
      <c r="K47" s="147"/>
      <c r="L47" s="144"/>
      <c r="M47" s="145"/>
      <c r="N47" s="145"/>
      <c r="O47" s="145"/>
      <c r="P47" s="145"/>
      <c r="Q47" s="148"/>
      <c r="R47" s="145"/>
      <c r="S47" s="145"/>
      <c r="T47" s="145"/>
      <c r="U47" s="145"/>
      <c r="V47" s="145"/>
      <c r="W47" s="145"/>
      <c r="X47" s="145"/>
      <c r="Y47" s="145"/>
      <c r="Z47" s="148" t="str">
        <f t="shared" si="3"/>
        <v>________</v>
      </c>
      <c r="AA47" s="149" t="str">
        <f t="shared" si="4"/>
        <v>________</v>
      </c>
      <c r="AB47" s="150">
        <f t="shared" si="5"/>
        <v>8</v>
      </c>
      <c r="AC47" s="151"/>
      <c r="AD47" s="35"/>
    </row>
    <row r="48" spans="1:30" ht="16.5" customHeight="1" x14ac:dyDescent="0.25">
      <c r="A48" s="150"/>
      <c r="B48" s="47"/>
      <c r="C48" s="46"/>
      <c r="D48" s="46"/>
      <c r="E48" s="170"/>
      <c r="F48" s="170"/>
      <c r="G48" s="171"/>
      <c r="H48" s="172"/>
      <c r="I48" s="22"/>
      <c r="J48" s="147"/>
      <c r="K48" s="147"/>
      <c r="L48" s="144"/>
      <c r="M48" s="145"/>
      <c r="N48" s="145"/>
      <c r="O48" s="145"/>
      <c r="P48" s="145"/>
      <c r="Q48" s="148"/>
      <c r="R48" s="145"/>
      <c r="S48" s="145"/>
      <c r="T48" s="145"/>
      <c r="U48" s="145"/>
      <c r="V48" s="145"/>
      <c r="W48" s="145"/>
      <c r="X48" s="145"/>
      <c r="Y48" s="145"/>
      <c r="Z48" s="148" t="str">
        <f t="shared" si="3"/>
        <v>________</v>
      </c>
      <c r="AA48" s="149" t="str">
        <f t="shared" si="4"/>
        <v>________</v>
      </c>
      <c r="AB48" s="150">
        <f t="shared" si="5"/>
        <v>8</v>
      </c>
      <c r="AC48" s="151"/>
      <c r="AD48" s="35"/>
    </row>
    <row r="49" spans="1:30" ht="16.5" customHeight="1" x14ac:dyDescent="0.25">
      <c r="A49" s="150"/>
      <c r="B49" s="47"/>
      <c r="C49" s="46"/>
      <c r="D49" s="46"/>
      <c r="E49" s="170"/>
      <c r="F49" s="170"/>
      <c r="G49" s="171"/>
      <c r="H49" s="172"/>
      <c r="I49" s="22"/>
      <c r="J49" s="147"/>
      <c r="K49" s="147"/>
      <c r="L49" s="144"/>
      <c r="M49" s="145"/>
      <c r="N49" s="145"/>
      <c r="O49" s="145"/>
      <c r="P49" s="145"/>
      <c r="Q49" s="148"/>
      <c r="R49" s="145"/>
      <c r="S49" s="145"/>
      <c r="T49" s="145"/>
      <c r="U49" s="145"/>
      <c r="V49" s="145"/>
      <c r="W49" s="145"/>
      <c r="X49" s="145"/>
      <c r="Y49" s="145"/>
      <c r="Z49" s="148" t="str">
        <f t="shared" si="3"/>
        <v>________</v>
      </c>
      <c r="AA49" s="149" t="str">
        <f t="shared" si="4"/>
        <v>________</v>
      </c>
      <c r="AB49" s="150">
        <f t="shared" si="5"/>
        <v>8</v>
      </c>
      <c r="AC49" s="151"/>
      <c r="AD49" s="35"/>
    </row>
    <row r="50" spans="1:30" ht="16.5" customHeight="1" x14ac:dyDescent="0.25">
      <c r="A50" s="150"/>
      <c r="B50" s="47"/>
      <c r="C50" s="46"/>
      <c r="D50" s="46"/>
      <c r="E50" s="170"/>
      <c r="F50" s="170"/>
      <c r="G50" s="171"/>
      <c r="H50" s="172"/>
      <c r="I50" s="22"/>
      <c r="J50" s="147"/>
      <c r="K50" s="147"/>
      <c r="L50" s="144"/>
      <c r="M50" s="145"/>
      <c r="N50" s="145"/>
      <c r="O50" s="145"/>
      <c r="P50" s="145"/>
      <c r="Q50" s="148"/>
      <c r="R50" s="145"/>
      <c r="S50" s="145"/>
      <c r="T50" s="145"/>
      <c r="U50" s="145"/>
      <c r="V50" s="145"/>
      <c r="W50" s="145"/>
      <c r="X50" s="145"/>
      <c r="Y50" s="145"/>
      <c r="Z50" s="148" t="str">
        <f t="shared" si="3"/>
        <v>________</v>
      </c>
      <c r="AA50" s="149" t="str">
        <f t="shared" si="4"/>
        <v>________</v>
      </c>
      <c r="AB50" s="150">
        <f t="shared" si="5"/>
        <v>8</v>
      </c>
      <c r="AC50" s="151"/>
      <c r="AD50" s="35"/>
    </row>
    <row r="51" spans="1:30" ht="16.5" customHeight="1" x14ac:dyDescent="0.25">
      <c r="A51" s="150"/>
      <c r="B51" s="47"/>
      <c r="C51" s="46"/>
      <c r="D51" s="46"/>
      <c r="E51" s="170"/>
      <c r="F51" s="170"/>
      <c r="G51" s="171"/>
      <c r="H51" s="172"/>
      <c r="I51" s="22"/>
      <c r="J51" s="147"/>
      <c r="K51" s="147"/>
      <c r="L51" s="144"/>
      <c r="M51" s="145"/>
      <c r="N51" s="145"/>
      <c r="O51" s="145"/>
      <c r="P51" s="145"/>
      <c r="Q51" s="148"/>
      <c r="R51" s="145"/>
      <c r="S51" s="145"/>
      <c r="T51" s="145"/>
      <c r="U51" s="145"/>
      <c r="V51" s="145"/>
      <c r="W51" s="145"/>
      <c r="X51" s="145"/>
      <c r="Y51" s="145"/>
      <c r="Z51" s="148" t="str">
        <f t="shared" si="3"/>
        <v>________</v>
      </c>
      <c r="AA51" s="149" t="str">
        <f t="shared" si="4"/>
        <v>________</v>
      </c>
      <c r="AB51" s="150">
        <f t="shared" si="5"/>
        <v>8</v>
      </c>
      <c r="AC51" s="151"/>
      <c r="AD51" s="35"/>
    </row>
    <row r="52" spans="1:30" ht="16.5" customHeight="1" x14ac:dyDescent="0.25">
      <c r="A52" s="150"/>
      <c r="B52" s="47"/>
      <c r="C52" s="46"/>
      <c r="D52" s="46"/>
      <c r="E52" s="170"/>
      <c r="F52" s="170"/>
      <c r="G52" s="171"/>
      <c r="H52" s="172"/>
      <c r="I52" s="22"/>
      <c r="J52" s="147"/>
      <c r="K52" s="147"/>
      <c r="L52" s="144"/>
      <c r="M52" s="145"/>
      <c r="N52" s="145"/>
      <c r="O52" s="145"/>
      <c r="P52" s="145"/>
      <c r="Q52" s="148"/>
      <c r="R52" s="145"/>
      <c r="S52" s="145"/>
      <c r="T52" s="145"/>
      <c r="U52" s="145"/>
      <c r="V52" s="145"/>
      <c r="W52" s="145"/>
      <c r="X52" s="145"/>
      <c r="Y52" s="145"/>
      <c r="Z52" s="148" t="str">
        <f t="shared" si="3"/>
        <v>________</v>
      </c>
      <c r="AA52" s="149" t="str">
        <f t="shared" si="4"/>
        <v>________</v>
      </c>
      <c r="AB52" s="150">
        <f t="shared" si="5"/>
        <v>8</v>
      </c>
      <c r="AC52" s="151"/>
      <c r="AD52" s="35"/>
    </row>
    <row r="53" spans="1:30" ht="16.5" customHeight="1" x14ac:dyDescent="0.25">
      <c r="A53" s="150"/>
      <c r="B53" s="47"/>
      <c r="C53" s="46"/>
      <c r="D53" s="46"/>
      <c r="E53" s="170"/>
      <c r="F53" s="170"/>
      <c r="G53" s="171"/>
      <c r="H53" s="172"/>
      <c r="I53" s="22"/>
      <c r="J53" s="147"/>
      <c r="K53" s="147"/>
      <c r="L53" s="144"/>
      <c r="M53" s="145"/>
      <c r="N53" s="145"/>
      <c r="O53" s="145"/>
      <c r="P53" s="145"/>
      <c r="Q53" s="148"/>
      <c r="R53" s="145"/>
      <c r="S53" s="145"/>
      <c r="T53" s="145"/>
      <c r="U53" s="145"/>
      <c r="V53" s="145"/>
      <c r="W53" s="145"/>
      <c r="X53" s="145"/>
      <c r="Y53" s="145"/>
      <c r="Z53" s="148" t="str">
        <f t="shared" si="3"/>
        <v>________</v>
      </c>
      <c r="AA53" s="149" t="str">
        <f t="shared" si="4"/>
        <v>________</v>
      </c>
      <c r="AB53" s="150">
        <f t="shared" si="5"/>
        <v>8</v>
      </c>
      <c r="AC53" s="151"/>
      <c r="AD53" s="35"/>
    </row>
    <row r="54" spans="1:30" ht="16.5" customHeight="1" x14ac:dyDescent="0.25">
      <c r="A54" s="150"/>
      <c r="B54" s="47"/>
      <c r="C54" s="46"/>
      <c r="D54" s="46"/>
      <c r="E54" s="170"/>
      <c r="F54" s="170"/>
      <c r="G54" s="171"/>
      <c r="H54" s="172"/>
      <c r="I54" s="22"/>
      <c r="J54" s="147"/>
      <c r="K54" s="147"/>
      <c r="L54" s="144"/>
      <c r="M54" s="145"/>
      <c r="N54" s="145"/>
      <c r="O54" s="145"/>
      <c r="P54" s="145"/>
      <c r="Q54" s="148"/>
      <c r="R54" s="145"/>
      <c r="S54" s="145"/>
      <c r="T54" s="145"/>
      <c r="U54" s="145"/>
      <c r="V54" s="145"/>
      <c r="W54" s="145"/>
      <c r="X54" s="145"/>
      <c r="Y54" s="145"/>
      <c r="Z54" s="148" t="str">
        <f t="shared" si="3"/>
        <v>________</v>
      </c>
      <c r="AA54" s="149" t="str">
        <f t="shared" si="4"/>
        <v>________</v>
      </c>
      <c r="AB54" s="150">
        <f t="shared" si="5"/>
        <v>8</v>
      </c>
      <c r="AC54" s="151"/>
      <c r="AD54" s="35"/>
    </row>
    <row r="55" spans="1:30" ht="16.5" customHeight="1" x14ac:dyDescent="0.25">
      <c r="A55" s="150"/>
      <c r="B55" s="47"/>
      <c r="C55" s="46"/>
      <c r="D55" s="46"/>
      <c r="E55" s="170"/>
      <c r="F55" s="170"/>
      <c r="G55" s="171"/>
      <c r="H55" s="172"/>
      <c r="I55" s="22"/>
      <c r="J55" s="147"/>
      <c r="K55" s="147"/>
      <c r="L55" s="144"/>
      <c r="M55" s="145"/>
      <c r="N55" s="145"/>
      <c r="O55" s="145"/>
      <c r="P55" s="145"/>
      <c r="Q55" s="148"/>
      <c r="R55" s="145"/>
      <c r="S55" s="145"/>
      <c r="T55" s="145"/>
      <c r="U55" s="145"/>
      <c r="V55" s="145"/>
      <c r="W55" s="145"/>
      <c r="X55" s="145"/>
      <c r="Y55" s="145"/>
      <c r="Z55" s="148" t="str">
        <f t="shared" si="3"/>
        <v>________</v>
      </c>
      <c r="AA55" s="149" t="str">
        <f t="shared" si="4"/>
        <v>________</v>
      </c>
      <c r="AB55" s="150">
        <f t="shared" si="5"/>
        <v>8</v>
      </c>
      <c r="AC55" s="151"/>
      <c r="AD55" s="35"/>
    </row>
    <row r="56" spans="1:30" ht="16.5" customHeight="1" x14ac:dyDescent="0.25">
      <c r="A56" s="150"/>
      <c r="B56" s="47"/>
      <c r="C56" s="46"/>
      <c r="D56" s="46"/>
      <c r="E56" s="170"/>
      <c r="F56" s="170"/>
      <c r="G56" s="171"/>
      <c r="H56" s="172"/>
      <c r="I56" s="22"/>
      <c r="J56" s="147"/>
      <c r="K56" s="147"/>
      <c r="L56" s="144"/>
      <c r="M56" s="145"/>
      <c r="N56" s="145"/>
      <c r="O56" s="145"/>
      <c r="P56" s="145"/>
      <c r="Q56" s="148"/>
      <c r="R56" s="145"/>
      <c r="S56" s="145"/>
      <c r="T56" s="145"/>
      <c r="U56" s="145"/>
      <c r="V56" s="145"/>
      <c r="W56" s="145"/>
      <c r="X56" s="145"/>
      <c r="Y56" s="145"/>
      <c r="Z56" s="148" t="str">
        <f t="shared" si="3"/>
        <v>________</v>
      </c>
      <c r="AA56" s="149" t="str">
        <f t="shared" si="4"/>
        <v>________</v>
      </c>
      <c r="AB56" s="150">
        <f t="shared" si="5"/>
        <v>8</v>
      </c>
      <c r="AC56" s="151"/>
      <c r="AD56" s="35"/>
    </row>
    <row r="57" spans="1:30" ht="16.5" customHeight="1" x14ac:dyDescent="0.25">
      <c r="A57" s="150"/>
      <c r="B57" s="47"/>
      <c r="C57" s="46"/>
      <c r="D57" s="46"/>
      <c r="E57" s="170"/>
      <c r="F57" s="170"/>
      <c r="G57" s="171"/>
      <c r="H57" s="172"/>
      <c r="I57" s="22"/>
      <c r="J57" s="147"/>
      <c r="K57" s="147"/>
      <c r="L57" s="144"/>
      <c r="M57" s="145"/>
      <c r="N57" s="145"/>
      <c r="O57" s="145"/>
      <c r="P57" s="145"/>
      <c r="Q57" s="148"/>
      <c r="R57" s="145"/>
      <c r="S57" s="145"/>
      <c r="T57" s="145"/>
      <c r="U57" s="145"/>
      <c r="V57" s="145"/>
      <c r="W57" s="145"/>
      <c r="X57" s="145"/>
      <c r="Y57" s="145"/>
      <c r="Z57" s="148" t="str">
        <f t="shared" si="3"/>
        <v>________</v>
      </c>
      <c r="AA57" s="149" t="str">
        <f t="shared" si="4"/>
        <v>________</v>
      </c>
      <c r="AB57" s="150">
        <f t="shared" si="5"/>
        <v>8</v>
      </c>
      <c r="AC57" s="151"/>
      <c r="AD57" s="35"/>
    </row>
    <row r="58" spans="1:30" ht="16.5" customHeight="1" x14ac:dyDescent="0.25">
      <c r="A58" s="150"/>
      <c r="B58" s="47"/>
      <c r="C58" s="46"/>
      <c r="D58" s="46"/>
      <c r="E58" s="170"/>
      <c r="F58" s="170"/>
      <c r="G58" s="171"/>
      <c r="H58" s="172"/>
      <c r="I58" s="22"/>
      <c r="J58" s="147"/>
      <c r="K58" s="147"/>
      <c r="L58" s="144"/>
      <c r="M58" s="145"/>
      <c r="N58" s="145"/>
      <c r="O58" s="145"/>
      <c r="P58" s="145"/>
      <c r="Q58" s="148"/>
      <c r="R58" s="145"/>
      <c r="S58" s="145"/>
      <c r="T58" s="145"/>
      <c r="U58" s="145"/>
      <c r="V58" s="145"/>
      <c r="W58" s="145"/>
      <c r="X58" s="145"/>
      <c r="Y58" s="145"/>
      <c r="Z58" s="148" t="str">
        <f t="shared" si="3"/>
        <v>________</v>
      </c>
      <c r="AA58" s="149" t="str">
        <f t="shared" si="4"/>
        <v>________</v>
      </c>
      <c r="AB58" s="150">
        <f t="shared" si="5"/>
        <v>8</v>
      </c>
      <c r="AC58" s="151"/>
      <c r="AD58" s="35"/>
    </row>
    <row r="59" spans="1:30" ht="16.5" customHeight="1" x14ac:dyDescent="0.25">
      <c r="A59" s="150"/>
      <c r="B59" s="47"/>
      <c r="C59" s="46"/>
      <c r="D59" s="46"/>
      <c r="E59" s="170"/>
      <c r="F59" s="170"/>
      <c r="G59" s="171"/>
      <c r="H59" s="172"/>
      <c r="I59" s="22"/>
      <c r="J59" s="147"/>
      <c r="K59" s="147"/>
      <c r="L59" s="144"/>
      <c r="M59" s="145"/>
      <c r="N59" s="145"/>
      <c r="O59" s="145"/>
      <c r="P59" s="145"/>
      <c r="Q59" s="148"/>
      <c r="R59" s="145"/>
      <c r="S59" s="145"/>
      <c r="T59" s="145"/>
      <c r="U59" s="145"/>
      <c r="V59" s="145"/>
      <c r="W59" s="145"/>
      <c r="X59" s="145"/>
      <c r="Y59" s="145"/>
      <c r="Z59" s="148" t="str">
        <f t="shared" si="3"/>
        <v>________</v>
      </c>
      <c r="AA59" s="149" t="str">
        <f t="shared" si="4"/>
        <v>________</v>
      </c>
      <c r="AB59" s="150">
        <f t="shared" si="5"/>
        <v>8</v>
      </c>
      <c r="AC59" s="151"/>
      <c r="AD59" s="35"/>
    </row>
    <row r="60" spans="1:30" ht="16.5" customHeight="1" x14ac:dyDescent="0.25">
      <c r="A60" s="150"/>
      <c r="B60" s="47"/>
      <c r="C60" s="46"/>
      <c r="D60" s="46"/>
      <c r="E60" s="170"/>
      <c r="F60" s="170"/>
      <c r="G60" s="171"/>
      <c r="H60" s="172"/>
      <c r="I60" s="22"/>
      <c r="J60" s="147"/>
      <c r="K60" s="147"/>
      <c r="L60" s="144"/>
      <c r="M60" s="145"/>
      <c r="N60" s="145"/>
      <c r="O60" s="145"/>
      <c r="P60" s="145"/>
      <c r="Q60" s="148"/>
      <c r="R60" s="145"/>
      <c r="S60" s="145"/>
      <c r="T60" s="145"/>
      <c r="U60" s="145"/>
      <c r="V60" s="145"/>
      <c r="W60" s="145"/>
      <c r="X60" s="145"/>
      <c r="Y60" s="145"/>
      <c r="Z60" s="148" t="str">
        <f t="shared" si="3"/>
        <v>________</v>
      </c>
      <c r="AA60" s="149" t="str">
        <f t="shared" si="4"/>
        <v>________</v>
      </c>
      <c r="AB60" s="150">
        <f t="shared" si="5"/>
        <v>8</v>
      </c>
      <c r="AC60" s="151"/>
      <c r="AD60" s="35"/>
    </row>
    <row r="61" spans="1:30" ht="16.5" customHeight="1" x14ac:dyDescent="0.25">
      <c r="A61" s="150"/>
      <c r="B61" s="47"/>
      <c r="C61" s="46"/>
      <c r="D61" s="46"/>
      <c r="E61" s="170"/>
      <c r="F61" s="170"/>
      <c r="G61" s="171"/>
      <c r="H61" s="172"/>
      <c r="I61" s="22"/>
      <c r="J61" s="147"/>
      <c r="K61" s="147"/>
      <c r="L61" s="144"/>
      <c r="M61" s="145"/>
      <c r="N61" s="145"/>
      <c r="O61" s="145"/>
      <c r="P61" s="145"/>
      <c r="Q61" s="148"/>
      <c r="R61" s="145"/>
      <c r="S61" s="145"/>
      <c r="T61" s="145"/>
      <c r="U61" s="145"/>
      <c r="V61" s="145"/>
      <c r="W61" s="145"/>
      <c r="X61" s="145"/>
      <c r="Y61" s="145"/>
      <c r="Z61" s="148" t="str">
        <f t="shared" si="3"/>
        <v>________</v>
      </c>
      <c r="AA61" s="149" t="str">
        <f t="shared" si="4"/>
        <v>________</v>
      </c>
      <c r="AB61" s="150">
        <f t="shared" si="5"/>
        <v>8</v>
      </c>
      <c r="AC61" s="151"/>
      <c r="AD61" s="35"/>
    </row>
    <row r="62" spans="1:30" ht="16.5" customHeight="1" x14ac:dyDescent="0.25">
      <c r="A62" s="150"/>
      <c r="B62" s="47"/>
      <c r="C62" s="46"/>
      <c r="D62" s="46"/>
      <c r="E62" s="170"/>
      <c r="F62" s="170"/>
      <c r="G62" s="171"/>
      <c r="H62" s="172"/>
      <c r="I62" s="22"/>
      <c r="J62" s="147"/>
      <c r="K62" s="147"/>
      <c r="L62" s="144"/>
      <c r="M62" s="145"/>
      <c r="N62" s="145"/>
      <c r="O62" s="145"/>
      <c r="P62" s="145"/>
      <c r="Q62" s="148"/>
      <c r="R62" s="145"/>
      <c r="S62" s="145"/>
      <c r="T62" s="145"/>
      <c r="U62" s="145"/>
      <c r="V62" s="145"/>
      <c r="W62" s="145"/>
      <c r="X62" s="145"/>
      <c r="Y62" s="145"/>
      <c r="Z62" s="148" t="str">
        <f t="shared" si="3"/>
        <v>________</v>
      </c>
      <c r="AA62" s="149" t="str">
        <f t="shared" si="4"/>
        <v>________</v>
      </c>
      <c r="AB62" s="150">
        <f t="shared" si="5"/>
        <v>8</v>
      </c>
      <c r="AC62" s="151"/>
      <c r="AD62" s="35"/>
    </row>
    <row r="63" spans="1:30" ht="16.5" customHeight="1" x14ac:dyDescent="0.25">
      <c r="A63" s="150"/>
      <c r="B63" s="47"/>
      <c r="C63" s="46"/>
      <c r="D63" s="46"/>
      <c r="E63" s="170"/>
      <c r="F63" s="170"/>
      <c r="G63" s="171"/>
      <c r="H63" s="172"/>
      <c r="I63" s="22"/>
      <c r="J63" s="147"/>
      <c r="K63" s="147"/>
      <c r="L63" s="144"/>
      <c r="M63" s="145"/>
      <c r="N63" s="145"/>
      <c r="O63" s="145"/>
      <c r="P63" s="145"/>
      <c r="Q63" s="148"/>
      <c r="R63" s="145"/>
      <c r="S63" s="145"/>
      <c r="T63" s="145"/>
      <c r="U63" s="145"/>
      <c r="V63" s="145"/>
      <c r="W63" s="145"/>
      <c r="X63" s="145"/>
      <c r="Y63" s="145"/>
      <c r="Z63" s="148" t="str">
        <f t="shared" si="3"/>
        <v>________</v>
      </c>
      <c r="AA63" s="149" t="str">
        <f t="shared" si="4"/>
        <v>________</v>
      </c>
      <c r="AB63" s="150">
        <f t="shared" si="5"/>
        <v>8</v>
      </c>
      <c r="AC63" s="151"/>
      <c r="AD63" s="35"/>
    </row>
    <row r="64" spans="1:30" ht="16.5" customHeight="1" x14ac:dyDescent="0.25">
      <c r="A64" s="150"/>
      <c r="B64" s="47"/>
      <c r="C64" s="46"/>
      <c r="D64" s="46"/>
      <c r="E64" s="170"/>
      <c r="F64" s="170"/>
      <c r="G64" s="171"/>
      <c r="H64" s="172"/>
      <c r="I64" s="22"/>
      <c r="J64" s="147"/>
      <c r="K64" s="147"/>
      <c r="L64" s="144"/>
      <c r="M64" s="145"/>
      <c r="N64" s="145"/>
      <c r="O64" s="145"/>
      <c r="P64" s="145"/>
      <c r="Q64" s="148"/>
      <c r="R64" s="145"/>
      <c r="S64" s="145"/>
      <c r="T64" s="145"/>
      <c r="U64" s="145"/>
      <c r="V64" s="145"/>
      <c r="W64" s="145"/>
      <c r="X64" s="145"/>
      <c r="Y64" s="145"/>
      <c r="Z64" s="148" t="str">
        <f t="shared" si="3"/>
        <v>________</v>
      </c>
      <c r="AA64" s="149" t="str">
        <f t="shared" si="4"/>
        <v>________</v>
      </c>
      <c r="AB64" s="150">
        <f t="shared" si="5"/>
        <v>8</v>
      </c>
      <c r="AC64" s="151"/>
      <c r="AD64" s="35"/>
    </row>
    <row r="65" spans="1:30" ht="16.5" customHeight="1" x14ac:dyDescent="0.25">
      <c r="A65" s="150"/>
      <c r="B65" s="47"/>
      <c r="C65" s="46"/>
      <c r="D65" s="46"/>
      <c r="E65" s="170"/>
      <c r="F65" s="170"/>
      <c r="G65" s="171"/>
      <c r="H65" s="172"/>
      <c r="I65" s="22"/>
      <c r="J65" s="147"/>
      <c r="K65" s="147"/>
      <c r="L65" s="144"/>
      <c r="M65" s="145"/>
      <c r="N65" s="145"/>
      <c r="O65" s="145"/>
      <c r="P65" s="145"/>
      <c r="Q65" s="148"/>
      <c r="R65" s="145"/>
      <c r="S65" s="145"/>
      <c r="T65" s="145"/>
      <c r="U65" s="145"/>
      <c r="V65" s="145"/>
      <c r="W65" s="145"/>
      <c r="X65" s="145"/>
      <c r="Y65" s="145"/>
      <c r="Z65" s="148" t="str">
        <f t="shared" si="3"/>
        <v>________</v>
      </c>
      <c r="AA65" s="149" t="str">
        <f t="shared" si="4"/>
        <v>________</v>
      </c>
      <c r="AB65" s="150">
        <f t="shared" si="5"/>
        <v>8</v>
      </c>
      <c r="AC65" s="151"/>
      <c r="AD65" s="35"/>
    </row>
    <row r="66" spans="1:30" ht="16.5" customHeight="1" x14ac:dyDescent="0.25">
      <c r="A66" s="150"/>
      <c r="B66" s="47"/>
      <c r="C66" s="46"/>
      <c r="D66" s="46"/>
      <c r="E66" s="170"/>
      <c r="F66" s="170"/>
      <c r="G66" s="171"/>
      <c r="H66" s="172"/>
      <c r="I66" s="22"/>
      <c r="J66" s="147"/>
      <c r="K66" s="147"/>
      <c r="L66" s="144"/>
      <c r="M66" s="145"/>
      <c r="N66" s="145"/>
      <c r="O66" s="145"/>
      <c r="P66" s="145"/>
      <c r="Q66" s="148"/>
      <c r="R66" s="145"/>
      <c r="S66" s="145"/>
      <c r="T66" s="145"/>
      <c r="U66" s="145"/>
      <c r="V66" s="145"/>
      <c r="W66" s="145"/>
      <c r="X66" s="145"/>
      <c r="Y66" s="145"/>
      <c r="Z66" s="148" t="str">
        <f t="shared" si="3"/>
        <v>________</v>
      </c>
      <c r="AA66" s="149" t="str">
        <f t="shared" si="4"/>
        <v>________</v>
      </c>
      <c r="AB66" s="150">
        <f t="shared" si="5"/>
        <v>8</v>
      </c>
      <c r="AC66" s="151"/>
      <c r="AD66" s="35"/>
    </row>
    <row r="67" spans="1:30" ht="16.5" customHeight="1" x14ac:dyDescent="0.25">
      <c r="A67" s="150"/>
      <c r="B67" s="47"/>
      <c r="C67" s="46"/>
      <c r="D67" s="46"/>
      <c r="E67" s="170"/>
      <c r="F67" s="170"/>
      <c r="G67" s="171"/>
      <c r="H67" s="172"/>
      <c r="I67" s="22"/>
      <c r="J67" s="147"/>
      <c r="K67" s="147"/>
      <c r="L67" s="144"/>
      <c r="M67" s="145"/>
      <c r="N67" s="145"/>
      <c r="O67" s="145"/>
      <c r="P67" s="145"/>
      <c r="Q67" s="148"/>
      <c r="R67" s="145"/>
      <c r="S67" s="145"/>
      <c r="T67" s="145"/>
      <c r="U67" s="145"/>
      <c r="V67" s="145"/>
      <c r="W67" s="145"/>
      <c r="X67" s="145"/>
      <c r="Y67" s="145"/>
      <c r="Z67" s="148" t="str">
        <f t="shared" ref="Z67:Z98" si="6">CONCATENATE(N67,"_",P67,"_",T67,"_",Q67,"_",R67,"_",S67,"_",U67,"_",W67,"_",M67)</f>
        <v>________</v>
      </c>
      <c r="AA67" s="149" t="str">
        <f t="shared" ref="AA67:AA98" si="7">CONCATENATE(N67,"_",P67,"_",T67,"_",Q67,"_",R67,"_",S67,"_",U67,"_",W67,"_",M67)</f>
        <v>________</v>
      </c>
      <c r="AB67" s="150">
        <f t="shared" ref="AB67:AB98" si="8">LEN(AA67)</f>
        <v>8</v>
      </c>
      <c r="AC67" s="151"/>
      <c r="AD67" s="35"/>
    </row>
    <row r="68" spans="1:30" ht="16.5" customHeight="1" x14ac:dyDescent="0.25">
      <c r="A68" s="150"/>
      <c r="B68" s="47"/>
      <c r="C68" s="46"/>
      <c r="D68" s="46"/>
      <c r="E68" s="170"/>
      <c r="F68" s="170"/>
      <c r="G68" s="171"/>
      <c r="H68" s="172"/>
      <c r="I68" s="22"/>
      <c r="J68" s="147"/>
      <c r="K68" s="147"/>
      <c r="L68" s="144"/>
      <c r="M68" s="145"/>
      <c r="N68" s="145"/>
      <c r="O68" s="145"/>
      <c r="P68" s="145"/>
      <c r="Q68" s="148"/>
      <c r="R68" s="145"/>
      <c r="S68" s="145"/>
      <c r="T68" s="145"/>
      <c r="U68" s="145"/>
      <c r="V68" s="145"/>
      <c r="W68" s="145"/>
      <c r="X68" s="145"/>
      <c r="Y68" s="145"/>
      <c r="Z68" s="148" t="str">
        <f t="shared" si="6"/>
        <v>________</v>
      </c>
      <c r="AA68" s="149" t="str">
        <f t="shared" si="7"/>
        <v>________</v>
      </c>
      <c r="AB68" s="150">
        <f t="shared" si="8"/>
        <v>8</v>
      </c>
      <c r="AC68" s="151"/>
      <c r="AD68" s="35"/>
    </row>
    <row r="69" spans="1:30" ht="16.5" customHeight="1" x14ac:dyDescent="0.25">
      <c r="A69" s="150"/>
      <c r="B69" s="47"/>
      <c r="C69" s="46"/>
      <c r="D69" s="46"/>
      <c r="E69" s="170"/>
      <c r="F69" s="170"/>
      <c r="G69" s="171"/>
      <c r="H69" s="172"/>
      <c r="I69" s="22"/>
      <c r="J69" s="147"/>
      <c r="K69" s="147"/>
      <c r="L69" s="144"/>
      <c r="M69" s="145"/>
      <c r="N69" s="145"/>
      <c r="O69" s="145"/>
      <c r="P69" s="145"/>
      <c r="Q69" s="148"/>
      <c r="R69" s="145"/>
      <c r="S69" s="145"/>
      <c r="T69" s="145"/>
      <c r="U69" s="145"/>
      <c r="V69" s="145"/>
      <c r="W69" s="145"/>
      <c r="X69" s="145"/>
      <c r="Y69" s="145"/>
      <c r="Z69" s="148" t="str">
        <f t="shared" si="6"/>
        <v>________</v>
      </c>
      <c r="AA69" s="149" t="str">
        <f t="shared" si="7"/>
        <v>________</v>
      </c>
      <c r="AB69" s="150">
        <f t="shared" si="8"/>
        <v>8</v>
      </c>
      <c r="AC69" s="151"/>
      <c r="AD69" s="35"/>
    </row>
    <row r="70" spans="1:30" ht="16.5" customHeight="1" x14ac:dyDescent="0.25">
      <c r="A70" s="150"/>
      <c r="B70" s="47"/>
      <c r="C70" s="46"/>
      <c r="D70" s="46"/>
      <c r="E70" s="170"/>
      <c r="F70" s="170"/>
      <c r="G70" s="171"/>
      <c r="H70" s="172"/>
      <c r="I70" s="22"/>
      <c r="J70" s="147"/>
      <c r="K70" s="147"/>
      <c r="L70" s="144"/>
      <c r="M70" s="145"/>
      <c r="N70" s="145"/>
      <c r="O70" s="145"/>
      <c r="P70" s="145"/>
      <c r="Q70" s="148"/>
      <c r="R70" s="145"/>
      <c r="S70" s="145"/>
      <c r="T70" s="145"/>
      <c r="U70" s="145"/>
      <c r="V70" s="145"/>
      <c r="W70" s="145"/>
      <c r="X70" s="145"/>
      <c r="Y70" s="145"/>
      <c r="Z70" s="148" t="str">
        <f t="shared" si="6"/>
        <v>________</v>
      </c>
      <c r="AA70" s="149" t="str">
        <f t="shared" si="7"/>
        <v>________</v>
      </c>
      <c r="AB70" s="150">
        <f t="shared" si="8"/>
        <v>8</v>
      </c>
      <c r="AC70" s="151"/>
      <c r="AD70" s="35"/>
    </row>
    <row r="71" spans="1:30" ht="16.5" customHeight="1" x14ac:dyDescent="0.25">
      <c r="A71" s="150"/>
      <c r="B71" s="47"/>
      <c r="C71" s="46"/>
      <c r="D71" s="46"/>
      <c r="E71" s="170"/>
      <c r="F71" s="170"/>
      <c r="G71" s="171"/>
      <c r="H71" s="172"/>
      <c r="I71" s="22"/>
      <c r="J71" s="147"/>
      <c r="K71" s="147"/>
      <c r="L71" s="144"/>
      <c r="M71" s="145"/>
      <c r="N71" s="145"/>
      <c r="O71" s="145"/>
      <c r="P71" s="145"/>
      <c r="Q71" s="148"/>
      <c r="R71" s="145"/>
      <c r="S71" s="145"/>
      <c r="T71" s="145"/>
      <c r="U71" s="145"/>
      <c r="V71" s="145"/>
      <c r="W71" s="145"/>
      <c r="X71" s="145"/>
      <c r="Y71" s="145"/>
      <c r="Z71" s="148" t="str">
        <f t="shared" si="6"/>
        <v>________</v>
      </c>
      <c r="AA71" s="149" t="str">
        <f t="shared" si="7"/>
        <v>________</v>
      </c>
      <c r="AB71" s="150">
        <f t="shared" si="8"/>
        <v>8</v>
      </c>
      <c r="AC71" s="151"/>
      <c r="AD71" s="35"/>
    </row>
    <row r="72" spans="1:30" ht="16.5" customHeight="1" x14ac:dyDescent="0.25">
      <c r="A72" s="150"/>
      <c r="B72" s="47"/>
      <c r="C72" s="46"/>
      <c r="D72" s="46"/>
      <c r="E72" s="170"/>
      <c r="F72" s="170"/>
      <c r="G72" s="171"/>
      <c r="H72" s="172"/>
      <c r="I72" s="22"/>
      <c r="J72" s="147"/>
      <c r="K72" s="147"/>
      <c r="L72" s="144"/>
      <c r="M72" s="145"/>
      <c r="N72" s="145"/>
      <c r="O72" s="145"/>
      <c r="P72" s="145"/>
      <c r="Q72" s="148"/>
      <c r="R72" s="145"/>
      <c r="S72" s="145"/>
      <c r="T72" s="145"/>
      <c r="U72" s="145"/>
      <c r="V72" s="145"/>
      <c r="W72" s="145"/>
      <c r="X72" s="145"/>
      <c r="Y72" s="145"/>
      <c r="Z72" s="148" t="str">
        <f t="shared" si="6"/>
        <v>________</v>
      </c>
      <c r="AA72" s="149" t="str">
        <f t="shared" si="7"/>
        <v>________</v>
      </c>
      <c r="AB72" s="150">
        <f t="shared" si="8"/>
        <v>8</v>
      </c>
      <c r="AC72" s="151"/>
      <c r="AD72" s="35"/>
    </row>
    <row r="73" spans="1:30" ht="16.5" customHeight="1" x14ac:dyDescent="0.25">
      <c r="A73" s="150"/>
      <c r="B73" s="47"/>
      <c r="C73" s="46"/>
      <c r="D73" s="46"/>
      <c r="E73" s="170"/>
      <c r="F73" s="170"/>
      <c r="G73" s="171"/>
      <c r="H73" s="172"/>
      <c r="I73" s="22"/>
      <c r="J73" s="147"/>
      <c r="K73" s="147"/>
      <c r="L73" s="144"/>
      <c r="M73" s="145"/>
      <c r="N73" s="145"/>
      <c r="O73" s="145"/>
      <c r="P73" s="145"/>
      <c r="Q73" s="148"/>
      <c r="R73" s="145"/>
      <c r="S73" s="145"/>
      <c r="T73" s="145"/>
      <c r="U73" s="145"/>
      <c r="V73" s="145"/>
      <c r="W73" s="145"/>
      <c r="X73" s="145"/>
      <c r="Y73" s="145"/>
      <c r="Z73" s="148" t="str">
        <f t="shared" si="6"/>
        <v>________</v>
      </c>
      <c r="AA73" s="149" t="str">
        <f t="shared" si="7"/>
        <v>________</v>
      </c>
      <c r="AB73" s="150">
        <f t="shared" si="8"/>
        <v>8</v>
      </c>
      <c r="AC73" s="151"/>
      <c r="AD73" s="35"/>
    </row>
    <row r="74" spans="1:30" ht="16.5" customHeight="1" x14ac:dyDescent="0.25">
      <c r="A74" s="150"/>
      <c r="B74" s="47"/>
      <c r="C74" s="46"/>
      <c r="D74" s="46"/>
      <c r="E74" s="170"/>
      <c r="F74" s="170"/>
      <c r="G74" s="171"/>
      <c r="H74" s="172"/>
      <c r="I74" s="22"/>
      <c r="J74" s="147"/>
      <c r="K74" s="147"/>
      <c r="L74" s="144"/>
      <c r="M74" s="145"/>
      <c r="N74" s="145"/>
      <c r="O74" s="145"/>
      <c r="P74" s="145"/>
      <c r="Q74" s="148"/>
      <c r="R74" s="145"/>
      <c r="S74" s="145"/>
      <c r="T74" s="145"/>
      <c r="U74" s="145"/>
      <c r="V74" s="145"/>
      <c r="W74" s="145"/>
      <c r="X74" s="145"/>
      <c r="Y74" s="145"/>
      <c r="Z74" s="148" t="str">
        <f t="shared" si="6"/>
        <v>________</v>
      </c>
      <c r="AA74" s="149" t="str">
        <f t="shared" si="7"/>
        <v>________</v>
      </c>
      <c r="AB74" s="150">
        <f t="shared" si="8"/>
        <v>8</v>
      </c>
      <c r="AC74" s="151"/>
      <c r="AD74" s="35"/>
    </row>
    <row r="75" spans="1:30" ht="16.5" customHeight="1" x14ac:dyDescent="0.25">
      <c r="A75" s="150"/>
      <c r="B75" s="47"/>
      <c r="C75" s="46"/>
      <c r="D75" s="46"/>
      <c r="E75" s="170"/>
      <c r="F75" s="170"/>
      <c r="G75" s="171"/>
      <c r="H75" s="172"/>
      <c r="I75" s="22"/>
      <c r="J75" s="147"/>
      <c r="K75" s="147"/>
      <c r="L75" s="144"/>
      <c r="M75" s="145"/>
      <c r="N75" s="145"/>
      <c r="O75" s="145"/>
      <c r="P75" s="145"/>
      <c r="Q75" s="148"/>
      <c r="R75" s="145"/>
      <c r="S75" s="145"/>
      <c r="T75" s="145"/>
      <c r="U75" s="145"/>
      <c r="V75" s="145"/>
      <c r="W75" s="145"/>
      <c r="X75" s="145"/>
      <c r="Y75" s="145"/>
      <c r="Z75" s="148" t="str">
        <f t="shared" si="6"/>
        <v>________</v>
      </c>
      <c r="AA75" s="149" t="str">
        <f t="shared" si="7"/>
        <v>________</v>
      </c>
      <c r="AB75" s="150">
        <f t="shared" si="8"/>
        <v>8</v>
      </c>
      <c r="AC75" s="151"/>
      <c r="AD75" s="35"/>
    </row>
    <row r="76" spans="1:30" ht="16.5" customHeight="1" x14ac:dyDescent="0.25">
      <c r="A76" s="150"/>
      <c r="B76" s="47"/>
      <c r="C76" s="46"/>
      <c r="D76" s="46"/>
      <c r="E76" s="170"/>
      <c r="F76" s="170"/>
      <c r="G76" s="171"/>
      <c r="H76" s="172"/>
      <c r="I76" s="22"/>
      <c r="J76" s="147"/>
      <c r="K76" s="147"/>
      <c r="L76" s="144"/>
      <c r="M76" s="145"/>
      <c r="N76" s="145"/>
      <c r="O76" s="145"/>
      <c r="P76" s="145"/>
      <c r="Q76" s="148"/>
      <c r="R76" s="145"/>
      <c r="S76" s="145"/>
      <c r="T76" s="145"/>
      <c r="U76" s="145"/>
      <c r="V76" s="145"/>
      <c r="W76" s="145"/>
      <c r="X76" s="145"/>
      <c r="Y76" s="145"/>
      <c r="Z76" s="148" t="str">
        <f t="shared" si="6"/>
        <v>________</v>
      </c>
      <c r="AA76" s="149" t="str">
        <f t="shared" si="7"/>
        <v>________</v>
      </c>
      <c r="AB76" s="150">
        <f t="shared" si="8"/>
        <v>8</v>
      </c>
      <c r="AC76" s="151"/>
      <c r="AD76" s="35"/>
    </row>
    <row r="77" spans="1:30" ht="16.5" customHeight="1" x14ac:dyDescent="0.25">
      <c r="A77" s="150"/>
      <c r="B77" s="47"/>
      <c r="C77" s="46"/>
      <c r="D77" s="46"/>
      <c r="E77" s="170"/>
      <c r="F77" s="170"/>
      <c r="G77" s="171"/>
      <c r="H77" s="172"/>
      <c r="I77" s="22"/>
      <c r="J77" s="147"/>
      <c r="K77" s="147"/>
      <c r="L77" s="144"/>
      <c r="M77" s="145"/>
      <c r="N77" s="145"/>
      <c r="O77" s="145"/>
      <c r="P77" s="145"/>
      <c r="Q77" s="148"/>
      <c r="R77" s="145"/>
      <c r="S77" s="145"/>
      <c r="T77" s="145"/>
      <c r="U77" s="145"/>
      <c r="V77" s="145"/>
      <c r="W77" s="145"/>
      <c r="X77" s="145"/>
      <c r="Y77" s="145"/>
      <c r="Z77" s="148" t="str">
        <f t="shared" si="6"/>
        <v>________</v>
      </c>
      <c r="AA77" s="149" t="str">
        <f t="shared" si="7"/>
        <v>________</v>
      </c>
      <c r="AB77" s="150">
        <f t="shared" si="8"/>
        <v>8</v>
      </c>
      <c r="AC77" s="151"/>
      <c r="AD77" s="35"/>
    </row>
    <row r="78" spans="1:30" ht="16.5" customHeight="1" x14ac:dyDescent="0.25">
      <c r="A78" s="150"/>
      <c r="B78" s="47"/>
      <c r="C78" s="46"/>
      <c r="D78" s="46"/>
      <c r="E78" s="170"/>
      <c r="F78" s="170"/>
      <c r="G78" s="171"/>
      <c r="H78" s="172"/>
      <c r="I78" s="22"/>
      <c r="J78" s="147"/>
      <c r="K78" s="147"/>
      <c r="L78" s="144"/>
      <c r="M78" s="145"/>
      <c r="N78" s="145"/>
      <c r="O78" s="145"/>
      <c r="P78" s="145"/>
      <c r="Q78" s="148"/>
      <c r="R78" s="145"/>
      <c r="S78" s="145"/>
      <c r="T78" s="145"/>
      <c r="U78" s="145"/>
      <c r="V78" s="145"/>
      <c r="W78" s="145"/>
      <c r="X78" s="145"/>
      <c r="Y78" s="145"/>
      <c r="Z78" s="148" t="str">
        <f t="shared" si="6"/>
        <v>________</v>
      </c>
      <c r="AA78" s="149" t="str">
        <f t="shared" si="7"/>
        <v>________</v>
      </c>
      <c r="AB78" s="150">
        <f t="shared" si="8"/>
        <v>8</v>
      </c>
      <c r="AC78" s="151"/>
      <c r="AD78" s="35"/>
    </row>
    <row r="79" spans="1:30" ht="16.5" customHeight="1" x14ac:dyDescent="0.25">
      <c r="A79" s="150"/>
      <c r="B79" s="47"/>
      <c r="C79" s="46"/>
      <c r="D79" s="46"/>
      <c r="E79" s="170"/>
      <c r="F79" s="170"/>
      <c r="G79" s="171"/>
      <c r="H79" s="172"/>
      <c r="I79" s="22"/>
      <c r="J79" s="147"/>
      <c r="K79" s="147"/>
      <c r="L79" s="144"/>
      <c r="M79" s="145"/>
      <c r="N79" s="145"/>
      <c r="O79" s="145"/>
      <c r="P79" s="145"/>
      <c r="Q79" s="148"/>
      <c r="R79" s="145"/>
      <c r="S79" s="145"/>
      <c r="T79" s="145"/>
      <c r="U79" s="145"/>
      <c r="V79" s="145"/>
      <c r="W79" s="145"/>
      <c r="X79" s="145"/>
      <c r="Y79" s="145"/>
      <c r="Z79" s="148" t="str">
        <f t="shared" si="6"/>
        <v>________</v>
      </c>
      <c r="AA79" s="149" t="str">
        <f t="shared" si="7"/>
        <v>________</v>
      </c>
      <c r="AB79" s="150">
        <f t="shared" si="8"/>
        <v>8</v>
      </c>
      <c r="AC79" s="151"/>
      <c r="AD79" s="35"/>
    </row>
    <row r="80" spans="1:30" ht="16.5" customHeight="1" x14ac:dyDescent="0.25">
      <c r="A80" s="150"/>
      <c r="B80" s="47"/>
      <c r="C80" s="46"/>
      <c r="D80" s="46"/>
      <c r="E80" s="170"/>
      <c r="F80" s="170"/>
      <c r="G80" s="171"/>
      <c r="H80" s="172"/>
      <c r="I80" s="22"/>
      <c r="J80" s="147"/>
      <c r="K80" s="147"/>
      <c r="L80" s="144"/>
      <c r="M80" s="145"/>
      <c r="N80" s="145"/>
      <c r="O80" s="145"/>
      <c r="P80" s="145"/>
      <c r="Q80" s="148"/>
      <c r="R80" s="145"/>
      <c r="S80" s="145"/>
      <c r="T80" s="145"/>
      <c r="U80" s="145"/>
      <c r="V80" s="145"/>
      <c r="W80" s="145"/>
      <c r="X80" s="145"/>
      <c r="Y80" s="145"/>
      <c r="Z80" s="148" t="str">
        <f t="shared" si="6"/>
        <v>________</v>
      </c>
      <c r="AA80" s="149" t="str">
        <f t="shared" si="7"/>
        <v>________</v>
      </c>
      <c r="AB80" s="150">
        <f t="shared" si="8"/>
        <v>8</v>
      </c>
      <c r="AC80" s="151"/>
      <c r="AD80" s="35"/>
    </row>
    <row r="81" spans="1:30" ht="16.5" customHeight="1" x14ac:dyDescent="0.25">
      <c r="A81" s="150"/>
      <c r="B81" s="47"/>
      <c r="C81" s="46"/>
      <c r="D81" s="46"/>
      <c r="E81" s="170"/>
      <c r="F81" s="170"/>
      <c r="G81" s="171"/>
      <c r="H81" s="172"/>
      <c r="I81" s="22"/>
      <c r="J81" s="147"/>
      <c r="K81" s="147"/>
      <c r="L81" s="144"/>
      <c r="M81" s="145"/>
      <c r="N81" s="145"/>
      <c r="O81" s="145"/>
      <c r="P81" s="145"/>
      <c r="Q81" s="148"/>
      <c r="R81" s="145"/>
      <c r="S81" s="145"/>
      <c r="T81" s="145"/>
      <c r="U81" s="145"/>
      <c r="V81" s="145"/>
      <c r="W81" s="145"/>
      <c r="X81" s="145"/>
      <c r="Y81" s="145"/>
      <c r="Z81" s="148" t="str">
        <f t="shared" si="6"/>
        <v>________</v>
      </c>
      <c r="AA81" s="149" t="str">
        <f t="shared" si="7"/>
        <v>________</v>
      </c>
      <c r="AB81" s="150">
        <f t="shared" si="8"/>
        <v>8</v>
      </c>
      <c r="AC81" s="151"/>
      <c r="AD81" s="35"/>
    </row>
    <row r="82" spans="1:30" ht="16.5" customHeight="1" x14ac:dyDescent="0.25">
      <c r="A82" s="150"/>
      <c r="B82" s="47"/>
      <c r="C82" s="46"/>
      <c r="D82" s="46"/>
      <c r="E82" s="170"/>
      <c r="F82" s="170"/>
      <c r="G82" s="171"/>
      <c r="H82" s="172"/>
      <c r="I82" s="22"/>
      <c r="J82" s="147"/>
      <c r="K82" s="147"/>
      <c r="L82" s="144"/>
      <c r="M82" s="145"/>
      <c r="N82" s="145"/>
      <c r="O82" s="145"/>
      <c r="P82" s="145"/>
      <c r="Q82" s="148"/>
      <c r="R82" s="145"/>
      <c r="S82" s="145"/>
      <c r="T82" s="145"/>
      <c r="U82" s="145"/>
      <c r="V82" s="145"/>
      <c r="W82" s="145"/>
      <c r="X82" s="145"/>
      <c r="Y82" s="145"/>
      <c r="Z82" s="148" t="str">
        <f t="shared" si="6"/>
        <v>________</v>
      </c>
      <c r="AA82" s="149" t="str">
        <f t="shared" si="7"/>
        <v>________</v>
      </c>
      <c r="AB82" s="150">
        <f t="shared" si="8"/>
        <v>8</v>
      </c>
      <c r="AC82" s="151"/>
      <c r="AD82" s="35"/>
    </row>
    <row r="83" spans="1:30" ht="16.5" customHeight="1" x14ac:dyDescent="0.25">
      <c r="A83" s="150"/>
      <c r="B83" s="47"/>
      <c r="C83" s="46"/>
      <c r="D83" s="46"/>
      <c r="E83" s="170"/>
      <c r="F83" s="170"/>
      <c r="G83" s="171"/>
      <c r="H83" s="172"/>
      <c r="I83" s="22"/>
      <c r="J83" s="147"/>
      <c r="K83" s="147"/>
      <c r="L83" s="144"/>
      <c r="M83" s="145"/>
      <c r="N83" s="145"/>
      <c r="O83" s="145"/>
      <c r="P83" s="145"/>
      <c r="Q83" s="148"/>
      <c r="R83" s="145"/>
      <c r="S83" s="145"/>
      <c r="T83" s="145"/>
      <c r="U83" s="145"/>
      <c r="V83" s="145"/>
      <c r="W83" s="145"/>
      <c r="X83" s="145"/>
      <c r="Y83" s="145"/>
      <c r="Z83" s="148" t="str">
        <f t="shared" si="6"/>
        <v>________</v>
      </c>
      <c r="AA83" s="149" t="str">
        <f t="shared" si="7"/>
        <v>________</v>
      </c>
      <c r="AB83" s="150">
        <f t="shared" si="8"/>
        <v>8</v>
      </c>
      <c r="AC83" s="151"/>
      <c r="AD83" s="35"/>
    </row>
    <row r="84" spans="1:30" ht="16.5" customHeight="1" x14ac:dyDescent="0.25">
      <c r="A84" s="150"/>
      <c r="B84" s="47"/>
      <c r="C84" s="46"/>
      <c r="D84" s="46"/>
      <c r="E84" s="170"/>
      <c r="F84" s="170"/>
      <c r="G84" s="171"/>
      <c r="H84" s="172"/>
      <c r="I84" s="22"/>
      <c r="J84" s="147"/>
      <c r="K84" s="147"/>
      <c r="L84" s="144"/>
      <c r="M84" s="145"/>
      <c r="N84" s="145"/>
      <c r="O84" s="145"/>
      <c r="P84" s="145"/>
      <c r="Q84" s="148"/>
      <c r="R84" s="145"/>
      <c r="S84" s="145"/>
      <c r="T84" s="145"/>
      <c r="U84" s="145"/>
      <c r="V84" s="145"/>
      <c r="W84" s="145"/>
      <c r="X84" s="145"/>
      <c r="Y84" s="145"/>
      <c r="Z84" s="148" t="str">
        <f t="shared" si="6"/>
        <v>________</v>
      </c>
      <c r="AA84" s="149" t="str">
        <f t="shared" si="7"/>
        <v>________</v>
      </c>
      <c r="AB84" s="150">
        <f t="shared" si="8"/>
        <v>8</v>
      </c>
      <c r="AC84" s="151"/>
      <c r="AD84" s="35"/>
    </row>
    <row r="85" spans="1:30" ht="16.5" customHeight="1" x14ac:dyDescent="0.25">
      <c r="A85" s="150"/>
      <c r="B85" s="47"/>
      <c r="C85" s="46"/>
      <c r="D85" s="46"/>
      <c r="E85" s="170"/>
      <c r="F85" s="170"/>
      <c r="G85" s="171"/>
      <c r="H85" s="172"/>
      <c r="I85" s="22"/>
      <c r="J85" s="147"/>
      <c r="K85" s="147"/>
      <c r="L85" s="144"/>
      <c r="M85" s="145"/>
      <c r="N85" s="145"/>
      <c r="O85" s="145"/>
      <c r="P85" s="145"/>
      <c r="Q85" s="148"/>
      <c r="R85" s="145"/>
      <c r="S85" s="145"/>
      <c r="T85" s="145"/>
      <c r="U85" s="145"/>
      <c r="V85" s="145"/>
      <c r="W85" s="145"/>
      <c r="X85" s="145"/>
      <c r="Y85" s="145"/>
      <c r="Z85" s="148" t="str">
        <f t="shared" si="6"/>
        <v>________</v>
      </c>
      <c r="AA85" s="149" t="str">
        <f t="shared" si="7"/>
        <v>________</v>
      </c>
      <c r="AB85" s="150">
        <f t="shared" si="8"/>
        <v>8</v>
      </c>
      <c r="AC85" s="151"/>
      <c r="AD85" s="35"/>
    </row>
    <row r="86" spans="1:30" ht="16.5" customHeight="1" x14ac:dyDescent="0.25">
      <c r="A86" s="150"/>
      <c r="B86" s="47"/>
      <c r="C86" s="46"/>
      <c r="D86" s="46"/>
      <c r="E86" s="170"/>
      <c r="F86" s="170"/>
      <c r="G86" s="171"/>
      <c r="H86" s="172"/>
      <c r="I86" s="22"/>
      <c r="J86" s="147"/>
      <c r="K86" s="147"/>
      <c r="L86" s="144"/>
      <c r="M86" s="145"/>
      <c r="N86" s="145"/>
      <c r="O86" s="145"/>
      <c r="P86" s="145"/>
      <c r="Q86" s="148"/>
      <c r="R86" s="145"/>
      <c r="S86" s="145"/>
      <c r="T86" s="145"/>
      <c r="U86" s="145"/>
      <c r="V86" s="145"/>
      <c r="W86" s="145"/>
      <c r="X86" s="145"/>
      <c r="Y86" s="145"/>
      <c r="Z86" s="148" t="str">
        <f t="shared" si="6"/>
        <v>________</v>
      </c>
      <c r="AA86" s="149" t="str">
        <f t="shared" si="7"/>
        <v>________</v>
      </c>
      <c r="AB86" s="150">
        <f t="shared" si="8"/>
        <v>8</v>
      </c>
      <c r="AC86" s="151"/>
      <c r="AD86" s="35"/>
    </row>
    <row r="87" spans="1:30" ht="16.5" customHeight="1" x14ac:dyDescent="0.25">
      <c r="A87" s="150"/>
      <c r="B87" s="47"/>
      <c r="C87" s="46"/>
      <c r="D87" s="46"/>
      <c r="E87" s="170"/>
      <c r="F87" s="170"/>
      <c r="G87" s="171"/>
      <c r="H87" s="172"/>
      <c r="I87" s="22"/>
      <c r="J87" s="147"/>
      <c r="K87" s="147"/>
      <c r="L87" s="144"/>
      <c r="M87" s="145"/>
      <c r="N87" s="145"/>
      <c r="O87" s="145"/>
      <c r="P87" s="145"/>
      <c r="Q87" s="148"/>
      <c r="R87" s="145"/>
      <c r="S87" s="145"/>
      <c r="T87" s="145"/>
      <c r="U87" s="145"/>
      <c r="V87" s="145"/>
      <c r="W87" s="145"/>
      <c r="X87" s="145"/>
      <c r="Y87" s="145"/>
      <c r="Z87" s="148" t="str">
        <f t="shared" si="6"/>
        <v>________</v>
      </c>
      <c r="AA87" s="149" t="str">
        <f t="shared" si="7"/>
        <v>________</v>
      </c>
      <c r="AB87" s="150">
        <f t="shared" si="8"/>
        <v>8</v>
      </c>
      <c r="AC87" s="151"/>
      <c r="AD87" s="35"/>
    </row>
    <row r="88" spans="1:30" ht="16.5" customHeight="1" x14ac:dyDescent="0.25">
      <c r="A88" s="150"/>
      <c r="B88" s="47"/>
      <c r="C88" s="46"/>
      <c r="D88" s="46"/>
      <c r="E88" s="170"/>
      <c r="F88" s="170"/>
      <c r="G88" s="171"/>
      <c r="H88" s="172"/>
      <c r="I88" s="22"/>
      <c r="J88" s="147"/>
      <c r="K88" s="147"/>
      <c r="L88" s="144"/>
      <c r="M88" s="145"/>
      <c r="N88" s="145"/>
      <c r="O88" s="145"/>
      <c r="P88" s="145"/>
      <c r="Q88" s="148"/>
      <c r="R88" s="145"/>
      <c r="S88" s="145"/>
      <c r="T88" s="145"/>
      <c r="U88" s="145"/>
      <c r="V88" s="145"/>
      <c r="W88" s="145"/>
      <c r="X88" s="145"/>
      <c r="Y88" s="145"/>
      <c r="Z88" s="148" t="str">
        <f t="shared" si="6"/>
        <v>________</v>
      </c>
      <c r="AA88" s="149" t="str">
        <f t="shared" si="7"/>
        <v>________</v>
      </c>
      <c r="AB88" s="150">
        <f t="shared" si="8"/>
        <v>8</v>
      </c>
      <c r="AC88" s="151"/>
      <c r="AD88" s="35"/>
    </row>
    <row r="89" spans="1:30" ht="16.5" customHeight="1" x14ac:dyDescent="0.25">
      <c r="A89" s="150"/>
      <c r="B89" s="47"/>
      <c r="C89" s="46"/>
      <c r="D89" s="46"/>
      <c r="E89" s="170"/>
      <c r="F89" s="170"/>
      <c r="G89" s="171"/>
      <c r="H89" s="172"/>
      <c r="I89" s="22"/>
      <c r="J89" s="147"/>
      <c r="K89" s="147"/>
      <c r="L89" s="144"/>
      <c r="M89" s="145"/>
      <c r="N89" s="145"/>
      <c r="O89" s="145"/>
      <c r="P89" s="145"/>
      <c r="Q89" s="148"/>
      <c r="R89" s="145"/>
      <c r="S89" s="145"/>
      <c r="T89" s="145"/>
      <c r="U89" s="145"/>
      <c r="V89" s="145"/>
      <c r="W89" s="145"/>
      <c r="X89" s="145"/>
      <c r="Y89" s="145"/>
      <c r="Z89" s="148" t="str">
        <f t="shared" si="6"/>
        <v>________</v>
      </c>
      <c r="AA89" s="149" t="str">
        <f t="shared" si="7"/>
        <v>________</v>
      </c>
      <c r="AB89" s="150">
        <f t="shared" si="8"/>
        <v>8</v>
      </c>
      <c r="AC89" s="151"/>
      <c r="AD89" s="35"/>
    </row>
    <row r="90" spans="1:30" ht="16.5" customHeight="1" x14ac:dyDescent="0.25">
      <c r="A90" s="150"/>
      <c r="B90" s="47"/>
      <c r="C90" s="46"/>
      <c r="D90" s="46"/>
      <c r="E90" s="170"/>
      <c r="F90" s="170"/>
      <c r="G90" s="171"/>
      <c r="H90" s="172"/>
      <c r="I90" s="22"/>
      <c r="J90" s="147"/>
      <c r="K90" s="147"/>
      <c r="L90" s="144"/>
      <c r="M90" s="145"/>
      <c r="N90" s="145"/>
      <c r="O90" s="145"/>
      <c r="P90" s="145"/>
      <c r="Q90" s="148"/>
      <c r="R90" s="145"/>
      <c r="S90" s="145"/>
      <c r="T90" s="145"/>
      <c r="U90" s="145"/>
      <c r="V90" s="145"/>
      <c r="W90" s="145"/>
      <c r="X90" s="145"/>
      <c r="Y90" s="145"/>
      <c r="Z90" s="148" t="str">
        <f t="shared" si="6"/>
        <v>________</v>
      </c>
      <c r="AA90" s="149" t="str">
        <f t="shared" si="7"/>
        <v>________</v>
      </c>
      <c r="AB90" s="150">
        <f t="shared" si="8"/>
        <v>8</v>
      </c>
      <c r="AC90" s="151"/>
      <c r="AD90" s="35"/>
    </row>
    <row r="91" spans="1:30" ht="16.5" customHeight="1" x14ac:dyDescent="0.25">
      <c r="A91" s="150"/>
      <c r="B91" s="47"/>
      <c r="C91" s="46"/>
      <c r="D91" s="46"/>
      <c r="E91" s="170"/>
      <c r="F91" s="170"/>
      <c r="G91" s="171"/>
      <c r="H91" s="172"/>
      <c r="I91" s="22"/>
      <c r="J91" s="147"/>
      <c r="K91" s="147"/>
      <c r="L91" s="144"/>
      <c r="M91" s="145"/>
      <c r="N91" s="145"/>
      <c r="O91" s="145"/>
      <c r="P91" s="145"/>
      <c r="Q91" s="148"/>
      <c r="R91" s="145"/>
      <c r="S91" s="145"/>
      <c r="T91" s="145"/>
      <c r="U91" s="145"/>
      <c r="V91" s="145"/>
      <c r="W91" s="145"/>
      <c r="X91" s="145"/>
      <c r="Y91" s="145"/>
      <c r="Z91" s="148" t="str">
        <f t="shared" si="6"/>
        <v>________</v>
      </c>
      <c r="AA91" s="149" t="str">
        <f t="shared" si="7"/>
        <v>________</v>
      </c>
      <c r="AB91" s="150">
        <f t="shared" si="8"/>
        <v>8</v>
      </c>
      <c r="AC91" s="151"/>
      <c r="AD91" s="35"/>
    </row>
    <row r="92" spans="1:30" ht="16.5" customHeight="1" x14ac:dyDescent="0.25">
      <c r="A92" s="150"/>
      <c r="B92" s="47"/>
      <c r="C92" s="46"/>
      <c r="D92" s="46"/>
      <c r="E92" s="170"/>
      <c r="F92" s="170"/>
      <c r="G92" s="171"/>
      <c r="H92" s="172"/>
      <c r="I92" s="22"/>
      <c r="J92" s="147"/>
      <c r="K92" s="147"/>
      <c r="L92" s="144"/>
      <c r="M92" s="145"/>
      <c r="N92" s="145"/>
      <c r="O92" s="145"/>
      <c r="P92" s="145"/>
      <c r="Q92" s="148"/>
      <c r="R92" s="145"/>
      <c r="S92" s="145"/>
      <c r="T92" s="145"/>
      <c r="U92" s="145"/>
      <c r="V92" s="145"/>
      <c r="W92" s="145"/>
      <c r="X92" s="145"/>
      <c r="Y92" s="145"/>
      <c r="Z92" s="148" t="str">
        <f t="shared" si="6"/>
        <v>________</v>
      </c>
      <c r="AA92" s="149" t="str">
        <f t="shared" si="7"/>
        <v>________</v>
      </c>
      <c r="AB92" s="150">
        <f t="shared" si="8"/>
        <v>8</v>
      </c>
      <c r="AC92" s="151"/>
      <c r="AD92" s="35"/>
    </row>
    <row r="93" spans="1:30" ht="16.5" customHeight="1" x14ac:dyDescent="0.25">
      <c r="A93" s="150"/>
      <c r="B93" s="47"/>
      <c r="C93" s="46"/>
      <c r="D93" s="46"/>
      <c r="E93" s="170"/>
      <c r="F93" s="170"/>
      <c r="G93" s="171"/>
      <c r="H93" s="172"/>
      <c r="I93" s="22"/>
      <c r="J93" s="147"/>
      <c r="K93" s="147"/>
      <c r="L93" s="144"/>
      <c r="M93" s="145"/>
      <c r="N93" s="145"/>
      <c r="O93" s="145"/>
      <c r="P93" s="145"/>
      <c r="Q93" s="148"/>
      <c r="R93" s="145"/>
      <c r="S93" s="145"/>
      <c r="T93" s="145"/>
      <c r="U93" s="145"/>
      <c r="V93" s="145"/>
      <c r="W93" s="145"/>
      <c r="X93" s="145"/>
      <c r="Y93" s="145"/>
      <c r="Z93" s="148" t="str">
        <f t="shared" si="6"/>
        <v>________</v>
      </c>
      <c r="AA93" s="149" t="str">
        <f t="shared" si="7"/>
        <v>________</v>
      </c>
      <c r="AB93" s="150">
        <f t="shared" si="8"/>
        <v>8</v>
      </c>
      <c r="AC93" s="151"/>
      <c r="AD93" s="35"/>
    </row>
    <row r="94" spans="1:30" ht="16.5" customHeight="1" x14ac:dyDescent="0.25">
      <c r="A94" s="150"/>
      <c r="B94" s="47"/>
      <c r="C94" s="46"/>
      <c r="D94" s="46"/>
      <c r="E94" s="170"/>
      <c r="F94" s="170"/>
      <c r="G94" s="171"/>
      <c r="H94" s="172"/>
      <c r="I94" s="22"/>
      <c r="J94" s="147"/>
      <c r="K94" s="147"/>
      <c r="L94" s="144"/>
      <c r="M94" s="145"/>
      <c r="N94" s="145"/>
      <c r="O94" s="145"/>
      <c r="P94" s="145"/>
      <c r="Q94" s="148"/>
      <c r="R94" s="145"/>
      <c r="S94" s="145"/>
      <c r="T94" s="145"/>
      <c r="U94" s="145"/>
      <c r="V94" s="145"/>
      <c r="W94" s="145"/>
      <c r="X94" s="145"/>
      <c r="Y94" s="145"/>
      <c r="Z94" s="148" t="str">
        <f t="shared" si="6"/>
        <v>________</v>
      </c>
      <c r="AA94" s="149" t="str">
        <f t="shared" si="7"/>
        <v>________</v>
      </c>
      <c r="AB94" s="150">
        <f t="shared" si="8"/>
        <v>8</v>
      </c>
      <c r="AC94" s="151"/>
      <c r="AD94" s="35"/>
    </row>
    <row r="95" spans="1:30" ht="16.5" customHeight="1" x14ac:dyDescent="0.25">
      <c r="A95" s="150"/>
      <c r="B95" s="47"/>
      <c r="C95" s="46"/>
      <c r="D95" s="46"/>
      <c r="E95" s="170"/>
      <c r="F95" s="170"/>
      <c r="G95" s="171"/>
      <c r="H95" s="172"/>
      <c r="I95" s="22"/>
      <c r="J95" s="147"/>
      <c r="K95" s="147"/>
      <c r="L95" s="144"/>
      <c r="M95" s="145"/>
      <c r="N95" s="145"/>
      <c r="O95" s="145"/>
      <c r="P95" s="145"/>
      <c r="Q95" s="148"/>
      <c r="R95" s="145"/>
      <c r="S95" s="145"/>
      <c r="T95" s="145"/>
      <c r="U95" s="145"/>
      <c r="V95" s="145"/>
      <c r="W95" s="145"/>
      <c r="X95" s="145"/>
      <c r="Y95" s="145"/>
      <c r="Z95" s="148" t="str">
        <f t="shared" si="6"/>
        <v>________</v>
      </c>
      <c r="AA95" s="149" t="str">
        <f t="shared" si="7"/>
        <v>________</v>
      </c>
      <c r="AB95" s="150">
        <f t="shared" si="8"/>
        <v>8</v>
      </c>
      <c r="AC95" s="151"/>
      <c r="AD95" s="35"/>
    </row>
    <row r="96" spans="1:30" ht="16.5" customHeight="1" x14ac:dyDescent="0.25">
      <c r="A96" s="150"/>
      <c r="B96" s="47"/>
      <c r="C96" s="46"/>
      <c r="D96" s="46"/>
      <c r="E96" s="170"/>
      <c r="F96" s="170"/>
      <c r="G96" s="171"/>
      <c r="H96" s="172"/>
      <c r="I96" s="22"/>
      <c r="J96" s="147"/>
      <c r="K96" s="147"/>
      <c r="L96" s="144"/>
      <c r="M96" s="145"/>
      <c r="N96" s="145"/>
      <c r="O96" s="145"/>
      <c r="P96" s="145"/>
      <c r="Q96" s="148"/>
      <c r="R96" s="145"/>
      <c r="S96" s="145"/>
      <c r="T96" s="145"/>
      <c r="U96" s="145"/>
      <c r="V96" s="145"/>
      <c r="W96" s="145"/>
      <c r="X96" s="145"/>
      <c r="Y96" s="145"/>
      <c r="Z96" s="148" t="str">
        <f t="shared" si="6"/>
        <v>________</v>
      </c>
      <c r="AA96" s="149" t="str">
        <f t="shared" si="7"/>
        <v>________</v>
      </c>
      <c r="AB96" s="150">
        <f t="shared" si="8"/>
        <v>8</v>
      </c>
      <c r="AC96" s="151"/>
      <c r="AD96" s="35"/>
    </row>
    <row r="97" spans="1:30" ht="16.5" customHeight="1" x14ac:dyDescent="0.25">
      <c r="A97" s="150"/>
      <c r="B97" s="47"/>
      <c r="C97" s="46"/>
      <c r="D97" s="46"/>
      <c r="E97" s="170"/>
      <c r="F97" s="170"/>
      <c r="G97" s="171"/>
      <c r="H97" s="172"/>
      <c r="I97" s="22"/>
      <c r="J97" s="147"/>
      <c r="K97" s="147"/>
      <c r="L97" s="144"/>
      <c r="M97" s="145"/>
      <c r="N97" s="145"/>
      <c r="O97" s="145"/>
      <c r="P97" s="145"/>
      <c r="Q97" s="148"/>
      <c r="R97" s="145"/>
      <c r="S97" s="145"/>
      <c r="T97" s="145"/>
      <c r="U97" s="145"/>
      <c r="V97" s="145"/>
      <c r="W97" s="145"/>
      <c r="X97" s="145"/>
      <c r="Y97" s="145"/>
      <c r="Z97" s="148" t="str">
        <f t="shared" si="6"/>
        <v>________</v>
      </c>
      <c r="AA97" s="149" t="str">
        <f t="shared" si="7"/>
        <v>________</v>
      </c>
      <c r="AB97" s="150">
        <f t="shared" si="8"/>
        <v>8</v>
      </c>
      <c r="AC97" s="151"/>
      <c r="AD97" s="35"/>
    </row>
    <row r="98" spans="1:30" ht="16.5" customHeight="1" x14ac:dyDescent="0.25">
      <c r="A98" s="150"/>
      <c r="B98" s="47"/>
      <c r="C98" s="46"/>
      <c r="D98" s="46"/>
      <c r="E98" s="170"/>
      <c r="F98" s="170"/>
      <c r="G98" s="171"/>
      <c r="H98" s="172"/>
      <c r="I98" s="22"/>
      <c r="J98" s="147"/>
      <c r="K98" s="147"/>
      <c r="L98" s="144"/>
      <c r="M98" s="145"/>
      <c r="N98" s="145"/>
      <c r="O98" s="145"/>
      <c r="P98" s="145"/>
      <c r="Q98" s="148"/>
      <c r="R98" s="145"/>
      <c r="S98" s="145"/>
      <c r="T98" s="145"/>
      <c r="U98" s="145"/>
      <c r="V98" s="145"/>
      <c r="W98" s="145"/>
      <c r="X98" s="145"/>
      <c r="Y98" s="145"/>
      <c r="Z98" s="148" t="str">
        <f t="shared" si="6"/>
        <v>________</v>
      </c>
      <c r="AA98" s="149" t="str">
        <f t="shared" si="7"/>
        <v>________</v>
      </c>
      <c r="AB98" s="150">
        <f t="shared" si="8"/>
        <v>8</v>
      </c>
      <c r="AC98" s="151"/>
      <c r="AD98" s="35"/>
    </row>
    <row r="99" spans="1:30" ht="16.5" customHeight="1" x14ac:dyDescent="0.25">
      <c r="A99" s="150"/>
      <c r="B99" s="47"/>
      <c r="C99" s="46"/>
      <c r="D99" s="46"/>
      <c r="E99" s="170"/>
      <c r="F99" s="170"/>
      <c r="G99" s="171"/>
      <c r="H99" s="172"/>
      <c r="I99" s="22"/>
      <c r="J99" s="147"/>
      <c r="K99" s="147"/>
      <c r="L99" s="144"/>
      <c r="M99" s="145"/>
      <c r="N99" s="145"/>
      <c r="O99" s="145"/>
      <c r="P99" s="145"/>
      <c r="Q99" s="148"/>
      <c r="R99" s="145"/>
      <c r="S99" s="145"/>
      <c r="T99" s="145"/>
      <c r="U99" s="145"/>
      <c r="V99" s="145"/>
      <c r="W99" s="145"/>
      <c r="X99" s="145"/>
      <c r="Y99" s="145"/>
      <c r="Z99" s="148" t="str">
        <f t="shared" ref="Z99:Z118" si="9">CONCATENATE(N99,"_",P99,"_",T99,"_",Q99,"_",R99,"_",S99,"_",U99,"_",W99,"_",M99)</f>
        <v>________</v>
      </c>
      <c r="AA99" s="149" t="str">
        <f t="shared" ref="AA99:AA118" si="10">CONCATENATE(N99,"_",P99,"_",T99,"_",Q99,"_",R99,"_",S99,"_",U99,"_",W99,"_",M99)</f>
        <v>________</v>
      </c>
      <c r="AB99" s="150">
        <f t="shared" ref="AB99:AB118" si="11">LEN(AA99)</f>
        <v>8</v>
      </c>
      <c r="AC99" s="151"/>
      <c r="AD99" s="35"/>
    </row>
    <row r="100" spans="1:30" ht="16.5" customHeight="1" x14ac:dyDescent="0.25">
      <c r="A100" s="150"/>
      <c r="B100" s="47"/>
      <c r="C100" s="46"/>
      <c r="D100" s="46"/>
      <c r="E100" s="170"/>
      <c r="F100" s="170"/>
      <c r="G100" s="171"/>
      <c r="H100" s="172"/>
      <c r="I100" s="22"/>
      <c r="J100" s="147"/>
      <c r="K100" s="147"/>
      <c r="L100" s="144"/>
      <c r="M100" s="145"/>
      <c r="N100" s="145"/>
      <c r="O100" s="145"/>
      <c r="P100" s="145"/>
      <c r="Q100" s="148"/>
      <c r="R100" s="145"/>
      <c r="S100" s="145"/>
      <c r="T100" s="145"/>
      <c r="U100" s="145"/>
      <c r="V100" s="145"/>
      <c r="W100" s="145"/>
      <c r="X100" s="145"/>
      <c r="Y100" s="145"/>
      <c r="Z100" s="148" t="str">
        <f t="shared" si="9"/>
        <v>________</v>
      </c>
      <c r="AA100" s="149" t="str">
        <f t="shared" si="10"/>
        <v>________</v>
      </c>
      <c r="AB100" s="150">
        <f t="shared" si="11"/>
        <v>8</v>
      </c>
      <c r="AC100" s="151"/>
      <c r="AD100" s="35"/>
    </row>
    <row r="101" spans="1:30" ht="16.5" customHeight="1" x14ac:dyDescent="0.25">
      <c r="A101" s="150"/>
      <c r="B101" s="47"/>
      <c r="C101" s="46"/>
      <c r="D101" s="46"/>
      <c r="E101" s="170"/>
      <c r="F101" s="170"/>
      <c r="G101" s="171"/>
      <c r="H101" s="172"/>
      <c r="I101" s="22"/>
      <c r="J101" s="147"/>
      <c r="K101" s="147"/>
      <c r="L101" s="144"/>
      <c r="M101" s="145"/>
      <c r="N101" s="145"/>
      <c r="O101" s="145"/>
      <c r="P101" s="145"/>
      <c r="Q101" s="148"/>
      <c r="R101" s="145"/>
      <c r="S101" s="145"/>
      <c r="T101" s="145"/>
      <c r="U101" s="145"/>
      <c r="V101" s="145"/>
      <c r="W101" s="145"/>
      <c r="X101" s="145"/>
      <c r="Y101" s="145"/>
      <c r="Z101" s="148" t="str">
        <f t="shared" si="9"/>
        <v>________</v>
      </c>
      <c r="AA101" s="149" t="str">
        <f t="shared" si="10"/>
        <v>________</v>
      </c>
      <c r="AB101" s="150">
        <f t="shared" si="11"/>
        <v>8</v>
      </c>
      <c r="AC101" s="151"/>
      <c r="AD101" s="35"/>
    </row>
    <row r="102" spans="1:30" ht="16.5" customHeight="1" x14ac:dyDescent="0.25">
      <c r="A102" s="150"/>
      <c r="B102" s="47"/>
      <c r="C102" s="46"/>
      <c r="D102" s="46"/>
      <c r="E102" s="170"/>
      <c r="F102" s="170"/>
      <c r="G102" s="171"/>
      <c r="H102" s="172"/>
      <c r="I102" s="22"/>
      <c r="J102" s="147"/>
      <c r="K102" s="147"/>
      <c r="L102" s="144"/>
      <c r="M102" s="145"/>
      <c r="N102" s="145"/>
      <c r="O102" s="145"/>
      <c r="P102" s="145"/>
      <c r="Q102" s="148"/>
      <c r="R102" s="145"/>
      <c r="S102" s="145"/>
      <c r="T102" s="145"/>
      <c r="U102" s="145"/>
      <c r="V102" s="145"/>
      <c r="W102" s="145"/>
      <c r="X102" s="145"/>
      <c r="Y102" s="145"/>
      <c r="Z102" s="148" t="str">
        <f t="shared" si="9"/>
        <v>________</v>
      </c>
      <c r="AA102" s="149" t="str">
        <f t="shared" si="10"/>
        <v>________</v>
      </c>
      <c r="AB102" s="150">
        <f t="shared" si="11"/>
        <v>8</v>
      </c>
      <c r="AC102" s="151"/>
      <c r="AD102" s="35"/>
    </row>
    <row r="103" spans="1:30" ht="16.5" customHeight="1" x14ac:dyDescent="0.25">
      <c r="A103" s="150"/>
      <c r="B103" s="47"/>
      <c r="C103" s="46"/>
      <c r="D103" s="46"/>
      <c r="E103" s="170"/>
      <c r="F103" s="170"/>
      <c r="G103" s="171"/>
      <c r="H103" s="172"/>
      <c r="I103" s="22"/>
      <c r="J103" s="147"/>
      <c r="K103" s="147"/>
      <c r="L103" s="144"/>
      <c r="M103" s="145"/>
      <c r="N103" s="145"/>
      <c r="O103" s="145"/>
      <c r="P103" s="145"/>
      <c r="Q103" s="148"/>
      <c r="R103" s="145"/>
      <c r="S103" s="145"/>
      <c r="T103" s="145"/>
      <c r="U103" s="145"/>
      <c r="V103" s="145"/>
      <c r="W103" s="145"/>
      <c r="X103" s="145"/>
      <c r="Y103" s="145"/>
      <c r="Z103" s="148" t="str">
        <f t="shared" si="9"/>
        <v>________</v>
      </c>
      <c r="AA103" s="149" t="str">
        <f t="shared" si="10"/>
        <v>________</v>
      </c>
      <c r="AB103" s="150">
        <f t="shared" si="11"/>
        <v>8</v>
      </c>
      <c r="AC103" s="151"/>
      <c r="AD103" s="35"/>
    </row>
    <row r="104" spans="1:30" ht="16.5" customHeight="1" x14ac:dyDescent="0.25">
      <c r="A104" s="150"/>
      <c r="B104" s="47"/>
      <c r="C104" s="46"/>
      <c r="D104" s="46"/>
      <c r="E104" s="170"/>
      <c r="F104" s="170"/>
      <c r="G104" s="171"/>
      <c r="H104" s="172"/>
      <c r="I104" s="22"/>
      <c r="J104" s="147"/>
      <c r="K104" s="147"/>
      <c r="L104" s="144"/>
      <c r="M104" s="145"/>
      <c r="N104" s="145"/>
      <c r="O104" s="145"/>
      <c r="P104" s="145"/>
      <c r="Q104" s="148"/>
      <c r="R104" s="145"/>
      <c r="S104" s="145"/>
      <c r="T104" s="145"/>
      <c r="U104" s="145"/>
      <c r="V104" s="145"/>
      <c r="W104" s="145"/>
      <c r="X104" s="145"/>
      <c r="Y104" s="145"/>
      <c r="Z104" s="148" t="str">
        <f t="shared" si="9"/>
        <v>________</v>
      </c>
      <c r="AA104" s="149" t="str">
        <f t="shared" si="10"/>
        <v>________</v>
      </c>
      <c r="AB104" s="150">
        <f t="shared" si="11"/>
        <v>8</v>
      </c>
      <c r="AC104" s="151"/>
      <c r="AD104" s="35"/>
    </row>
    <row r="105" spans="1:30" ht="16.5" customHeight="1" x14ac:dyDescent="0.25">
      <c r="A105" s="150"/>
      <c r="B105" s="47"/>
      <c r="C105" s="46"/>
      <c r="D105" s="46"/>
      <c r="E105" s="170"/>
      <c r="F105" s="170"/>
      <c r="G105" s="171"/>
      <c r="H105" s="172"/>
      <c r="I105" s="22"/>
      <c r="J105" s="147"/>
      <c r="K105" s="147"/>
      <c r="L105" s="144"/>
      <c r="M105" s="145"/>
      <c r="N105" s="145"/>
      <c r="O105" s="145"/>
      <c r="P105" s="145"/>
      <c r="Q105" s="148"/>
      <c r="R105" s="145"/>
      <c r="S105" s="145"/>
      <c r="T105" s="145"/>
      <c r="U105" s="145"/>
      <c r="V105" s="145"/>
      <c r="W105" s="145"/>
      <c r="X105" s="145"/>
      <c r="Y105" s="145"/>
      <c r="Z105" s="148" t="str">
        <f t="shared" si="9"/>
        <v>________</v>
      </c>
      <c r="AA105" s="149" t="str">
        <f t="shared" si="10"/>
        <v>________</v>
      </c>
      <c r="AB105" s="150">
        <f t="shared" si="11"/>
        <v>8</v>
      </c>
      <c r="AC105" s="151"/>
      <c r="AD105" s="35"/>
    </row>
    <row r="106" spans="1:30" ht="16.5" customHeight="1" x14ac:dyDescent="0.25">
      <c r="A106" s="150"/>
      <c r="B106" s="47"/>
      <c r="C106" s="46"/>
      <c r="D106" s="46"/>
      <c r="E106" s="170"/>
      <c r="F106" s="170"/>
      <c r="G106" s="171"/>
      <c r="H106" s="172"/>
      <c r="I106" s="22"/>
      <c r="J106" s="147"/>
      <c r="K106" s="147"/>
      <c r="L106" s="144"/>
      <c r="M106" s="145"/>
      <c r="N106" s="145"/>
      <c r="O106" s="145"/>
      <c r="P106" s="145"/>
      <c r="Q106" s="148"/>
      <c r="R106" s="145"/>
      <c r="S106" s="145"/>
      <c r="T106" s="145"/>
      <c r="U106" s="145"/>
      <c r="V106" s="145"/>
      <c r="W106" s="145"/>
      <c r="X106" s="145"/>
      <c r="Y106" s="145"/>
      <c r="Z106" s="148" t="str">
        <f t="shared" si="9"/>
        <v>________</v>
      </c>
      <c r="AA106" s="149" t="str">
        <f t="shared" si="10"/>
        <v>________</v>
      </c>
      <c r="AB106" s="150">
        <f t="shared" si="11"/>
        <v>8</v>
      </c>
      <c r="AC106" s="151"/>
      <c r="AD106" s="35"/>
    </row>
    <row r="107" spans="1:30" ht="16.5" customHeight="1" x14ac:dyDescent="0.25">
      <c r="A107" s="150"/>
      <c r="B107" s="47"/>
      <c r="C107" s="46"/>
      <c r="D107" s="46"/>
      <c r="E107" s="170"/>
      <c r="F107" s="170"/>
      <c r="G107" s="171"/>
      <c r="H107" s="172"/>
      <c r="I107" s="22"/>
      <c r="J107" s="147"/>
      <c r="K107" s="147"/>
      <c r="L107" s="144"/>
      <c r="M107" s="145"/>
      <c r="N107" s="145"/>
      <c r="O107" s="145"/>
      <c r="P107" s="145"/>
      <c r="Q107" s="148"/>
      <c r="R107" s="145"/>
      <c r="S107" s="145"/>
      <c r="T107" s="145"/>
      <c r="U107" s="145"/>
      <c r="V107" s="145"/>
      <c r="W107" s="145"/>
      <c r="X107" s="145"/>
      <c r="Y107" s="145"/>
      <c r="Z107" s="148" t="str">
        <f t="shared" si="9"/>
        <v>________</v>
      </c>
      <c r="AA107" s="149" t="str">
        <f t="shared" si="10"/>
        <v>________</v>
      </c>
      <c r="AB107" s="150">
        <f t="shared" si="11"/>
        <v>8</v>
      </c>
      <c r="AC107" s="151"/>
      <c r="AD107" s="35"/>
    </row>
    <row r="108" spans="1:30" ht="16.5" customHeight="1" x14ac:dyDescent="0.25">
      <c r="A108" s="150"/>
      <c r="B108" s="47"/>
      <c r="C108" s="46"/>
      <c r="D108" s="46"/>
      <c r="E108" s="170"/>
      <c r="F108" s="170"/>
      <c r="G108" s="171"/>
      <c r="H108" s="172"/>
      <c r="I108" s="22"/>
      <c r="J108" s="147"/>
      <c r="K108" s="147"/>
      <c r="L108" s="144"/>
      <c r="M108" s="145"/>
      <c r="N108" s="145"/>
      <c r="O108" s="145"/>
      <c r="P108" s="145"/>
      <c r="Q108" s="148"/>
      <c r="R108" s="145"/>
      <c r="S108" s="145"/>
      <c r="T108" s="145"/>
      <c r="U108" s="145"/>
      <c r="V108" s="145"/>
      <c r="W108" s="145"/>
      <c r="X108" s="145"/>
      <c r="Y108" s="145"/>
      <c r="Z108" s="148" t="str">
        <f t="shared" si="9"/>
        <v>________</v>
      </c>
      <c r="AA108" s="149" t="str">
        <f t="shared" si="10"/>
        <v>________</v>
      </c>
      <c r="AB108" s="150">
        <f t="shared" si="11"/>
        <v>8</v>
      </c>
      <c r="AC108" s="151"/>
      <c r="AD108" s="35"/>
    </row>
    <row r="109" spans="1:30" ht="16.5" customHeight="1" x14ac:dyDescent="0.25">
      <c r="A109" s="150"/>
      <c r="B109" s="47"/>
      <c r="C109" s="46"/>
      <c r="D109" s="46"/>
      <c r="E109" s="170"/>
      <c r="F109" s="170"/>
      <c r="G109" s="171"/>
      <c r="H109" s="172"/>
      <c r="I109" s="22"/>
      <c r="J109" s="147"/>
      <c r="K109" s="147"/>
      <c r="L109" s="144"/>
      <c r="M109" s="145"/>
      <c r="N109" s="145"/>
      <c r="O109" s="145"/>
      <c r="P109" s="145"/>
      <c r="Q109" s="148"/>
      <c r="R109" s="145"/>
      <c r="S109" s="145"/>
      <c r="T109" s="145"/>
      <c r="U109" s="145"/>
      <c r="V109" s="145"/>
      <c r="W109" s="145"/>
      <c r="X109" s="145"/>
      <c r="Y109" s="145"/>
      <c r="Z109" s="148" t="str">
        <f t="shared" si="9"/>
        <v>________</v>
      </c>
      <c r="AA109" s="149" t="str">
        <f t="shared" si="10"/>
        <v>________</v>
      </c>
      <c r="AB109" s="150">
        <f t="shared" si="11"/>
        <v>8</v>
      </c>
      <c r="AC109" s="151"/>
      <c r="AD109" s="35"/>
    </row>
    <row r="110" spans="1:30" ht="16.5" customHeight="1" x14ac:dyDescent="0.25">
      <c r="A110" s="150"/>
      <c r="B110" s="47"/>
      <c r="C110" s="46"/>
      <c r="D110" s="46"/>
      <c r="E110" s="170"/>
      <c r="F110" s="170"/>
      <c r="G110" s="171"/>
      <c r="H110" s="172"/>
      <c r="I110" s="22"/>
      <c r="J110" s="147"/>
      <c r="K110" s="147"/>
      <c r="L110" s="144"/>
      <c r="M110" s="145"/>
      <c r="N110" s="145"/>
      <c r="O110" s="145"/>
      <c r="P110" s="145"/>
      <c r="Q110" s="148"/>
      <c r="R110" s="145"/>
      <c r="S110" s="145"/>
      <c r="T110" s="145"/>
      <c r="U110" s="145"/>
      <c r="V110" s="145"/>
      <c r="W110" s="145"/>
      <c r="X110" s="145"/>
      <c r="Y110" s="145"/>
      <c r="Z110" s="148" t="str">
        <f t="shared" si="9"/>
        <v>________</v>
      </c>
      <c r="AA110" s="149" t="str">
        <f t="shared" si="10"/>
        <v>________</v>
      </c>
      <c r="AB110" s="150">
        <f t="shared" si="11"/>
        <v>8</v>
      </c>
      <c r="AC110" s="151"/>
      <c r="AD110" s="35"/>
    </row>
    <row r="111" spans="1:30" ht="16.5" customHeight="1" x14ac:dyDescent="0.25">
      <c r="A111" s="150"/>
      <c r="B111" s="47"/>
      <c r="C111" s="46"/>
      <c r="D111" s="46"/>
      <c r="E111" s="170"/>
      <c r="F111" s="170"/>
      <c r="G111" s="171"/>
      <c r="H111" s="172"/>
      <c r="I111" s="22"/>
      <c r="J111" s="147"/>
      <c r="K111" s="147"/>
      <c r="L111" s="144"/>
      <c r="M111" s="145"/>
      <c r="N111" s="145"/>
      <c r="O111" s="145"/>
      <c r="P111" s="145"/>
      <c r="Q111" s="148"/>
      <c r="R111" s="145"/>
      <c r="S111" s="145"/>
      <c r="T111" s="145"/>
      <c r="U111" s="145"/>
      <c r="V111" s="145"/>
      <c r="W111" s="145"/>
      <c r="X111" s="145"/>
      <c r="Y111" s="145"/>
      <c r="Z111" s="148" t="str">
        <f t="shared" si="9"/>
        <v>________</v>
      </c>
      <c r="AA111" s="149" t="str">
        <f t="shared" si="10"/>
        <v>________</v>
      </c>
      <c r="AB111" s="150">
        <f t="shared" si="11"/>
        <v>8</v>
      </c>
      <c r="AC111" s="151"/>
      <c r="AD111" s="35"/>
    </row>
    <row r="112" spans="1:30" ht="16.5" customHeight="1" x14ac:dyDescent="0.25">
      <c r="A112" s="150"/>
      <c r="B112" s="47"/>
      <c r="C112" s="46"/>
      <c r="D112" s="46"/>
      <c r="E112" s="170"/>
      <c r="F112" s="170"/>
      <c r="G112" s="171"/>
      <c r="H112" s="172"/>
      <c r="I112" s="22"/>
      <c r="J112" s="147"/>
      <c r="K112" s="147"/>
      <c r="L112" s="144"/>
      <c r="M112" s="145"/>
      <c r="N112" s="145"/>
      <c r="O112" s="145"/>
      <c r="P112" s="145"/>
      <c r="Q112" s="148"/>
      <c r="R112" s="145"/>
      <c r="S112" s="145"/>
      <c r="T112" s="145"/>
      <c r="U112" s="145"/>
      <c r="V112" s="145"/>
      <c r="W112" s="145"/>
      <c r="X112" s="145"/>
      <c r="Y112" s="145"/>
      <c r="Z112" s="148" t="str">
        <f t="shared" si="9"/>
        <v>________</v>
      </c>
      <c r="AA112" s="149" t="str">
        <f t="shared" si="10"/>
        <v>________</v>
      </c>
      <c r="AB112" s="150">
        <f t="shared" si="11"/>
        <v>8</v>
      </c>
      <c r="AC112" s="151"/>
      <c r="AD112" s="35"/>
    </row>
    <row r="113" spans="1:32" ht="16.5" customHeight="1" x14ac:dyDescent="0.25">
      <c r="A113" s="150"/>
      <c r="B113" s="47"/>
      <c r="C113" s="46"/>
      <c r="D113" s="46"/>
      <c r="E113" s="170"/>
      <c r="F113" s="170"/>
      <c r="G113" s="171"/>
      <c r="H113" s="172"/>
      <c r="I113" s="22"/>
      <c r="J113" s="147"/>
      <c r="K113" s="147"/>
      <c r="L113" s="144"/>
      <c r="M113" s="145"/>
      <c r="N113" s="145"/>
      <c r="O113" s="145"/>
      <c r="P113" s="145"/>
      <c r="Q113" s="148"/>
      <c r="R113" s="145"/>
      <c r="S113" s="145"/>
      <c r="T113" s="145"/>
      <c r="U113" s="145"/>
      <c r="V113" s="145"/>
      <c r="W113" s="145"/>
      <c r="X113" s="145"/>
      <c r="Y113" s="145"/>
      <c r="Z113" s="148" t="str">
        <f t="shared" si="9"/>
        <v>________</v>
      </c>
      <c r="AA113" s="149" t="str">
        <f t="shared" si="10"/>
        <v>________</v>
      </c>
      <c r="AB113" s="150">
        <f t="shared" si="11"/>
        <v>8</v>
      </c>
      <c r="AC113" s="151"/>
      <c r="AD113" s="35"/>
    </row>
    <row r="114" spans="1:32" ht="16.5" customHeight="1" x14ac:dyDescent="0.25">
      <c r="A114" s="150"/>
      <c r="B114" s="47"/>
      <c r="C114" s="46"/>
      <c r="D114" s="46"/>
      <c r="E114" s="170"/>
      <c r="F114" s="170"/>
      <c r="G114" s="171"/>
      <c r="H114" s="172"/>
      <c r="I114" s="22"/>
      <c r="J114" s="147"/>
      <c r="K114" s="147"/>
      <c r="L114" s="144"/>
      <c r="M114" s="145"/>
      <c r="N114" s="145"/>
      <c r="O114" s="145"/>
      <c r="P114" s="145"/>
      <c r="Q114" s="148"/>
      <c r="R114" s="145"/>
      <c r="S114" s="145"/>
      <c r="T114" s="145"/>
      <c r="U114" s="145"/>
      <c r="V114" s="145"/>
      <c r="W114" s="145"/>
      <c r="X114" s="145"/>
      <c r="Y114" s="145"/>
      <c r="Z114" s="148" t="str">
        <f t="shared" si="9"/>
        <v>________</v>
      </c>
      <c r="AA114" s="149" t="str">
        <f t="shared" si="10"/>
        <v>________</v>
      </c>
      <c r="AB114" s="150">
        <f t="shared" si="11"/>
        <v>8</v>
      </c>
      <c r="AC114" s="151"/>
      <c r="AD114" s="35"/>
    </row>
    <row r="115" spans="1:32" ht="16.5" customHeight="1" x14ac:dyDescent="0.25">
      <c r="A115" s="150"/>
      <c r="B115" s="47"/>
      <c r="C115" s="46"/>
      <c r="D115" s="46"/>
      <c r="E115" s="170"/>
      <c r="F115" s="170"/>
      <c r="G115" s="171"/>
      <c r="H115" s="172"/>
      <c r="I115" s="22"/>
      <c r="J115" s="147"/>
      <c r="K115" s="147"/>
      <c r="L115" s="144"/>
      <c r="M115" s="145"/>
      <c r="N115" s="145"/>
      <c r="O115" s="145"/>
      <c r="P115" s="145"/>
      <c r="Q115" s="148"/>
      <c r="R115" s="145"/>
      <c r="S115" s="145"/>
      <c r="T115" s="145"/>
      <c r="U115" s="145"/>
      <c r="V115" s="145"/>
      <c r="W115" s="145"/>
      <c r="X115" s="145"/>
      <c r="Y115" s="145"/>
      <c r="Z115" s="148" t="str">
        <f t="shared" si="9"/>
        <v>________</v>
      </c>
      <c r="AA115" s="149" t="str">
        <f t="shared" si="10"/>
        <v>________</v>
      </c>
      <c r="AB115" s="150">
        <f t="shared" si="11"/>
        <v>8</v>
      </c>
      <c r="AC115" s="151"/>
      <c r="AD115" s="35"/>
    </row>
    <row r="116" spans="1:32" ht="16.5" customHeight="1" x14ac:dyDescent="0.25">
      <c r="A116" s="150"/>
      <c r="B116" s="47"/>
      <c r="C116" s="46"/>
      <c r="D116" s="46"/>
      <c r="E116" s="170"/>
      <c r="F116" s="170"/>
      <c r="G116" s="171"/>
      <c r="H116" s="172"/>
      <c r="I116" s="22"/>
      <c r="J116" s="147"/>
      <c r="K116" s="147"/>
      <c r="L116" s="144"/>
      <c r="M116" s="145"/>
      <c r="N116" s="145"/>
      <c r="O116" s="145"/>
      <c r="P116" s="145"/>
      <c r="Q116" s="148"/>
      <c r="R116" s="145"/>
      <c r="S116" s="145"/>
      <c r="T116" s="145"/>
      <c r="U116" s="145"/>
      <c r="V116" s="145"/>
      <c r="W116" s="145"/>
      <c r="X116" s="145"/>
      <c r="Y116" s="145"/>
      <c r="Z116" s="148" t="str">
        <f t="shared" si="9"/>
        <v>________</v>
      </c>
      <c r="AA116" s="149" t="str">
        <f t="shared" si="10"/>
        <v>________</v>
      </c>
      <c r="AB116" s="150">
        <f t="shared" si="11"/>
        <v>8</v>
      </c>
      <c r="AC116" s="151"/>
      <c r="AD116" s="35"/>
    </row>
    <row r="117" spans="1:32" ht="16.5" customHeight="1" x14ac:dyDescent="0.25">
      <c r="A117" s="150"/>
      <c r="B117" s="47"/>
      <c r="C117" s="46"/>
      <c r="D117" s="46"/>
      <c r="E117" s="170"/>
      <c r="F117" s="170"/>
      <c r="G117" s="171"/>
      <c r="H117" s="172"/>
      <c r="I117" s="22"/>
      <c r="J117" s="147"/>
      <c r="K117" s="147"/>
      <c r="L117" s="144"/>
      <c r="M117" s="145"/>
      <c r="N117" s="145"/>
      <c r="O117" s="145"/>
      <c r="P117" s="145"/>
      <c r="Q117" s="148"/>
      <c r="R117" s="145"/>
      <c r="S117" s="145"/>
      <c r="T117" s="145"/>
      <c r="U117" s="145"/>
      <c r="V117" s="145"/>
      <c r="W117" s="145"/>
      <c r="X117" s="145"/>
      <c r="Y117" s="145"/>
      <c r="Z117" s="148" t="str">
        <f t="shared" si="9"/>
        <v>________</v>
      </c>
      <c r="AA117" s="149" t="str">
        <f t="shared" si="10"/>
        <v>________</v>
      </c>
      <c r="AB117" s="150">
        <f t="shared" si="11"/>
        <v>8</v>
      </c>
      <c r="AC117" s="151"/>
      <c r="AD117" s="35"/>
    </row>
    <row r="118" spans="1:32" ht="16.5" customHeight="1" x14ac:dyDescent="0.25">
      <c r="A118" s="150"/>
      <c r="B118" s="47"/>
      <c r="C118" s="46"/>
      <c r="D118" s="46"/>
      <c r="E118" s="170"/>
      <c r="F118" s="170"/>
      <c r="G118" s="171"/>
      <c r="H118" s="172"/>
      <c r="I118" s="22"/>
      <c r="J118" s="147"/>
      <c r="K118" s="147"/>
      <c r="L118" s="144"/>
      <c r="M118" s="145"/>
      <c r="N118" s="145"/>
      <c r="O118" s="145"/>
      <c r="P118" s="145"/>
      <c r="Q118" s="148"/>
      <c r="R118" s="145"/>
      <c r="S118" s="145"/>
      <c r="T118" s="145"/>
      <c r="U118" s="145"/>
      <c r="V118" s="145"/>
      <c r="W118" s="145"/>
      <c r="X118" s="145"/>
      <c r="Y118" s="145"/>
      <c r="Z118" s="148" t="str">
        <f t="shared" si="9"/>
        <v>________</v>
      </c>
      <c r="AA118" s="149" t="str">
        <f t="shared" si="10"/>
        <v>________</v>
      </c>
      <c r="AB118" s="150">
        <f t="shared" si="11"/>
        <v>8</v>
      </c>
      <c r="AC118" s="151"/>
      <c r="AD118" s="35"/>
    </row>
    <row r="119" spans="1:32" s="26" customFormat="1" ht="61.5" customHeight="1" x14ac:dyDescent="0.25">
      <c r="A119" s="150"/>
      <c r="B119" s="147"/>
      <c r="C119" s="2"/>
      <c r="D119" s="2"/>
      <c r="E119" s="147"/>
      <c r="F119" s="147"/>
      <c r="G119" s="147"/>
      <c r="H119" s="147"/>
      <c r="I119" s="22"/>
      <c r="J119" s="2"/>
      <c r="K119" s="2"/>
      <c r="L119" s="144"/>
      <c r="M119" s="145"/>
      <c r="N119" s="145"/>
      <c r="O119" s="145"/>
      <c r="P119" s="145"/>
      <c r="Q119" s="148"/>
      <c r="R119" s="145"/>
      <c r="S119" s="145"/>
      <c r="T119" s="145"/>
      <c r="U119" s="148"/>
      <c r="V119" s="145"/>
      <c r="W119" s="145"/>
      <c r="X119" s="145"/>
      <c r="Y119" s="145"/>
      <c r="Z119" s="148" t="e" vm="1">
        <f t="shared" ref="Z119:Z150" ca="1" si="12">_xlfn.CONCAT(L119,"_",N119,"_",P119,"_",T119,"_",Q119,"_",U119,"_",W119,"_",M119)</f>
        <v>#NAME?</v>
      </c>
      <c r="AA119" s="149" t="str">
        <f t="shared" ref="AA119:AA150" si="13">CONCATENATE(G119,"_",L119,"_",N119,"_",P119,"_",T119,"_",Q119,"_",U119,"_",W119,"_",H119,"_",M119)</f>
        <v>_________</v>
      </c>
      <c r="AB119" s="150"/>
      <c r="AC119" s="151"/>
      <c r="AD119" s="145"/>
      <c r="AE119" s="145"/>
      <c r="AF119" s="23" t="s">
        <v>99</v>
      </c>
    </row>
    <row r="120" spans="1:32" ht="61.5" customHeight="1" x14ac:dyDescent="0.25">
      <c r="A120" s="150"/>
      <c r="B120" s="147"/>
      <c r="C120" s="2"/>
      <c r="D120" s="2"/>
      <c r="E120" s="147"/>
      <c r="F120" s="147"/>
      <c r="G120" s="147"/>
      <c r="H120" s="147"/>
      <c r="I120" s="22"/>
      <c r="J120" s="2"/>
      <c r="K120" s="2"/>
      <c r="L120" s="144"/>
      <c r="M120" s="145"/>
      <c r="N120" s="145"/>
      <c r="O120" s="145"/>
      <c r="P120" s="145"/>
      <c r="Q120" s="148"/>
      <c r="R120" s="145"/>
      <c r="S120" s="145"/>
      <c r="T120" s="145"/>
      <c r="U120" s="148"/>
      <c r="V120" s="145"/>
      <c r="W120" s="145"/>
      <c r="X120" s="145"/>
      <c r="Y120" s="145"/>
      <c r="Z120" s="148" t="e" vm="1">
        <f t="shared" ca="1" si="12"/>
        <v>#NAME?</v>
      </c>
      <c r="AA120" s="149" t="str">
        <f t="shared" si="13"/>
        <v>_________</v>
      </c>
      <c r="AB120" s="150"/>
      <c r="AC120" s="151"/>
      <c r="AD120" s="145"/>
      <c r="AE120" s="145"/>
      <c r="AF120" s="23"/>
    </row>
    <row r="121" spans="1:32" ht="61.5" customHeight="1" x14ac:dyDescent="0.25">
      <c r="A121" s="150"/>
      <c r="B121" s="147"/>
      <c r="C121" s="2"/>
      <c r="D121" s="2"/>
      <c r="E121" s="147"/>
      <c r="F121" s="147"/>
      <c r="G121" s="147"/>
      <c r="H121" s="147"/>
      <c r="I121" s="22"/>
      <c r="J121" s="2"/>
      <c r="K121" s="2"/>
      <c r="L121" s="144"/>
      <c r="M121" s="145"/>
      <c r="N121" s="145"/>
      <c r="O121" s="145"/>
      <c r="P121" s="145"/>
      <c r="Q121" s="148"/>
      <c r="R121" s="145"/>
      <c r="S121" s="145"/>
      <c r="T121" s="145"/>
      <c r="U121" s="148"/>
      <c r="V121" s="145"/>
      <c r="W121" s="145"/>
      <c r="X121" s="145"/>
      <c r="Y121" s="145"/>
      <c r="Z121" s="148" t="e" vm="1">
        <f t="shared" ca="1" si="12"/>
        <v>#NAME?</v>
      </c>
      <c r="AA121" s="149" t="str">
        <f t="shared" si="13"/>
        <v>_________</v>
      </c>
      <c r="AB121" s="150"/>
      <c r="AC121" s="151"/>
      <c r="AD121" s="145"/>
      <c r="AE121" s="145"/>
      <c r="AF121" s="23" t="s">
        <v>99</v>
      </c>
    </row>
    <row r="122" spans="1:32" ht="61.5" customHeight="1" x14ac:dyDescent="0.25">
      <c r="A122" s="150"/>
      <c r="B122" s="147"/>
      <c r="C122" s="2"/>
      <c r="D122" s="2"/>
      <c r="E122" s="147"/>
      <c r="F122" s="147"/>
      <c r="G122" s="147"/>
      <c r="H122" s="147"/>
      <c r="I122" s="22"/>
      <c r="J122" s="2"/>
      <c r="K122" s="2"/>
      <c r="L122" s="144"/>
      <c r="M122" s="145"/>
      <c r="N122" s="145"/>
      <c r="O122" s="145"/>
      <c r="P122" s="145"/>
      <c r="Q122" s="148"/>
      <c r="R122" s="145"/>
      <c r="S122" s="145"/>
      <c r="T122" s="145"/>
      <c r="U122" s="148"/>
      <c r="V122" s="145"/>
      <c r="W122" s="145"/>
      <c r="X122" s="145"/>
      <c r="Y122" s="145"/>
      <c r="Z122" s="148" t="e" vm="1">
        <f t="shared" ca="1" si="12"/>
        <v>#NAME?</v>
      </c>
      <c r="AA122" s="149" t="str">
        <f t="shared" si="13"/>
        <v>_________</v>
      </c>
      <c r="AB122" s="150"/>
      <c r="AC122" s="151"/>
      <c r="AD122" s="145"/>
      <c r="AE122" s="145"/>
      <c r="AF122" s="23" t="s">
        <v>99</v>
      </c>
    </row>
    <row r="123" spans="1:32" s="26" customFormat="1" ht="61.5" customHeight="1" x14ac:dyDescent="0.25">
      <c r="A123" s="150"/>
      <c r="B123" s="147"/>
      <c r="C123" s="2"/>
      <c r="D123" s="2"/>
      <c r="E123" s="147"/>
      <c r="F123" s="147"/>
      <c r="G123" s="147"/>
      <c r="H123" s="147"/>
      <c r="I123" s="22"/>
      <c r="J123" s="2"/>
      <c r="K123" s="2"/>
      <c r="L123" s="144"/>
      <c r="M123" s="145"/>
      <c r="N123" s="145"/>
      <c r="O123" s="145"/>
      <c r="P123" s="145"/>
      <c r="Q123" s="148"/>
      <c r="R123" s="145"/>
      <c r="S123" s="145"/>
      <c r="T123" s="145"/>
      <c r="U123" s="148"/>
      <c r="V123" s="145"/>
      <c r="W123" s="145"/>
      <c r="X123" s="145"/>
      <c r="Y123" s="145"/>
      <c r="Z123" s="148" t="e" vm="1">
        <f t="shared" ca="1" si="12"/>
        <v>#NAME?</v>
      </c>
      <c r="AA123" s="149" t="str">
        <f t="shared" si="13"/>
        <v>_________</v>
      </c>
      <c r="AB123" s="150"/>
      <c r="AC123" s="151"/>
      <c r="AD123" s="145"/>
      <c r="AE123" s="145"/>
      <c r="AF123" s="23" t="s">
        <v>100</v>
      </c>
    </row>
    <row r="124" spans="1:32" ht="61.5" customHeight="1" x14ac:dyDescent="0.25">
      <c r="A124" s="150"/>
      <c r="B124" s="147"/>
      <c r="C124" s="2"/>
      <c r="D124" s="2"/>
      <c r="E124" s="147"/>
      <c r="F124" s="147"/>
      <c r="G124" s="147"/>
      <c r="H124" s="147"/>
      <c r="I124" s="22"/>
      <c r="J124" s="2"/>
      <c r="K124" s="2"/>
      <c r="L124" s="144"/>
      <c r="M124" s="145"/>
      <c r="N124" s="145"/>
      <c r="O124" s="145"/>
      <c r="P124" s="145"/>
      <c r="Q124" s="148"/>
      <c r="R124" s="145"/>
      <c r="S124" s="145"/>
      <c r="T124" s="145"/>
      <c r="U124" s="148"/>
      <c r="V124" s="145"/>
      <c r="W124" s="145"/>
      <c r="X124" s="145"/>
      <c r="Y124" s="145"/>
      <c r="Z124" s="148" t="e" vm="1">
        <f t="shared" ca="1" si="12"/>
        <v>#NAME?</v>
      </c>
      <c r="AA124" s="149" t="str">
        <f t="shared" si="13"/>
        <v>_________</v>
      </c>
      <c r="AB124" s="150"/>
      <c r="AC124" s="151"/>
      <c r="AD124" s="145"/>
      <c r="AE124" s="145"/>
      <c r="AF124" s="23"/>
    </row>
    <row r="125" spans="1:32" ht="61.5" customHeight="1" x14ac:dyDescent="0.25">
      <c r="A125" s="150"/>
      <c r="B125" s="147"/>
      <c r="C125" s="2"/>
      <c r="D125" s="2"/>
      <c r="E125" s="147"/>
      <c r="F125" s="147"/>
      <c r="G125" s="147"/>
      <c r="H125" s="147"/>
      <c r="I125" s="22"/>
      <c r="J125" s="2"/>
      <c r="K125" s="2"/>
      <c r="L125" s="144"/>
      <c r="M125" s="145"/>
      <c r="N125" s="145"/>
      <c r="O125" s="145"/>
      <c r="P125" s="145"/>
      <c r="Q125" s="148"/>
      <c r="R125" s="145"/>
      <c r="S125" s="145"/>
      <c r="T125" s="145"/>
      <c r="U125" s="148"/>
      <c r="V125" s="145"/>
      <c r="W125" s="145"/>
      <c r="X125" s="145"/>
      <c r="Y125" s="145"/>
      <c r="Z125" s="148" t="e" vm="1">
        <f t="shared" ca="1" si="12"/>
        <v>#NAME?</v>
      </c>
      <c r="AA125" s="149" t="str">
        <f t="shared" si="13"/>
        <v>_________</v>
      </c>
      <c r="AB125" s="150"/>
      <c r="AC125" s="151"/>
      <c r="AD125" s="145"/>
      <c r="AE125" s="145"/>
      <c r="AF125" s="23" t="s">
        <v>100</v>
      </c>
    </row>
    <row r="126" spans="1:32" ht="61.5" customHeight="1" x14ac:dyDescent="0.25">
      <c r="A126" s="150"/>
      <c r="B126" s="147"/>
      <c r="C126" s="2"/>
      <c r="D126" s="2"/>
      <c r="E126" s="147"/>
      <c r="F126" s="147"/>
      <c r="G126" s="147"/>
      <c r="H126" s="147"/>
      <c r="I126" s="22"/>
      <c r="J126" s="2"/>
      <c r="K126" s="2"/>
      <c r="L126" s="144"/>
      <c r="M126" s="145"/>
      <c r="N126" s="145"/>
      <c r="O126" s="145"/>
      <c r="P126" s="145"/>
      <c r="Q126" s="148"/>
      <c r="R126" s="145"/>
      <c r="S126" s="145"/>
      <c r="T126" s="145"/>
      <c r="U126" s="148"/>
      <c r="V126" s="145"/>
      <c r="W126" s="145"/>
      <c r="X126" s="145"/>
      <c r="Y126" s="145"/>
      <c r="Z126" s="148" t="e" vm="1">
        <f t="shared" ca="1" si="12"/>
        <v>#NAME?</v>
      </c>
      <c r="AA126" s="149" t="str">
        <f t="shared" si="13"/>
        <v>_________</v>
      </c>
      <c r="AB126" s="150"/>
      <c r="AC126" s="151"/>
      <c r="AD126" s="145"/>
      <c r="AE126" s="145"/>
      <c r="AF126" s="23" t="s">
        <v>100</v>
      </c>
    </row>
    <row r="127" spans="1:32" s="26" customFormat="1" ht="61.5" customHeight="1" x14ac:dyDescent="0.25">
      <c r="A127" s="150"/>
      <c r="B127" s="147"/>
      <c r="C127" s="2"/>
      <c r="D127" s="2"/>
      <c r="E127" s="147"/>
      <c r="F127" s="147"/>
      <c r="G127" s="147"/>
      <c r="H127" s="147"/>
      <c r="I127" s="22"/>
      <c r="J127" s="2"/>
      <c r="K127" s="2"/>
      <c r="L127" s="144"/>
      <c r="M127" s="145"/>
      <c r="N127" s="145"/>
      <c r="O127" s="145"/>
      <c r="P127" s="145"/>
      <c r="Q127" s="148"/>
      <c r="R127" s="145"/>
      <c r="S127" s="145"/>
      <c r="T127" s="145"/>
      <c r="U127" s="148"/>
      <c r="V127" s="145"/>
      <c r="W127" s="145"/>
      <c r="X127" s="145"/>
      <c r="Y127" s="145"/>
      <c r="Z127" s="148" t="e" vm="1">
        <f t="shared" ca="1" si="12"/>
        <v>#NAME?</v>
      </c>
      <c r="AA127" s="149" t="str">
        <f t="shared" si="13"/>
        <v>_________</v>
      </c>
      <c r="AB127" s="150"/>
      <c r="AC127" s="151"/>
      <c r="AD127" s="145"/>
      <c r="AE127" s="147" t="s">
        <v>101</v>
      </c>
      <c r="AF127" s="23" t="s">
        <v>102</v>
      </c>
    </row>
    <row r="128" spans="1:32" ht="61.5" customHeight="1" x14ac:dyDescent="0.25">
      <c r="A128" s="150"/>
      <c r="B128" s="147"/>
      <c r="C128" s="2"/>
      <c r="D128" s="2"/>
      <c r="E128" s="147"/>
      <c r="F128" s="147"/>
      <c r="G128" s="147"/>
      <c r="H128" s="147"/>
      <c r="I128" s="22"/>
      <c r="J128" s="2"/>
      <c r="K128" s="2"/>
      <c r="L128" s="144"/>
      <c r="M128" s="145"/>
      <c r="N128" s="145"/>
      <c r="O128" s="145"/>
      <c r="P128" s="145"/>
      <c r="Q128" s="148"/>
      <c r="R128" s="145"/>
      <c r="S128" s="145"/>
      <c r="T128" s="145"/>
      <c r="U128" s="148"/>
      <c r="V128" s="145"/>
      <c r="W128" s="145"/>
      <c r="X128" s="145"/>
      <c r="Y128" s="145"/>
      <c r="Z128" s="148" t="e" vm="1">
        <f t="shared" ca="1" si="12"/>
        <v>#NAME?</v>
      </c>
      <c r="AA128" s="149" t="str">
        <f t="shared" si="13"/>
        <v>_________</v>
      </c>
      <c r="AB128" s="150"/>
      <c r="AC128" s="151"/>
      <c r="AD128" s="145"/>
      <c r="AE128" s="147"/>
      <c r="AF128" s="23"/>
    </row>
    <row r="129" spans="1:32" ht="61.5" customHeight="1" x14ac:dyDescent="0.25">
      <c r="A129" s="150"/>
      <c r="B129" s="147"/>
      <c r="C129" s="2"/>
      <c r="D129" s="2"/>
      <c r="E129" s="147"/>
      <c r="F129" s="147"/>
      <c r="G129" s="147"/>
      <c r="H129" s="147"/>
      <c r="I129" s="22"/>
      <c r="J129" s="2"/>
      <c r="K129" s="2"/>
      <c r="L129" s="144"/>
      <c r="M129" s="145"/>
      <c r="N129" s="145"/>
      <c r="O129" s="145"/>
      <c r="P129" s="145"/>
      <c r="Q129" s="148"/>
      <c r="R129" s="145"/>
      <c r="S129" s="145"/>
      <c r="T129" s="145"/>
      <c r="U129" s="148"/>
      <c r="V129" s="145"/>
      <c r="W129" s="145"/>
      <c r="X129" s="145"/>
      <c r="Y129" s="145"/>
      <c r="Z129" s="148" t="e" vm="1">
        <f t="shared" ca="1" si="12"/>
        <v>#NAME?</v>
      </c>
      <c r="AA129" s="149" t="str">
        <f t="shared" si="13"/>
        <v>_________</v>
      </c>
      <c r="AB129" s="150"/>
      <c r="AC129" s="151"/>
      <c r="AD129" s="145"/>
      <c r="AE129" s="147" t="s">
        <v>101</v>
      </c>
      <c r="AF129" s="23" t="s">
        <v>102</v>
      </c>
    </row>
    <row r="130" spans="1:32" s="26" customFormat="1" ht="61.5" customHeight="1" x14ac:dyDescent="0.25">
      <c r="A130" s="150"/>
      <c r="B130" s="147"/>
      <c r="C130" s="2"/>
      <c r="D130" s="2"/>
      <c r="E130" s="147"/>
      <c r="F130" s="147"/>
      <c r="G130" s="147"/>
      <c r="H130" s="147"/>
      <c r="I130" s="22"/>
      <c r="J130" s="2"/>
      <c r="K130" s="2"/>
      <c r="L130" s="144"/>
      <c r="M130" s="145"/>
      <c r="N130" s="145"/>
      <c r="O130" s="145"/>
      <c r="P130" s="145"/>
      <c r="Q130" s="148"/>
      <c r="R130" s="145"/>
      <c r="S130" s="145"/>
      <c r="T130" s="145"/>
      <c r="U130" s="148"/>
      <c r="V130" s="145"/>
      <c r="W130" s="145"/>
      <c r="X130" s="145"/>
      <c r="Y130" s="145"/>
      <c r="Z130" s="148" t="e" vm="1">
        <f t="shared" ca="1" si="12"/>
        <v>#NAME?</v>
      </c>
      <c r="AA130" s="149" t="str">
        <f t="shared" si="13"/>
        <v>_________</v>
      </c>
      <c r="AB130" s="150"/>
      <c r="AC130" s="151"/>
      <c r="AD130" s="145"/>
      <c r="AE130" s="145"/>
      <c r="AF130" s="23" t="s">
        <v>103</v>
      </c>
    </row>
    <row r="131" spans="1:32" ht="61.5" customHeight="1" x14ac:dyDescent="0.25">
      <c r="A131" s="150"/>
      <c r="B131" s="147"/>
      <c r="C131" s="2"/>
      <c r="D131" s="2"/>
      <c r="E131" s="147"/>
      <c r="F131" s="147"/>
      <c r="G131" s="147"/>
      <c r="H131" s="147"/>
      <c r="I131" s="22"/>
      <c r="J131" s="2"/>
      <c r="K131" s="2"/>
      <c r="L131" s="144"/>
      <c r="M131" s="145"/>
      <c r="N131" s="145"/>
      <c r="O131" s="145"/>
      <c r="P131" s="145"/>
      <c r="Q131" s="148"/>
      <c r="R131" s="145"/>
      <c r="S131" s="145"/>
      <c r="T131" s="145"/>
      <c r="U131" s="148"/>
      <c r="V131" s="145"/>
      <c r="W131" s="145"/>
      <c r="X131" s="145"/>
      <c r="Y131" s="145"/>
      <c r="Z131" s="148" t="e" vm="1">
        <f t="shared" ca="1" si="12"/>
        <v>#NAME?</v>
      </c>
      <c r="AA131" s="149" t="str">
        <f t="shared" si="13"/>
        <v>_________</v>
      </c>
      <c r="AB131" s="150"/>
      <c r="AC131" s="151"/>
      <c r="AD131" s="145"/>
      <c r="AE131" s="145"/>
      <c r="AF131" s="23"/>
    </row>
    <row r="132" spans="1:32" ht="61.5" customHeight="1" x14ac:dyDescent="0.25">
      <c r="A132" s="150"/>
      <c r="B132" s="147"/>
      <c r="C132" s="2"/>
      <c r="D132" s="2"/>
      <c r="E132" s="147"/>
      <c r="F132" s="147"/>
      <c r="G132" s="147"/>
      <c r="H132" s="147"/>
      <c r="I132" s="22"/>
      <c r="J132" s="2"/>
      <c r="K132" s="2"/>
      <c r="L132" s="144"/>
      <c r="M132" s="145"/>
      <c r="N132" s="145"/>
      <c r="O132" s="145"/>
      <c r="P132" s="145"/>
      <c r="Q132" s="148"/>
      <c r="R132" s="145"/>
      <c r="S132" s="145"/>
      <c r="T132" s="145"/>
      <c r="U132" s="148"/>
      <c r="V132" s="145"/>
      <c r="W132" s="145"/>
      <c r="X132" s="145"/>
      <c r="Y132" s="145"/>
      <c r="Z132" s="148" t="e" vm="1">
        <f t="shared" ca="1" si="12"/>
        <v>#NAME?</v>
      </c>
      <c r="AA132" s="149" t="str">
        <f t="shared" si="13"/>
        <v>_________</v>
      </c>
      <c r="AB132" s="150"/>
      <c r="AC132" s="151"/>
      <c r="AD132" s="145"/>
      <c r="AE132" s="145"/>
      <c r="AF132" s="23" t="s">
        <v>103</v>
      </c>
    </row>
    <row r="133" spans="1:32" s="26" customFormat="1" ht="61.5" customHeight="1" x14ac:dyDescent="0.25">
      <c r="A133" s="150"/>
      <c r="B133" s="147"/>
      <c r="C133" s="2"/>
      <c r="D133" s="2"/>
      <c r="E133" s="147"/>
      <c r="F133" s="147"/>
      <c r="G133" s="147"/>
      <c r="H133" s="147"/>
      <c r="I133" s="22"/>
      <c r="J133" s="2"/>
      <c r="K133" s="2"/>
      <c r="L133" s="144"/>
      <c r="M133" s="145"/>
      <c r="N133" s="145"/>
      <c r="O133" s="145"/>
      <c r="P133" s="145"/>
      <c r="Q133" s="148"/>
      <c r="R133" s="145"/>
      <c r="S133" s="145"/>
      <c r="T133" s="145"/>
      <c r="U133" s="148"/>
      <c r="V133" s="145"/>
      <c r="W133" s="145"/>
      <c r="X133" s="145"/>
      <c r="Y133" s="145"/>
      <c r="Z133" s="148" t="e" vm="1">
        <f t="shared" ca="1" si="12"/>
        <v>#NAME?</v>
      </c>
      <c r="AA133" s="149" t="str">
        <f t="shared" si="13"/>
        <v>_________</v>
      </c>
      <c r="AB133" s="150"/>
      <c r="AC133" s="151"/>
      <c r="AD133" s="145"/>
      <c r="AE133" s="145"/>
      <c r="AF133" s="23" t="s">
        <v>100</v>
      </c>
    </row>
    <row r="134" spans="1:32" ht="61.5" customHeight="1" x14ac:dyDescent="0.25">
      <c r="A134" s="150"/>
      <c r="B134" s="147"/>
      <c r="C134" s="2"/>
      <c r="D134" s="2"/>
      <c r="E134" s="147"/>
      <c r="F134" s="147"/>
      <c r="G134" s="147"/>
      <c r="H134" s="147"/>
      <c r="I134" s="22"/>
      <c r="J134" s="2"/>
      <c r="K134" s="2"/>
      <c r="L134" s="144"/>
      <c r="M134" s="145"/>
      <c r="N134" s="145"/>
      <c r="O134" s="145"/>
      <c r="P134" s="145"/>
      <c r="Q134" s="148"/>
      <c r="R134" s="145"/>
      <c r="S134" s="145"/>
      <c r="T134" s="145"/>
      <c r="U134" s="148"/>
      <c r="V134" s="145"/>
      <c r="W134" s="145"/>
      <c r="X134" s="145"/>
      <c r="Y134" s="145"/>
      <c r="Z134" s="148" t="e" vm="1">
        <f t="shared" ca="1" si="12"/>
        <v>#NAME?</v>
      </c>
      <c r="AA134" s="149" t="str">
        <f t="shared" si="13"/>
        <v>_________</v>
      </c>
      <c r="AB134" s="150"/>
      <c r="AC134" s="151"/>
      <c r="AD134" s="145"/>
      <c r="AE134" s="145"/>
      <c r="AF134" s="23"/>
    </row>
    <row r="135" spans="1:32" ht="61.5" customHeight="1" x14ac:dyDescent="0.25">
      <c r="A135" s="150"/>
      <c r="B135" s="147"/>
      <c r="C135" s="2"/>
      <c r="D135" s="2"/>
      <c r="E135" s="147"/>
      <c r="F135" s="147"/>
      <c r="G135" s="147"/>
      <c r="H135" s="147"/>
      <c r="I135" s="22"/>
      <c r="J135" s="2"/>
      <c r="K135" s="2"/>
      <c r="L135" s="144"/>
      <c r="M135" s="145"/>
      <c r="N135" s="145"/>
      <c r="O135" s="145"/>
      <c r="P135" s="145"/>
      <c r="Q135" s="148"/>
      <c r="R135" s="145"/>
      <c r="S135" s="145"/>
      <c r="T135" s="145"/>
      <c r="U135" s="148"/>
      <c r="V135" s="145"/>
      <c r="W135" s="145"/>
      <c r="X135" s="145"/>
      <c r="Y135" s="145"/>
      <c r="Z135" s="148" t="e" vm="1">
        <f t="shared" ca="1" si="12"/>
        <v>#NAME?</v>
      </c>
      <c r="AA135" s="149" t="str">
        <f t="shared" si="13"/>
        <v>_________</v>
      </c>
      <c r="AB135" s="150"/>
      <c r="AC135" s="151"/>
      <c r="AD135" s="145"/>
      <c r="AE135" s="145"/>
      <c r="AF135" s="23" t="s">
        <v>100</v>
      </c>
    </row>
    <row r="136" spans="1:32" s="26" customFormat="1" ht="61.5" customHeight="1" x14ac:dyDescent="0.25">
      <c r="A136" s="150"/>
      <c r="B136" s="147"/>
      <c r="C136" s="2"/>
      <c r="D136" s="2"/>
      <c r="E136" s="147"/>
      <c r="F136" s="147"/>
      <c r="G136" s="147"/>
      <c r="H136" s="147"/>
      <c r="I136" s="22"/>
      <c r="J136" s="2"/>
      <c r="K136" s="2"/>
      <c r="L136" s="144"/>
      <c r="M136" s="145"/>
      <c r="N136" s="145"/>
      <c r="O136" s="145"/>
      <c r="P136" s="145"/>
      <c r="Q136" s="148"/>
      <c r="R136" s="145"/>
      <c r="S136" s="145"/>
      <c r="T136" s="145"/>
      <c r="U136" s="148"/>
      <c r="V136" s="145"/>
      <c r="W136" s="145"/>
      <c r="X136" s="145"/>
      <c r="Y136" s="145"/>
      <c r="Z136" s="148" t="e" vm="1">
        <f t="shared" ca="1" si="12"/>
        <v>#NAME?</v>
      </c>
      <c r="AA136" s="149" t="str">
        <f t="shared" si="13"/>
        <v>_________</v>
      </c>
      <c r="AB136" s="150"/>
      <c r="AC136" s="151"/>
      <c r="AD136" s="145"/>
      <c r="AE136" s="145"/>
      <c r="AF136" s="23" t="s">
        <v>99</v>
      </c>
    </row>
    <row r="137" spans="1:32" ht="61.5" customHeight="1" x14ac:dyDescent="0.25">
      <c r="A137" s="150"/>
      <c r="B137" s="147"/>
      <c r="C137" s="2"/>
      <c r="D137" s="2"/>
      <c r="E137" s="147"/>
      <c r="F137" s="147"/>
      <c r="G137" s="147"/>
      <c r="H137" s="147"/>
      <c r="I137" s="22"/>
      <c r="J137" s="2"/>
      <c r="K137" s="2"/>
      <c r="L137" s="144"/>
      <c r="M137" s="145"/>
      <c r="N137" s="145"/>
      <c r="O137" s="145"/>
      <c r="P137" s="145"/>
      <c r="Q137" s="148"/>
      <c r="R137" s="145"/>
      <c r="S137" s="145"/>
      <c r="T137" s="145"/>
      <c r="U137" s="148"/>
      <c r="V137" s="145"/>
      <c r="W137" s="145"/>
      <c r="X137" s="145"/>
      <c r="Y137" s="145"/>
      <c r="Z137" s="148" t="e" vm="1">
        <f t="shared" ca="1" si="12"/>
        <v>#NAME?</v>
      </c>
      <c r="AA137" s="149" t="str">
        <f t="shared" si="13"/>
        <v>_________</v>
      </c>
      <c r="AB137" s="150"/>
      <c r="AC137" s="151"/>
      <c r="AD137" s="145"/>
      <c r="AE137" s="145"/>
      <c r="AF137" s="23"/>
    </row>
    <row r="138" spans="1:32" ht="61.5" customHeight="1" x14ac:dyDescent="0.25">
      <c r="A138" s="150"/>
      <c r="B138" s="147"/>
      <c r="C138" s="2"/>
      <c r="D138" s="2"/>
      <c r="E138" s="147"/>
      <c r="F138" s="147"/>
      <c r="G138" s="147"/>
      <c r="H138" s="147"/>
      <c r="I138" s="22"/>
      <c r="J138" s="2"/>
      <c r="K138" s="2"/>
      <c r="L138" s="144"/>
      <c r="M138" s="145"/>
      <c r="N138" s="145"/>
      <c r="O138" s="145"/>
      <c r="P138" s="145"/>
      <c r="Q138" s="148"/>
      <c r="R138" s="145"/>
      <c r="S138" s="145"/>
      <c r="T138" s="145"/>
      <c r="U138" s="148"/>
      <c r="V138" s="145"/>
      <c r="W138" s="145"/>
      <c r="X138" s="145"/>
      <c r="Y138" s="145"/>
      <c r="Z138" s="148" t="e" vm="1">
        <f t="shared" ca="1" si="12"/>
        <v>#NAME?</v>
      </c>
      <c r="AA138" s="149" t="str">
        <f t="shared" si="13"/>
        <v>_________</v>
      </c>
      <c r="AB138" s="150"/>
      <c r="AC138" s="151"/>
      <c r="AD138" s="145"/>
      <c r="AE138" s="145"/>
      <c r="AF138" s="23" t="s">
        <v>99</v>
      </c>
    </row>
    <row r="139" spans="1:32" s="26" customFormat="1" ht="61.5" customHeight="1" x14ac:dyDescent="0.25">
      <c r="A139" s="150"/>
      <c r="B139" s="147"/>
      <c r="C139" s="2"/>
      <c r="D139" s="2"/>
      <c r="E139" s="147"/>
      <c r="F139" s="147"/>
      <c r="G139" s="147"/>
      <c r="H139" s="147"/>
      <c r="I139" s="22"/>
      <c r="J139" s="2"/>
      <c r="K139" s="2"/>
      <c r="L139" s="144"/>
      <c r="M139" s="145"/>
      <c r="N139" s="145"/>
      <c r="O139" s="145"/>
      <c r="P139" s="145"/>
      <c r="Q139" s="148"/>
      <c r="R139" s="145"/>
      <c r="S139" s="145"/>
      <c r="T139" s="145"/>
      <c r="U139" s="148"/>
      <c r="V139" s="145"/>
      <c r="W139" s="145"/>
      <c r="X139" s="145"/>
      <c r="Y139" s="145"/>
      <c r="Z139" s="148" t="e" vm="1">
        <f t="shared" ca="1" si="12"/>
        <v>#NAME?</v>
      </c>
      <c r="AA139" s="149" t="str">
        <f t="shared" si="13"/>
        <v>_________</v>
      </c>
      <c r="AB139" s="150"/>
      <c r="AC139" s="151"/>
      <c r="AD139" s="145"/>
      <c r="AE139" s="145"/>
      <c r="AF139" s="23" t="s">
        <v>99</v>
      </c>
    </row>
    <row r="140" spans="1:32" ht="61.5" customHeight="1" x14ac:dyDescent="0.25">
      <c r="A140" s="150"/>
      <c r="B140" s="147"/>
      <c r="C140" s="2"/>
      <c r="D140" s="2"/>
      <c r="E140" s="147"/>
      <c r="F140" s="147"/>
      <c r="G140" s="147"/>
      <c r="H140" s="147"/>
      <c r="I140" s="22"/>
      <c r="J140" s="2"/>
      <c r="K140" s="2"/>
      <c r="L140" s="144"/>
      <c r="M140" s="145"/>
      <c r="N140" s="145"/>
      <c r="O140" s="145"/>
      <c r="P140" s="145"/>
      <c r="Q140" s="148"/>
      <c r="R140" s="145"/>
      <c r="S140" s="145"/>
      <c r="T140" s="145"/>
      <c r="U140" s="148"/>
      <c r="V140" s="145"/>
      <c r="W140" s="145"/>
      <c r="X140" s="145"/>
      <c r="Y140" s="145"/>
      <c r="Z140" s="148" t="e" vm="1">
        <f t="shared" ca="1" si="12"/>
        <v>#NAME?</v>
      </c>
      <c r="AA140" s="149" t="str">
        <f t="shared" si="13"/>
        <v>_________</v>
      </c>
      <c r="AB140" s="150"/>
      <c r="AC140" s="151"/>
      <c r="AD140" s="145"/>
      <c r="AE140" s="145"/>
      <c r="AF140" s="23"/>
    </row>
    <row r="141" spans="1:32" ht="61.5" customHeight="1" x14ac:dyDescent="0.25">
      <c r="A141" s="150"/>
      <c r="B141" s="147"/>
      <c r="C141" s="2"/>
      <c r="D141" s="2"/>
      <c r="E141" s="147"/>
      <c r="F141" s="147"/>
      <c r="G141" s="147"/>
      <c r="H141" s="147"/>
      <c r="I141" s="22"/>
      <c r="J141" s="2"/>
      <c r="K141" s="2"/>
      <c r="L141" s="144"/>
      <c r="M141" s="145"/>
      <c r="N141" s="145"/>
      <c r="O141" s="145"/>
      <c r="P141" s="145"/>
      <c r="Q141" s="148"/>
      <c r="R141" s="145"/>
      <c r="S141" s="145"/>
      <c r="T141" s="145"/>
      <c r="U141" s="148"/>
      <c r="V141" s="145"/>
      <c r="W141" s="145"/>
      <c r="X141" s="145"/>
      <c r="Y141" s="145"/>
      <c r="Z141" s="148" t="e" vm="1">
        <f t="shared" ca="1" si="12"/>
        <v>#NAME?</v>
      </c>
      <c r="AA141" s="149" t="str">
        <f t="shared" si="13"/>
        <v>_________</v>
      </c>
      <c r="AB141" s="150"/>
      <c r="AC141" s="151"/>
      <c r="AD141" s="145"/>
      <c r="AE141" s="145"/>
      <c r="AF141" s="23" t="s">
        <v>99</v>
      </c>
    </row>
    <row r="142" spans="1:32" ht="61.5" customHeight="1" x14ac:dyDescent="0.25">
      <c r="A142" s="150"/>
      <c r="B142" s="147"/>
      <c r="C142" s="2"/>
      <c r="D142" s="2"/>
      <c r="E142" s="147"/>
      <c r="F142" s="147"/>
      <c r="G142" s="147"/>
      <c r="H142" s="147"/>
      <c r="I142" s="22"/>
      <c r="J142" s="2"/>
      <c r="K142" s="2"/>
      <c r="L142" s="144"/>
      <c r="M142" s="145"/>
      <c r="N142" s="145"/>
      <c r="O142" s="145"/>
      <c r="P142" s="145"/>
      <c r="Q142" s="148"/>
      <c r="R142" s="145"/>
      <c r="S142" s="145"/>
      <c r="T142" s="145"/>
      <c r="U142" s="148"/>
      <c r="V142" s="145"/>
      <c r="W142" s="145"/>
      <c r="X142" s="145"/>
      <c r="Y142" s="145"/>
      <c r="Z142" s="148" t="e" vm="1">
        <f t="shared" ca="1" si="12"/>
        <v>#NAME?</v>
      </c>
      <c r="AA142" s="149" t="str">
        <f t="shared" si="13"/>
        <v>_________</v>
      </c>
      <c r="AB142" s="150"/>
      <c r="AC142" s="151"/>
      <c r="AD142" s="145"/>
      <c r="AE142" s="145"/>
      <c r="AF142" s="23" t="s">
        <v>99</v>
      </c>
    </row>
    <row r="143" spans="1:32" ht="61.5" customHeight="1" x14ac:dyDescent="0.25">
      <c r="A143" s="150"/>
      <c r="B143" s="147"/>
      <c r="C143" s="2"/>
      <c r="D143" s="2"/>
      <c r="E143" s="147"/>
      <c r="F143" s="147"/>
      <c r="G143" s="147"/>
      <c r="H143" s="147"/>
      <c r="I143" s="22"/>
      <c r="J143" s="2"/>
      <c r="K143" s="2"/>
      <c r="L143" s="144"/>
      <c r="M143" s="145"/>
      <c r="N143" s="145"/>
      <c r="O143" s="145"/>
      <c r="P143" s="145"/>
      <c r="Q143" s="148"/>
      <c r="R143" s="145"/>
      <c r="S143" s="145"/>
      <c r="T143" s="145"/>
      <c r="U143" s="148"/>
      <c r="V143" s="145"/>
      <c r="W143" s="145"/>
      <c r="X143" s="145"/>
      <c r="Y143" s="145"/>
      <c r="Z143" s="148" t="e" vm="1">
        <f t="shared" ca="1" si="12"/>
        <v>#NAME?</v>
      </c>
      <c r="AA143" s="149" t="str">
        <f t="shared" si="13"/>
        <v>_________</v>
      </c>
      <c r="AB143" s="150"/>
      <c r="AC143" s="151"/>
      <c r="AD143" s="145"/>
      <c r="AE143" s="145"/>
      <c r="AF143" s="23"/>
    </row>
    <row r="144" spans="1:32" ht="61.5" customHeight="1" x14ac:dyDescent="0.25">
      <c r="A144" s="150"/>
      <c r="B144" s="147"/>
      <c r="C144" s="2"/>
      <c r="D144" s="2"/>
      <c r="E144" s="147"/>
      <c r="F144" s="147"/>
      <c r="G144" s="147"/>
      <c r="H144" s="147"/>
      <c r="I144" s="22"/>
      <c r="J144" s="2"/>
      <c r="K144" s="2"/>
      <c r="L144" s="144"/>
      <c r="M144" s="145"/>
      <c r="N144" s="145"/>
      <c r="O144" s="145"/>
      <c r="P144" s="145"/>
      <c r="Q144" s="148"/>
      <c r="R144" s="145"/>
      <c r="S144" s="145"/>
      <c r="T144" s="145"/>
      <c r="U144" s="148"/>
      <c r="V144" s="145"/>
      <c r="W144" s="145"/>
      <c r="X144" s="145"/>
      <c r="Y144" s="145"/>
      <c r="Z144" s="148" t="e" vm="1">
        <f t="shared" ca="1" si="12"/>
        <v>#NAME?</v>
      </c>
      <c r="AA144" s="149" t="str">
        <f t="shared" si="13"/>
        <v>_________</v>
      </c>
      <c r="AB144" s="150"/>
      <c r="AC144" s="151"/>
      <c r="AD144" s="145"/>
      <c r="AE144" s="145"/>
      <c r="AF144" s="23"/>
    </row>
    <row r="145" spans="1:32" s="26" customFormat="1" ht="61.5" customHeight="1" x14ac:dyDescent="0.25">
      <c r="A145" s="150"/>
      <c r="B145" s="147"/>
      <c r="C145" s="2"/>
      <c r="D145" s="2"/>
      <c r="E145" s="147"/>
      <c r="F145" s="147"/>
      <c r="G145" s="147"/>
      <c r="H145" s="147"/>
      <c r="I145" s="22"/>
      <c r="J145" s="2"/>
      <c r="K145" s="2"/>
      <c r="L145" s="144"/>
      <c r="M145" s="145"/>
      <c r="N145" s="145"/>
      <c r="O145" s="145"/>
      <c r="P145" s="145"/>
      <c r="Q145" s="148"/>
      <c r="R145" s="145"/>
      <c r="S145" s="145"/>
      <c r="T145" s="145"/>
      <c r="U145" s="148"/>
      <c r="V145" s="145"/>
      <c r="W145" s="145"/>
      <c r="X145" s="145"/>
      <c r="Y145" s="145"/>
      <c r="Z145" s="148" t="e" vm="1">
        <f t="shared" ca="1" si="12"/>
        <v>#NAME?</v>
      </c>
      <c r="AA145" s="149" t="str">
        <f t="shared" si="13"/>
        <v>_________</v>
      </c>
      <c r="AB145" s="150"/>
      <c r="AC145" s="151"/>
      <c r="AD145" s="145"/>
      <c r="AE145" s="145" t="s">
        <v>104</v>
      </c>
      <c r="AF145" s="23" t="s">
        <v>105</v>
      </c>
    </row>
    <row r="146" spans="1:32" s="26" customFormat="1" ht="61.5" customHeight="1" x14ac:dyDescent="0.25">
      <c r="A146" s="150"/>
      <c r="B146" s="147"/>
      <c r="C146" s="2"/>
      <c r="D146" s="2"/>
      <c r="E146" s="147"/>
      <c r="F146" s="147"/>
      <c r="G146" s="147"/>
      <c r="H146" s="147"/>
      <c r="I146" s="22"/>
      <c r="J146" s="2"/>
      <c r="K146" s="2"/>
      <c r="L146" s="144"/>
      <c r="M146" s="145"/>
      <c r="N146" s="145"/>
      <c r="O146" s="145"/>
      <c r="P146" s="145"/>
      <c r="Q146" s="148"/>
      <c r="R146" s="145"/>
      <c r="S146" s="145"/>
      <c r="T146" s="145"/>
      <c r="U146" s="148"/>
      <c r="V146" s="145"/>
      <c r="W146" s="145"/>
      <c r="X146" s="145"/>
      <c r="Y146" s="145"/>
      <c r="Z146" s="148" t="e" vm="1">
        <f t="shared" ca="1" si="12"/>
        <v>#NAME?</v>
      </c>
      <c r="AA146" s="149" t="str">
        <f t="shared" si="13"/>
        <v>_________</v>
      </c>
      <c r="AB146" s="150"/>
      <c r="AC146" s="151"/>
      <c r="AD146" s="145"/>
      <c r="AE146" s="145" t="s">
        <v>104</v>
      </c>
      <c r="AF146" s="23" t="s">
        <v>105</v>
      </c>
    </row>
    <row r="147" spans="1:32" s="26" customFormat="1" ht="61.5" customHeight="1" x14ac:dyDescent="0.25">
      <c r="A147" s="150"/>
      <c r="B147" s="147"/>
      <c r="C147" s="2"/>
      <c r="D147" s="2"/>
      <c r="E147" s="147"/>
      <c r="F147" s="147"/>
      <c r="G147" s="147"/>
      <c r="H147" s="147"/>
      <c r="I147" s="22"/>
      <c r="J147" s="2"/>
      <c r="K147" s="2"/>
      <c r="L147" s="144"/>
      <c r="M147" s="145"/>
      <c r="N147" s="145"/>
      <c r="O147" s="145"/>
      <c r="P147" s="145"/>
      <c r="Q147" s="148"/>
      <c r="R147" s="145"/>
      <c r="S147" s="145"/>
      <c r="T147" s="145"/>
      <c r="U147" s="148"/>
      <c r="V147" s="145"/>
      <c r="W147" s="145"/>
      <c r="X147" s="145"/>
      <c r="Y147" s="145"/>
      <c r="Z147" s="148" t="e" vm="1">
        <f t="shared" ca="1" si="12"/>
        <v>#NAME?</v>
      </c>
      <c r="AA147" s="149" t="str">
        <f t="shared" si="13"/>
        <v>_________</v>
      </c>
      <c r="AB147" s="150"/>
      <c r="AC147" s="151"/>
      <c r="AD147" s="145"/>
      <c r="AE147" s="145" t="s">
        <v>104</v>
      </c>
      <c r="AF147" s="23" t="s">
        <v>105</v>
      </c>
    </row>
    <row r="148" spans="1:32" ht="61.5" customHeight="1" x14ac:dyDescent="0.25">
      <c r="A148" s="150"/>
      <c r="B148" s="147"/>
      <c r="C148" s="2"/>
      <c r="D148" s="2"/>
      <c r="E148" s="147"/>
      <c r="F148" s="147"/>
      <c r="G148" s="147"/>
      <c r="H148" s="147"/>
      <c r="I148" s="22"/>
      <c r="J148" s="2"/>
      <c r="K148" s="2"/>
      <c r="L148" s="144"/>
      <c r="M148" s="145"/>
      <c r="N148" s="145"/>
      <c r="O148" s="145"/>
      <c r="P148" s="145"/>
      <c r="Q148" s="148"/>
      <c r="R148" s="145"/>
      <c r="S148" s="145"/>
      <c r="T148" s="145"/>
      <c r="U148" s="148"/>
      <c r="V148" s="145"/>
      <c r="W148" s="145"/>
      <c r="X148" s="145"/>
      <c r="Y148" s="145"/>
      <c r="Z148" s="148" t="e" vm="1">
        <f t="shared" ca="1" si="12"/>
        <v>#NAME?</v>
      </c>
      <c r="AA148" s="149" t="str">
        <f t="shared" si="13"/>
        <v>_________</v>
      </c>
      <c r="AB148" s="150"/>
      <c r="AC148" s="151"/>
      <c r="AD148" s="145"/>
      <c r="AE148" s="29"/>
      <c r="AF148" s="29"/>
    </row>
    <row r="149" spans="1:32" ht="61.5" customHeight="1" x14ac:dyDescent="0.25">
      <c r="A149" s="150"/>
      <c r="B149" s="147"/>
      <c r="C149" s="2"/>
      <c r="D149" s="2"/>
      <c r="E149" s="147"/>
      <c r="F149" s="147"/>
      <c r="G149" s="147"/>
      <c r="H149" s="147"/>
      <c r="I149" s="22"/>
      <c r="J149" s="2"/>
      <c r="K149" s="2"/>
      <c r="L149" s="144"/>
      <c r="M149" s="145"/>
      <c r="N149" s="145"/>
      <c r="O149" s="145"/>
      <c r="P149" s="145"/>
      <c r="Q149" s="148"/>
      <c r="R149" s="145"/>
      <c r="S149" s="145"/>
      <c r="T149" s="145"/>
      <c r="U149" s="148"/>
      <c r="V149" s="145"/>
      <c r="W149" s="145"/>
      <c r="X149" s="145"/>
      <c r="Y149" s="145"/>
      <c r="Z149" s="148" t="e" vm="1">
        <f t="shared" ca="1" si="12"/>
        <v>#NAME?</v>
      </c>
      <c r="AA149" s="149" t="str">
        <f t="shared" si="13"/>
        <v>_________</v>
      </c>
      <c r="AB149" s="150"/>
      <c r="AC149" s="151"/>
      <c r="AD149" s="145"/>
      <c r="AE149" s="29"/>
      <c r="AF149" s="29"/>
    </row>
    <row r="150" spans="1:32" ht="61.5" customHeight="1" x14ac:dyDescent="0.25">
      <c r="A150" s="150"/>
      <c r="B150" s="147"/>
      <c r="C150" s="2"/>
      <c r="D150" s="2"/>
      <c r="E150" s="147"/>
      <c r="F150" s="147"/>
      <c r="G150" s="147"/>
      <c r="H150" s="147"/>
      <c r="I150" s="22"/>
      <c r="J150" s="2"/>
      <c r="K150" s="2"/>
      <c r="L150" s="144"/>
      <c r="M150" s="145"/>
      <c r="N150" s="145"/>
      <c r="O150" s="145"/>
      <c r="P150" s="145"/>
      <c r="Q150" s="148"/>
      <c r="R150" s="145"/>
      <c r="S150" s="145"/>
      <c r="T150" s="145"/>
      <c r="U150" s="148"/>
      <c r="V150" s="145"/>
      <c r="W150" s="145"/>
      <c r="X150" s="145"/>
      <c r="Y150" s="145"/>
      <c r="Z150" s="148" t="e" vm="1">
        <f t="shared" ca="1" si="12"/>
        <v>#NAME?</v>
      </c>
      <c r="AA150" s="149" t="str">
        <f t="shared" si="13"/>
        <v>_________</v>
      </c>
      <c r="AB150" s="150"/>
      <c r="AC150" s="151"/>
      <c r="AD150" s="145"/>
      <c r="AE150" s="28"/>
      <c r="AF150" s="28"/>
    </row>
    <row r="151" spans="1:32" ht="61.5" customHeight="1" x14ac:dyDescent="0.25">
      <c r="A151" s="150"/>
      <c r="B151" s="147"/>
      <c r="C151" s="2"/>
      <c r="D151" s="2"/>
      <c r="E151" s="147"/>
      <c r="F151" s="147"/>
      <c r="G151" s="147"/>
      <c r="H151" s="147"/>
      <c r="I151" s="22"/>
      <c r="J151" s="2"/>
      <c r="K151" s="2"/>
      <c r="L151" s="144"/>
      <c r="M151" s="145"/>
      <c r="N151" s="145"/>
      <c r="O151" s="145"/>
      <c r="P151" s="145"/>
      <c r="Q151" s="148"/>
      <c r="R151" s="145"/>
      <c r="S151" s="145"/>
      <c r="T151" s="145"/>
      <c r="U151" s="148"/>
      <c r="V151" s="145"/>
      <c r="W151" s="145"/>
      <c r="X151" s="145"/>
      <c r="Y151" s="145"/>
      <c r="Z151" s="148" t="e" vm="1">
        <f t="shared" ref="Z151:Z185" ca="1" si="14">_xlfn.CONCAT(L151,"_",N151,"_",P151,"_",T151,"_",Q151,"_",U151,"_",W151,"_",M151)</f>
        <v>#NAME?</v>
      </c>
      <c r="AA151" s="149" t="str">
        <f t="shared" ref="AA151:AA185" si="15">CONCATENATE(G151,"_",L151,"_",N151,"_",P151,"_",T151,"_",Q151,"_",U151,"_",W151,"_",H151,"_",M151)</f>
        <v>_________</v>
      </c>
      <c r="AB151" s="150"/>
      <c r="AC151" s="151"/>
      <c r="AD151" s="145"/>
      <c r="AE151" s="28"/>
      <c r="AF151" s="28"/>
    </row>
    <row r="152" spans="1:32" s="26" customFormat="1" ht="61.5" customHeight="1" x14ac:dyDescent="0.25">
      <c r="A152" s="150"/>
      <c r="B152" s="147"/>
      <c r="C152" s="2"/>
      <c r="D152" s="2"/>
      <c r="E152" s="147"/>
      <c r="F152" s="147"/>
      <c r="G152" s="147"/>
      <c r="H152" s="147"/>
      <c r="I152" s="22"/>
      <c r="J152" s="2"/>
      <c r="K152" s="2"/>
      <c r="L152" s="144"/>
      <c r="M152" s="145"/>
      <c r="N152" s="145"/>
      <c r="O152" s="145"/>
      <c r="P152" s="145"/>
      <c r="Q152" s="148"/>
      <c r="R152" s="145"/>
      <c r="S152" s="145"/>
      <c r="T152" s="145"/>
      <c r="U152" s="148"/>
      <c r="V152" s="145"/>
      <c r="W152" s="145"/>
      <c r="X152" s="145"/>
      <c r="Y152" s="145"/>
      <c r="Z152" s="148" t="e" vm="1">
        <f t="shared" ca="1" si="14"/>
        <v>#NAME?</v>
      </c>
      <c r="AA152" s="149" t="str">
        <f t="shared" si="15"/>
        <v>_________</v>
      </c>
      <c r="AB152" s="150"/>
      <c r="AC152" s="151"/>
      <c r="AD152" s="145"/>
      <c r="AE152" s="145" t="s">
        <v>104</v>
      </c>
      <c r="AF152" s="23" t="s">
        <v>106</v>
      </c>
    </row>
    <row r="153" spans="1:32" s="26" customFormat="1" ht="61.5" customHeight="1" x14ac:dyDescent="0.25">
      <c r="A153" s="150"/>
      <c r="B153" s="147"/>
      <c r="C153" s="2"/>
      <c r="D153" s="2"/>
      <c r="E153" s="147"/>
      <c r="F153" s="147"/>
      <c r="G153" s="147"/>
      <c r="H153" s="147"/>
      <c r="I153" s="22"/>
      <c r="J153" s="2"/>
      <c r="K153" s="2"/>
      <c r="L153" s="144"/>
      <c r="M153" s="145"/>
      <c r="N153" s="145"/>
      <c r="O153" s="145"/>
      <c r="P153" s="145"/>
      <c r="Q153" s="148"/>
      <c r="R153" s="145"/>
      <c r="S153" s="145"/>
      <c r="T153" s="145"/>
      <c r="U153" s="148"/>
      <c r="V153" s="145"/>
      <c r="W153" s="145"/>
      <c r="X153" s="145"/>
      <c r="Y153" s="145"/>
      <c r="Z153" s="148" t="e" vm="1">
        <f t="shared" ca="1" si="14"/>
        <v>#NAME?</v>
      </c>
      <c r="AA153" s="149" t="str">
        <f t="shared" si="15"/>
        <v>_________</v>
      </c>
      <c r="AB153" s="150"/>
      <c r="AC153" s="151"/>
      <c r="AD153" s="145"/>
      <c r="AE153" s="145" t="s">
        <v>104</v>
      </c>
      <c r="AF153" s="23" t="s">
        <v>106</v>
      </c>
    </row>
    <row r="154" spans="1:32" s="26" customFormat="1" ht="61.5" customHeight="1" x14ac:dyDescent="0.25">
      <c r="A154" s="150"/>
      <c r="B154" s="147"/>
      <c r="C154" s="2"/>
      <c r="D154" s="2"/>
      <c r="E154" s="147"/>
      <c r="F154" s="147"/>
      <c r="G154" s="147"/>
      <c r="H154" s="147"/>
      <c r="I154" s="22"/>
      <c r="J154" s="2"/>
      <c r="K154" s="2"/>
      <c r="L154" s="144"/>
      <c r="M154" s="145"/>
      <c r="N154" s="145"/>
      <c r="O154" s="145"/>
      <c r="P154" s="145"/>
      <c r="Q154" s="148"/>
      <c r="R154" s="145"/>
      <c r="S154" s="145"/>
      <c r="T154" s="145"/>
      <c r="U154" s="148"/>
      <c r="V154" s="145"/>
      <c r="W154" s="145"/>
      <c r="X154" s="145"/>
      <c r="Y154" s="145"/>
      <c r="Z154" s="148" t="e" vm="1">
        <f t="shared" ca="1" si="14"/>
        <v>#NAME?</v>
      </c>
      <c r="AA154" s="149" t="str">
        <f t="shared" si="15"/>
        <v>_________</v>
      </c>
      <c r="AB154" s="150"/>
      <c r="AC154" s="151"/>
      <c r="AD154" s="145"/>
      <c r="AE154" s="145" t="s">
        <v>104</v>
      </c>
      <c r="AF154" s="23" t="s">
        <v>106</v>
      </c>
    </row>
    <row r="155" spans="1:32" ht="61.5" customHeight="1" x14ac:dyDescent="0.25">
      <c r="A155" s="150"/>
      <c r="B155" s="147"/>
      <c r="C155" s="2"/>
      <c r="D155" s="2"/>
      <c r="E155" s="147"/>
      <c r="F155" s="147"/>
      <c r="G155" s="147"/>
      <c r="H155" s="147"/>
      <c r="I155" s="22"/>
      <c r="J155" s="2"/>
      <c r="K155" s="2"/>
      <c r="L155" s="144"/>
      <c r="M155" s="145"/>
      <c r="N155" s="145"/>
      <c r="O155" s="145"/>
      <c r="P155" s="145"/>
      <c r="Q155" s="148"/>
      <c r="R155" s="145"/>
      <c r="S155" s="145"/>
      <c r="T155" s="145"/>
      <c r="U155" s="148"/>
      <c r="V155" s="145"/>
      <c r="W155" s="145"/>
      <c r="X155" s="145"/>
      <c r="Y155" s="145"/>
      <c r="Z155" s="148" t="e" vm="1">
        <f t="shared" ca="1" si="14"/>
        <v>#NAME?</v>
      </c>
      <c r="AA155" s="149" t="str">
        <f t="shared" si="15"/>
        <v>_________</v>
      </c>
      <c r="AB155" s="150"/>
      <c r="AC155" s="151"/>
      <c r="AD155" s="145"/>
    </row>
    <row r="156" spans="1:32" ht="61.5" customHeight="1" x14ac:dyDescent="0.25">
      <c r="A156" s="150"/>
      <c r="B156" s="147"/>
      <c r="C156" s="2"/>
      <c r="D156" s="2"/>
      <c r="E156" s="147"/>
      <c r="F156" s="147"/>
      <c r="G156" s="147"/>
      <c r="H156" s="147"/>
      <c r="I156" s="22"/>
      <c r="J156" s="2"/>
      <c r="K156" s="2"/>
      <c r="L156" s="144"/>
      <c r="M156" s="145"/>
      <c r="N156" s="145"/>
      <c r="O156" s="145"/>
      <c r="P156" s="145"/>
      <c r="Q156" s="148"/>
      <c r="R156" s="145"/>
      <c r="S156" s="145"/>
      <c r="T156" s="145"/>
      <c r="U156" s="148"/>
      <c r="V156" s="145"/>
      <c r="W156" s="145"/>
      <c r="X156" s="145"/>
      <c r="Y156" s="145"/>
      <c r="Z156" s="148" t="e" vm="1">
        <f t="shared" ca="1" si="14"/>
        <v>#NAME?</v>
      </c>
      <c r="AA156" s="149" t="str">
        <f t="shared" si="15"/>
        <v>_________</v>
      </c>
      <c r="AB156" s="150"/>
      <c r="AC156" s="151"/>
      <c r="AD156" s="145"/>
    </row>
    <row r="157" spans="1:32" s="26" customFormat="1" ht="61.5" customHeight="1" x14ac:dyDescent="0.25">
      <c r="A157" s="150"/>
      <c r="B157" s="147"/>
      <c r="C157" s="2"/>
      <c r="D157" s="2"/>
      <c r="E157" s="147"/>
      <c r="F157" s="147"/>
      <c r="G157" s="147"/>
      <c r="H157" s="147"/>
      <c r="I157" s="22"/>
      <c r="J157" s="2"/>
      <c r="K157" s="2"/>
      <c r="L157" s="144"/>
      <c r="M157" s="145"/>
      <c r="N157" s="145"/>
      <c r="O157" s="145"/>
      <c r="P157" s="145"/>
      <c r="Q157" s="148"/>
      <c r="R157" s="145"/>
      <c r="S157" s="145"/>
      <c r="T157" s="145"/>
      <c r="U157" s="148"/>
      <c r="V157" s="145"/>
      <c r="W157" s="145"/>
      <c r="X157" s="145"/>
      <c r="Y157" s="145"/>
      <c r="Z157" s="148" t="e" vm="1">
        <f t="shared" ca="1" si="14"/>
        <v>#NAME?</v>
      </c>
      <c r="AA157" s="149" t="str">
        <f t="shared" si="15"/>
        <v>_________</v>
      </c>
      <c r="AB157" s="150"/>
      <c r="AC157" s="151"/>
      <c r="AD157" s="145"/>
      <c r="AE157" s="145"/>
      <c r="AF157" s="23" t="s">
        <v>107</v>
      </c>
    </row>
    <row r="158" spans="1:32" ht="61.5" customHeight="1" x14ac:dyDescent="0.25">
      <c r="A158" s="150"/>
      <c r="B158" s="147"/>
      <c r="C158" s="2"/>
      <c r="D158" s="2"/>
      <c r="E158" s="147"/>
      <c r="F158" s="147"/>
      <c r="G158" s="147"/>
      <c r="H158" s="147"/>
      <c r="I158" s="22"/>
      <c r="J158" s="2"/>
      <c r="K158" s="2"/>
      <c r="L158" s="144"/>
      <c r="M158" s="145"/>
      <c r="N158" s="145"/>
      <c r="O158" s="145"/>
      <c r="P158" s="145"/>
      <c r="Q158" s="148"/>
      <c r="R158" s="145"/>
      <c r="S158" s="145"/>
      <c r="T158" s="145"/>
      <c r="U158" s="148"/>
      <c r="V158" s="145"/>
      <c r="W158" s="145"/>
      <c r="X158" s="145"/>
      <c r="Y158" s="145"/>
      <c r="Z158" s="148" t="e" vm="1">
        <f t="shared" ca="1" si="14"/>
        <v>#NAME?</v>
      </c>
      <c r="AA158" s="149" t="str">
        <f t="shared" si="15"/>
        <v>_________</v>
      </c>
      <c r="AB158" s="150"/>
      <c r="AC158" s="151"/>
      <c r="AD158" s="145"/>
      <c r="AE158" s="145"/>
      <c r="AF158" s="23" t="s">
        <v>108</v>
      </c>
    </row>
    <row r="159" spans="1:32" ht="61.5" customHeight="1" x14ac:dyDescent="0.25">
      <c r="A159" s="150"/>
      <c r="B159" s="147"/>
      <c r="C159" s="2"/>
      <c r="D159" s="2"/>
      <c r="E159" s="147"/>
      <c r="F159" s="147"/>
      <c r="G159" s="147"/>
      <c r="H159" s="147"/>
      <c r="I159" s="22"/>
      <c r="J159" s="2"/>
      <c r="K159" s="2"/>
      <c r="L159" s="144"/>
      <c r="M159" s="145"/>
      <c r="N159" s="145"/>
      <c r="O159" s="145"/>
      <c r="P159" s="145"/>
      <c r="Q159" s="148"/>
      <c r="R159" s="145"/>
      <c r="S159" s="145"/>
      <c r="T159" s="145"/>
      <c r="U159" s="148"/>
      <c r="V159" s="145"/>
      <c r="W159" s="145"/>
      <c r="X159" s="145"/>
      <c r="Y159" s="145"/>
      <c r="Z159" s="148" t="e" vm="1">
        <f t="shared" ca="1" si="14"/>
        <v>#NAME?</v>
      </c>
      <c r="AA159" s="149" t="str">
        <f t="shared" si="15"/>
        <v>_________</v>
      </c>
      <c r="AB159" s="150"/>
      <c r="AC159" s="151"/>
      <c r="AD159" s="145"/>
      <c r="AE159" s="145"/>
      <c r="AF159" s="23" t="s">
        <v>108</v>
      </c>
    </row>
    <row r="160" spans="1:32" ht="61.5" customHeight="1" x14ac:dyDescent="0.25">
      <c r="A160" s="150"/>
      <c r="B160" s="147"/>
      <c r="C160" s="2"/>
      <c r="D160" s="2"/>
      <c r="E160" s="147"/>
      <c r="F160" s="147"/>
      <c r="G160" s="147"/>
      <c r="H160" s="147"/>
      <c r="I160" s="22"/>
      <c r="J160" s="2"/>
      <c r="K160" s="2"/>
      <c r="L160" s="144"/>
      <c r="M160" s="145"/>
      <c r="N160" s="145"/>
      <c r="O160" s="145"/>
      <c r="P160" s="145"/>
      <c r="Q160" s="148"/>
      <c r="R160" s="145"/>
      <c r="S160" s="145"/>
      <c r="T160" s="145"/>
      <c r="U160" s="148"/>
      <c r="V160" s="145"/>
      <c r="W160" s="145"/>
      <c r="X160" s="145"/>
      <c r="Y160" s="145"/>
      <c r="Z160" s="148" t="e" vm="1">
        <f t="shared" ca="1" si="14"/>
        <v>#NAME?</v>
      </c>
      <c r="AA160" s="149" t="str">
        <f t="shared" si="15"/>
        <v>_________</v>
      </c>
      <c r="AB160" s="150"/>
      <c r="AC160" s="151"/>
      <c r="AD160" s="145"/>
      <c r="AE160" s="31"/>
      <c r="AF160" s="27"/>
    </row>
    <row r="161" spans="1:32" ht="61.5" customHeight="1" x14ac:dyDescent="0.25">
      <c r="A161" s="150"/>
      <c r="B161" s="147"/>
      <c r="C161" s="2"/>
      <c r="D161" s="2"/>
      <c r="E161" s="147"/>
      <c r="F161" s="147"/>
      <c r="G161" s="147"/>
      <c r="H161" s="147"/>
      <c r="I161" s="22"/>
      <c r="J161" s="2"/>
      <c r="K161" s="2"/>
      <c r="L161" s="144"/>
      <c r="M161" s="145"/>
      <c r="N161" s="145"/>
      <c r="O161" s="145"/>
      <c r="P161" s="145"/>
      <c r="Q161" s="148"/>
      <c r="R161" s="145"/>
      <c r="S161" s="145"/>
      <c r="T161" s="145"/>
      <c r="U161" s="148"/>
      <c r="V161" s="145"/>
      <c r="W161" s="145"/>
      <c r="X161" s="145"/>
      <c r="Y161" s="145"/>
      <c r="Z161" s="148" t="e" vm="1">
        <f t="shared" ca="1" si="14"/>
        <v>#NAME?</v>
      </c>
      <c r="AA161" s="149" t="str">
        <f t="shared" si="15"/>
        <v>_________</v>
      </c>
      <c r="AB161" s="150"/>
      <c r="AC161" s="151"/>
      <c r="AD161" s="145"/>
      <c r="AE161" s="31"/>
      <c r="AF161" s="27"/>
    </row>
    <row r="162" spans="1:32" ht="61.5" customHeight="1" x14ac:dyDescent="0.25">
      <c r="A162" s="150"/>
      <c r="B162" s="147"/>
      <c r="C162" s="2"/>
      <c r="D162" s="2"/>
      <c r="E162" s="147"/>
      <c r="F162" s="147"/>
      <c r="G162" s="147"/>
      <c r="H162" s="147"/>
      <c r="I162" s="22"/>
      <c r="J162" s="2"/>
      <c r="K162" s="2"/>
      <c r="L162" s="144"/>
      <c r="M162" s="145"/>
      <c r="N162" s="145"/>
      <c r="O162" s="145"/>
      <c r="P162" s="145"/>
      <c r="Q162" s="148"/>
      <c r="R162" s="145"/>
      <c r="S162" s="145"/>
      <c r="T162" s="145"/>
      <c r="U162" s="148"/>
      <c r="V162" s="145"/>
      <c r="W162" s="145"/>
      <c r="X162" s="145"/>
      <c r="Y162" s="145"/>
      <c r="Z162" s="148" t="e" vm="1">
        <f t="shared" ca="1" si="14"/>
        <v>#NAME?</v>
      </c>
      <c r="AA162" s="149" t="str">
        <f t="shared" si="15"/>
        <v>_________</v>
      </c>
      <c r="AB162" s="150"/>
      <c r="AC162" s="151"/>
      <c r="AD162" s="145"/>
      <c r="AE162" s="31"/>
      <c r="AF162" s="27"/>
    </row>
    <row r="163" spans="1:32" ht="61.5" customHeight="1" x14ac:dyDescent="0.25">
      <c r="A163" s="150"/>
      <c r="B163" s="147"/>
      <c r="C163" s="2"/>
      <c r="D163" s="2"/>
      <c r="E163" s="147"/>
      <c r="F163" s="147"/>
      <c r="G163" s="147"/>
      <c r="H163" s="147"/>
      <c r="I163" s="22"/>
      <c r="J163" s="2"/>
      <c r="K163" s="2"/>
      <c r="L163" s="144"/>
      <c r="M163" s="145"/>
      <c r="N163" s="145"/>
      <c r="O163" s="145"/>
      <c r="P163" s="145"/>
      <c r="Q163" s="148"/>
      <c r="R163" s="145"/>
      <c r="S163" s="145"/>
      <c r="T163" s="145"/>
      <c r="U163" s="148"/>
      <c r="V163" s="145"/>
      <c r="W163" s="145"/>
      <c r="X163" s="145"/>
      <c r="Y163" s="145"/>
      <c r="Z163" s="148" t="e" vm="1">
        <f t="shared" ca="1" si="14"/>
        <v>#NAME?</v>
      </c>
      <c r="AA163" s="149" t="str">
        <f t="shared" si="15"/>
        <v>_________</v>
      </c>
      <c r="AB163" s="150"/>
      <c r="AC163" s="151"/>
      <c r="AD163" s="145"/>
      <c r="AE163" s="31"/>
      <c r="AF163" s="27"/>
    </row>
    <row r="164" spans="1:32" ht="61.5" customHeight="1" x14ac:dyDescent="0.25">
      <c r="A164" s="150"/>
      <c r="B164" s="147"/>
      <c r="C164" s="2"/>
      <c r="D164" s="2"/>
      <c r="E164" s="147"/>
      <c r="F164" s="147"/>
      <c r="G164" s="147"/>
      <c r="H164" s="147"/>
      <c r="I164" s="22"/>
      <c r="J164" s="2"/>
      <c r="K164" s="2"/>
      <c r="L164" s="144"/>
      <c r="M164" s="145"/>
      <c r="N164" s="145"/>
      <c r="O164" s="145"/>
      <c r="P164" s="145"/>
      <c r="Q164" s="148"/>
      <c r="R164" s="145"/>
      <c r="S164" s="145"/>
      <c r="T164" s="145"/>
      <c r="U164" s="148"/>
      <c r="V164" s="145"/>
      <c r="W164" s="145"/>
      <c r="X164" s="145"/>
      <c r="Y164" s="145"/>
      <c r="Z164" s="148" t="e" vm="1">
        <f t="shared" ca="1" si="14"/>
        <v>#NAME?</v>
      </c>
      <c r="AA164" s="149" t="str">
        <f t="shared" si="15"/>
        <v>_________</v>
      </c>
      <c r="AB164" s="150"/>
      <c r="AC164" s="151"/>
      <c r="AD164" s="145"/>
      <c r="AE164" s="31"/>
      <c r="AF164" s="27"/>
    </row>
    <row r="165" spans="1:32" ht="61.5" customHeight="1" x14ac:dyDescent="0.25">
      <c r="A165" s="150"/>
      <c r="B165" s="147"/>
      <c r="C165" s="2"/>
      <c r="D165" s="2"/>
      <c r="E165" s="147"/>
      <c r="F165" s="147"/>
      <c r="G165" s="147"/>
      <c r="H165" s="147"/>
      <c r="I165" s="22"/>
      <c r="J165" s="2"/>
      <c r="K165" s="2"/>
      <c r="L165" s="144"/>
      <c r="M165" s="145"/>
      <c r="N165" s="145"/>
      <c r="O165" s="145"/>
      <c r="P165" s="145"/>
      <c r="Q165" s="148"/>
      <c r="R165" s="145"/>
      <c r="S165" s="145"/>
      <c r="T165" s="145"/>
      <c r="U165" s="148"/>
      <c r="V165" s="145"/>
      <c r="W165" s="145"/>
      <c r="X165" s="145"/>
      <c r="Y165" s="145"/>
      <c r="Z165" s="148" t="e" vm="1">
        <f t="shared" ca="1" si="14"/>
        <v>#NAME?</v>
      </c>
      <c r="AA165" s="149" t="str">
        <f t="shared" si="15"/>
        <v>_________</v>
      </c>
      <c r="AB165" s="150"/>
      <c r="AC165" s="151"/>
      <c r="AD165" s="145"/>
      <c r="AE165" s="31"/>
      <c r="AF165" s="27"/>
    </row>
    <row r="166" spans="1:32" s="42" customFormat="1" ht="61.5" customHeight="1" x14ac:dyDescent="0.25">
      <c r="A166" s="171"/>
      <c r="B166" s="36"/>
      <c r="C166" s="43"/>
      <c r="D166" s="43"/>
      <c r="E166" s="36"/>
      <c r="F166" s="36"/>
      <c r="G166" s="36"/>
      <c r="H166" s="36"/>
      <c r="I166" s="37"/>
      <c r="J166" s="43"/>
      <c r="K166" s="43"/>
      <c r="L166" s="38"/>
      <c r="M166" s="39"/>
      <c r="N166" s="39"/>
      <c r="O166" s="145"/>
      <c r="P166" s="39"/>
      <c r="Q166" s="40"/>
      <c r="R166" s="145"/>
      <c r="S166" s="145"/>
      <c r="T166" s="39"/>
      <c r="U166" s="40"/>
      <c r="V166" s="39"/>
      <c r="W166" s="39"/>
      <c r="X166" s="39"/>
      <c r="Y166" s="39"/>
      <c r="Z166" s="40" t="e" vm="1">
        <f t="shared" ca="1" si="14"/>
        <v>#NAME?</v>
      </c>
      <c r="AA166" s="41" t="str">
        <f t="shared" si="15"/>
        <v>_________</v>
      </c>
      <c r="AB166" s="171"/>
      <c r="AC166" s="44"/>
      <c r="AD166" s="39"/>
      <c r="AE166" s="31"/>
      <c r="AF166" s="27"/>
    </row>
    <row r="167" spans="1:32" ht="122.25" customHeight="1" x14ac:dyDescent="0.25">
      <c r="A167" s="150"/>
      <c r="B167" s="147"/>
      <c r="C167" s="2"/>
      <c r="D167" s="2"/>
      <c r="E167" s="147"/>
      <c r="F167" s="147"/>
      <c r="G167" s="147"/>
      <c r="H167" s="147"/>
      <c r="I167" s="22"/>
      <c r="J167" s="2"/>
      <c r="K167" s="2"/>
      <c r="L167" s="144"/>
      <c r="M167" s="145"/>
      <c r="N167" s="145"/>
      <c r="O167" s="145"/>
      <c r="P167" s="145"/>
      <c r="Q167" s="148"/>
      <c r="R167" s="145"/>
      <c r="S167" s="145"/>
      <c r="T167" s="145"/>
      <c r="U167" s="148"/>
      <c r="V167" s="145"/>
      <c r="W167" s="145"/>
      <c r="X167" s="145"/>
      <c r="Y167" s="145"/>
      <c r="Z167" s="148" t="e" vm="1">
        <f t="shared" ca="1" si="14"/>
        <v>#NAME?</v>
      </c>
      <c r="AA167" s="149" t="str">
        <f t="shared" si="15"/>
        <v>_________</v>
      </c>
      <c r="AB167" s="150"/>
      <c r="AC167" s="151"/>
      <c r="AD167" s="145"/>
      <c r="AE167" s="31"/>
      <c r="AF167" s="27"/>
    </row>
    <row r="168" spans="1:32" ht="74.25" customHeight="1" x14ac:dyDescent="0.25">
      <c r="A168" s="150"/>
      <c r="B168" s="147"/>
      <c r="C168" s="2"/>
      <c r="D168" s="2"/>
      <c r="E168" s="147"/>
      <c r="F168" s="147"/>
      <c r="G168" s="147"/>
      <c r="H168" s="147"/>
      <c r="I168" s="22"/>
      <c r="J168" s="2"/>
      <c r="K168" s="2"/>
      <c r="L168" s="144"/>
      <c r="M168" s="145"/>
      <c r="N168" s="145"/>
      <c r="O168" s="145"/>
      <c r="P168" s="145"/>
      <c r="Q168" s="148"/>
      <c r="R168" s="145"/>
      <c r="S168" s="145"/>
      <c r="T168" s="145"/>
      <c r="U168" s="148"/>
      <c r="V168" s="145"/>
      <c r="W168" s="145"/>
      <c r="X168" s="145"/>
      <c r="Y168" s="145"/>
      <c r="Z168" s="148" t="e" vm="1">
        <f t="shared" ca="1" si="14"/>
        <v>#NAME?</v>
      </c>
      <c r="AA168" s="149" t="str">
        <f t="shared" si="15"/>
        <v>_________</v>
      </c>
      <c r="AB168" s="150"/>
      <c r="AC168" s="151"/>
      <c r="AD168" s="145"/>
      <c r="AE168" s="30"/>
      <c r="AF168" s="30"/>
    </row>
    <row r="169" spans="1:32" ht="85.5" customHeight="1" x14ac:dyDescent="0.25">
      <c r="A169" s="150"/>
      <c r="B169" s="147"/>
      <c r="C169" s="2"/>
      <c r="D169" s="2"/>
      <c r="E169" s="147"/>
      <c r="F169" s="147"/>
      <c r="G169" s="147"/>
      <c r="H169" s="147"/>
      <c r="I169" s="22"/>
      <c r="J169" s="2"/>
      <c r="K169" s="2"/>
      <c r="L169" s="144"/>
      <c r="M169" s="145"/>
      <c r="N169" s="145"/>
      <c r="O169" s="145"/>
      <c r="P169" s="145"/>
      <c r="Q169" s="148"/>
      <c r="R169" s="145"/>
      <c r="S169" s="145"/>
      <c r="T169" s="145"/>
      <c r="U169" s="148"/>
      <c r="V169" s="145"/>
      <c r="W169" s="145"/>
      <c r="X169" s="145"/>
      <c r="Y169" s="145"/>
      <c r="Z169" s="148" t="e" vm="1">
        <f t="shared" ca="1" si="14"/>
        <v>#NAME?</v>
      </c>
      <c r="AA169" s="149" t="str">
        <f t="shared" si="15"/>
        <v>_________</v>
      </c>
      <c r="AB169" s="150"/>
      <c r="AC169" s="151"/>
      <c r="AD169" s="145"/>
      <c r="AE169" s="30"/>
      <c r="AF169" s="30"/>
    </row>
    <row r="170" spans="1:32" ht="59.25" customHeight="1" x14ac:dyDescent="0.25">
      <c r="A170" s="150"/>
      <c r="B170" s="147"/>
      <c r="C170" s="2"/>
      <c r="D170" s="2"/>
      <c r="E170" s="147"/>
      <c r="F170" s="147"/>
      <c r="G170" s="147"/>
      <c r="H170" s="147"/>
      <c r="I170" s="22"/>
      <c r="J170" s="2"/>
      <c r="K170" s="2"/>
      <c r="L170" s="144"/>
      <c r="M170" s="145"/>
      <c r="N170" s="145"/>
      <c r="O170" s="145"/>
      <c r="P170" s="145"/>
      <c r="Q170" s="148"/>
      <c r="R170" s="145"/>
      <c r="S170" s="145"/>
      <c r="T170" s="145"/>
      <c r="U170" s="148"/>
      <c r="V170" s="145"/>
      <c r="W170" s="145"/>
      <c r="X170" s="145"/>
      <c r="Y170" s="145"/>
      <c r="Z170" s="148" t="e" vm="1">
        <f t="shared" ca="1" si="14"/>
        <v>#NAME?</v>
      </c>
      <c r="AA170" s="149" t="str">
        <f t="shared" si="15"/>
        <v>_________</v>
      </c>
      <c r="AB170" s="150"/>
      <c r="AC170" s="151"/>
      <c r="AD170" s="145"/>
      <c r="AE170" s="30"/>
      <c r="AF170" s="30"/>
    </row>
    <row r="171" spans="1:32" ht="95.25" customHeight="1" x14ac:dyDescent="0.25">
      <c r="A171" s="150"/>
      <c r="B171" s="147"/>
      <c r="C171" s="2"/>
      <c r="D171" s="2"/>
      <c r="E171" s="147"/>
      <c r="F171" s="147"/>
      <c r="G171" s="147"/>
      <c r="H171" s="147"/>
      <c r="I171" s="22"/>
      <c r="J171" s="2"/>
      <c r="K171" s="2"/>
      <c r="L171" s="144"/>
      <c r="M171" s="145"/>
      <c r="N171" s="145"/>
      <c r="O171" s="145"/>
      <c r="P171" s="145"/>
      <c r="Q171" s="148"/>
      <c r="R171" s="145"/>
      <c r="S171" s="145"/>
      <c r="T171" s="145"/>
      <c r="U171" s="148"/>
      <c r="V171" s="145"/>
      <c r="W171" s="145"/>
      <c r="X171" s="145"/>
      <c r="Y171" s="145"/>
      <c r="Z171" s="148" t="e" vm="1">
        <f t="shared" ca="1" si="14"/>
        <v>#NAME?</v>
      </c>
      <c r="AA171" s="149" t="str">
        <f t="shared" si="15"/>
        <v>_________</v>
      </c>
      <c r="AB171" s="150"/>
      <c r="AC171" s="151"/>
      <c r="AD171" s="145"/>
      <c r="AE171" s="30"/>
      <c r="AF171" s="30"/>
    </row>
    <row r="172" spans="1:32" ht="111" customHeight="1" x14ac:dyDescent="0.25">
      <c r="A172" s="150"/>
      <c r="B172" s="147"/>
      <c r="C172" s="2"/>
      <c r="D172" s="2"/>
      <c r="E172" s="147"/>
      <c r="F172" s="147"/>
      <c r="G172" s="147"/>
      <c r="H172" s="147"/>
      <c r="I172" s="22"/>
      <c r="J172" s="2"/>
      <c r="K172" s="2"/>
      <c r="L172" s="144"/>
      <c r="M172" s="145"/>
      <c r="N172" s="145"/>
      <c r="O172" s="145"/>
      <c r="P172" s="145"/>
      <c r="Q172" s="148"/>
      <c r="R172" s="145"/>
      <c r="S172" s="145"/>
      <c r="T172" s="145"/>
      <c r="U172" s="148"/>
      <c r="V172" s="145"/>
      <c r="W172" s="145"/>
      <c r="X172" s="145"/>
      <c r="Y172" s="145"/>
      <c r="Z172" s="148" t="e" vm="1">
        <f t="shared" ca="1" si="14"/>
        <v>#NAME?</v>
      </c>
      <c r="AA172" s="149" t="str">
        <f t="shared" si="15"/>
        <v>_________</v>
      </c>
      <c r="AB172" s="150"/>
      <c r="AC172" s="151"/>
      <c r="AD172" s="145"/>
      <c r="AE172" s="30"/>
      <c r="AF172" s="30"/>
    </row>
    <row r="173" spans="1:32" ht="84" customHeight="1" x14ac:dyDescent="0.25">
      <c r="A173" s="150"/>
      <c r="B173" s="147"/>
      <c r="C173" s="2"/>
      <c r="D173" s="2"/>
      <c r="E173" s="147"/>
      <c r="F173" s="147"/>
      <c r="G173" s="147"/>
      <c r="H173" s="147"/>
      <c r="I173" s="22"/>
      <c r="J173" s="2"/>
      <c r="K173" s="2"/>
      <c r="L173" s="144"/>
      <c r="M173" s="145"/>
      <c r="N173" s="145"/>
      <c r="O173" s="145"/>
      <c r="P173" s="145"/>
      <c r="Q173" s="148"/>
      <c r="R173" s="145"/>
      <c r="S173" s="145"/>
      <c r="T173" s="145"/>
      <c r="U173" s="148"/>
      <c r="V173" s="145"/>
      <c r="W173" s="145"/>
      <c r="X173" s="145"/>
      <c r="Y173" s="145"/>
      <c r="Z173" s="148" t="e" vm="1">
        <f t="shared" ca="1" si="14"/>
        <v>#NAME?</v>
      </c>
      <c r="AA173" s="149" t="str">
        <f t="shared" si="15"/>
        <v>_________</v>
      </c>
      <c r="AB173" s="150"/>
      <c r="AC173" s="151"/>
      <c r="AD173" s="145"/>
      <c r="AE173" s="30"/>
      <c r="AF173" s="30"/>
    </row>
    <row r="174" spans="1:32" ht="126" customHeight="1" x14ac:dyDescent="0.25">
      <c r="A174" s="150"/>
      <c r="B174" s="147"/>
      <c r="C174" s="2"/>
      <c r="D174" s="2"/>
      <c r="E174" s="147"/>
      <c r="F174" s="147"/>
      <c r="G174" s="147"/>
      <c r="H174" s="147"/>
      <c r="I174" s="22"/>
      <c r="J174" s="2"/>
      <c r="K174" s="2"/>
      <c r="L174" s="144"/>
      <c r="M174" s="145"/>
      <c r="N174" s="145"/>
      <c r="O174" s="145"/>
      <c r="P174" s="145"/>
      <c r="Q174" s="148"/>
      <c r="R174" s="145"/>
      <c r="S174" s="145"/>
      <c r="T174" s="145"/>
      <c r="U174" s="148"/>
      <c r="V174" s="145"/>
      <c r="W174" s="145"/>
      <c r="X174" s="145"/>
      <c r="Y174" s="145"/>
      <c r="Z174" s="148" t="e" vm="1">
        <f t="shared" ca="1" si="14"/>
        <v>#NAME?</v>
      </c>
      <c r="AA174" s="149" t="str">
        <f t="shared" si="15"/>
        <v>_________</v>
      </c>
      <c r="AB174" s="150"/>
      <c r="AC174" s="151"/>
      <c r="AD174" s="145"/>
      <c r="AE174" s="30"/>
      <c r="AF174" s="30"/>
    </row>
    <row r="175" spans="1:32" ht="109.5" customHeight="1" x14ac:dyDescent="0.25">
      <c r="A175" s="150"/>
      <c r="B175" s="147"/>
      <c r="C175" s="2"/>
      <c r="D175" s="2"/>
      <c r="E175" s="147"/>
      <c r="F175" s="147"/>
      <c r="G175" s="147"/>
      <c r="H175" s="147"/>
      <c r="I175" s="22"/>
      <c r="J175" s="2"/>
      <c r="K175" s="2"/>
      <c r="L175" s="144"/>
      <c r="M175" s="145"/>
      <c r="N175" s="145"/>
      <c r="O175" s="145"/>
      <c r="P175" s="145"/>
      <c r="Q175" s="148"/>
      <c r="R175" s="145"/>
      <c r="S175" s="145"/>
      <c r="T175" s="145"/>
      <c r="U175" s="148"/>
      <c r="V175" s="145"/>
      <c r="W175" s="145"/>
      <c r="X175" s="145"/>
      <c r="Y175" s="145"/>
      <c r="Z175" s="148" t="e" vm="1">
        <f t="shared" ca="1" si="14"/>
        <v>#NAME?</v>
      </c>
      <c r="AA175" s="149" t="str">
        <f t="shared" si="15"/>
        <v>_________</v>
      </c>
      <c r="AB175" s="150"/>
      <c r="AC175" s="151"/>
      <c r="AD175" s="145"/>
      <c r="AE175" s="30"/>
      <c r="AF175" s="30"/>
    </row>
    <row r="176" spans="1:32" ht="70.5" customHeight="1" x14ac:dyDescent="0.25">
      <c r="A176" s="150"/>
      <c r="B176" s="147"/>
      <c r="C176" s="2"/>
      <c r="D176" s="2"/>
      <c r="E176" s="147"/>
      <c r="F176" s="147"/>
      <c r="G176" s="147"/>
      <c r="H176" s="147"/>
      <c r="I176" s="22"/>
      <c r="J176" s="2"/>
      <c r="K176" s="2"/>
      <c r="L176" s="144"/>
      <c r="M176" s="145"/>
      <c r="N176" s="145"/>
      <c r="O176" s="145"/>
      <c r="P176" s="145"/>
      <c r="Q176" s="148"/>
      <c r="R176" s="145"/>
      <c r="S176" s="145"/>
      <c r="T176" s="145"/>
      <c r="U176" s="148"/>
      <c r="V176" s="145"/>
      <c r="W176" s="145"/>
      <c r="X176" s="145"/>
      <c r="Y176" s="145"/>
      <c r="Z176" s="148" t="e" vm="1">
        <f t="shared" ca="1" si="14"/>
        <v>#NAME?</v>
      </c>
      <c r="AA176" s="149" t="str">
        <f t="shared" si="15"/>
        <v>_________</v>
      </c>
      <c r="AB176" s="150"/>
      <c r="AC176" s="151"/>
      <c r="AD176" s="145"/>
      <c r="AE176" s="30"/>
      <c r="AF176" s="30"/>
    </row>
    <row r="177" spans="1:32" ht="61.5" customHeight="1" x14ac:dyDescent="0.25">
      <c r="A177" s="150"/>
      <c r="B177" s="147"/>
      <c r="C177" s="2"/>
      <c r="D177" s="2"/>
      <c r="E177" s="147"/>
      <c r="F177" s="147"/>
      <c r="G177" s="147"/>
      <c r="H177" s="147"/>
      <c r="I177" s="22"/>
      <c r="J177" s="2"/>
      <c r="K177" s="2"/>
      <c r="L177" s="144"/>
      <c r="M177" s="145"/>
      <c r="N177" s="145"/>
      <c r="O177" s="145"/>
      <c r="P177" s="145"/>
      <c r="Q177" s="148"/>
      <c r="R177" s="145"/>
      <c r="S177" s="145"/>
      <c r="T177" s="145"/>
      <c r="U177" s="148"/>
      <c r="V177" s="145"/>
      <c r="W177" s="145"/>
      <c r="X177" s="145"/>
      <c r="Y177" s="145"/>
      <c r="Z177" s="148" t="e" vm="1">
        <f t="shared" ca="1" si="14"/>
        <v>#NAME?</v>
      </c>
      <c r="AA177" s="149" t="str">
        <f t="shared" si="15"/>
        <v>_________</v>
      </c>
      <c r="AB177" s="150"/>
      <c r="AC177" s="151"/>
      <c r="AD177" s="145"/>
      <c r="AE177" s="30"/>
      <c r="AF177" s="30"/>
    </row>
    <row r="178" spans="1:32" ht="71.25" customHeight="1" x14ac:dyDescent="0.25">
      <c r="A178" s="150"/>
      <c r="B178" s="147"/>
      <c r="C178" s="2"/>
      <c r="D178" s="2"/>
      <c r="E178" s="147"/>
      <c r="F178" s="147"/>
      <c r="G178" s="147"/>
      <c r="H178" s="147"/>
      <c r="I178" s="22"/>
      <c r="J178" s="2"/>
      <c r="K178" s="2"/>
      <c r="L178" s="144"/>
      <c r="M178" s="145"/>
      <c r="N178" s="145"/>
      <c r="O178" s="145"/>
      <c r="P178" s="145"/>
      <c r="Q178" s="148"/>
      <c r="R178" s="145"/>
      <c r="S178" s="145"/>
      <c r="T178" s="145"/>
      <c r="U178" s="148"/>
      <c r="V178" s="145"/>
      <c r="W178" s="145"/>
      <c r="X178" s="145"/>
      <c r="Y178" s="145"/>
      <c r="Z178" s="148" t="e" vm="1">
        <f t="shared" ca="1" si="14"/>
        <v>#NAME?</v>
      </c>
      <c r="AA178" s="149" t="str">
        <f t="shared" si="15"/>
        <v>_________</v>
      </c>
      <c r="AB178" s="150"/>
      <c r="AC178" s="151"/>
      <c r="AD178" s="145"/>
      <c r="AE178" s="30"/>
      <c r="AF178" s="30"/>
    </row>
    <row r="179" spans="1:32" ht="56.25" customHeight="1" x14ac:dyDescent="0.25">
      <c r="A179" s="150"/>
      <c r="B179" s="147"/>
      <c r="C179" s="2"/>
      <c r="D179" s="2"/>
      <c r="E179" s="147"/>
      <c r="F179" s="147"/>
      <c r="G179" s="147"/>
      <c r="H179" s="147"/>
      <c r="I179" s="22"/>
      <c r="J179" s="2"/>
      <c r="K179" s="2"/>
      <c r="L179" s="144"/>
      <c r="M179" s="145"/>
      <c r="N179" s="145"/>
      <c r="O179" s="145"/>
      <c r="P179" s="145"/>
      <c r="Q179" s="148"/>
      <c r="R179" s="145"/>
      <c r="S179" s="145"/>
      <c r="T179" s="145"/>
      <c r="U179" s="148"/>
      <c r="V179" s="145"/>
      <c r="W179" s="145"/>
      <c r="X179" s="145"/>
      <c r="Y179" s="145"/>
      <c r="Z179" s="148" t="e" vm="1">
        <f t="shared" ca="1" si="14"/>
        <v>#NAME?</v>
      </c>
      <c r="AA179" s="149" t="str">
        <f t="shared" si="15"/>
        <v>_________</v>
      </c>
      <c r="AB179" s="150"/>
      <c r="AC179" s="151"/>
      <c r="AD179" s="145"/>
      <c r="AE179" s="30"/>
      <c r="AF179" s="30"/>
    </row>
    <row r="180" spans="1:32" ht="62.25" customHeight="1" x14ac:dyDescent="0.25">
      <c r="A180" s="150"/>
      <c r="B180" s="147"/>
      <c r="C180" s="2"/>
      <c r="D180" s="2"/>
      <c r="E180" s="147"/>
      <c r="F180" s="147"/>
      <c r="G180" s="147"/>
      <c r="H180" s="147"/>
      <c r="I180" s="22"/>
      <c r="J180" s="2"/>
      <c r="K180" s="2"/>
      <c r="L180" s="144"/>
      <c r="M180" s="145"/>
      <c r="N180" s="145"/>
      <c r="O180" s="145"/>
      <c r="P180" s="145"/>
      <c r="Q180" s="148"/>
      <c r="R180" s="145"/>
      <c r="S180" s="145"/>
      <c r="T180" s="145"/>
      <c r="U180" s="148"/>
      <c r="V180" s="145"/>
      <c r="W180" s="145"/>
      <c r="X180" s="145"/>
      <c r="Y180" s="145"/>
      <c r="Z180" s="148" t="e" vm="1">
        <f t="shared" ca="1" si="14"/>
        <v>#NAME?</v>
      </c>
      <c r="AA180" s="149" t="str">
        <f t="shared" si="15"/>
        <v>_________</v>
      </c>
      <c r="AB180" s="150"/>
      <c r="AC180" s="151"/>
      <c r="AD180" s="145"/>
      <c r="AE180" s="30"/>
      <c r="AF180" s="30"/>
    </row>
    <row r="181" spans="1:32" ht="74.25" customHeight="1" x14ac:dyDescent="0.25">
      <c r="A181" s="150"/>
      <c r="B181" s="147"/>
      <c r="C181" s="2"/>
      <c r="D181" s="2"/>
      <c r="E181" s="147"/>
      <c r="F181" s="147"/>
      <c r="G181" s="147"/>
      <c r="H181" s="147"/>
      <c r="I181" s="22"/>
      <c r="J181" s="2"/>
      <c r="K181" s="2"/>
      <c r="L181" s="144"/>
      <c r="M181" s="145"/>
      <c r="N181" s="145"/>
      <c r="O181" s="145"/>
      <c r="P181" s="145"/>
      <c r="Q181" s="148"/>
      <c r="R181" s="145"/>
      <c r="S181" s="145"/>
      <c r="T181" s="145"/>
      <c r="U181" s="148"/>
      <c r="V181" s="145"/>
      <c r="W181" s="145"/>
      <c r="X181" s="145"/>
      <c r="Y181" s="145"/>
      <c r="Z181" s="148" t="e" vm="1">
        <f t="shared" ca="1" si="14"/>
        <v>#NAME?</v>
      </c>
      <c r="AA181" s="149" t="str">
        <f t="shared" si="15"/>
        <v>_________</v>
      </c>
      <c r="AB181" s="150"/>
      <c r="AC181" s="151"/>
      <c r="AD181" s="145"/>
      <c r="AE181" s="30"/>
      <c r="AF181" s="30"/>
    </row>
    <row r="182" spans="1:32" ht="74.25" customHeight="1" x14ac:dyDescent="0.25">
      <c r="A182" s="150"/>
      <c r="B182" s="147"/>
      <c r="C182" s="2"/>
      <c r="D182" s="2"/>
      <c r="E182" s="147"/>
      <c r="F182" s="147"/>
      <c r="G182" s="147"/>
      <c r="H182" s="147"/>
      <c r="I182" s="22"/>
      <c r="J182" s="2"/>
      <c r="K182" s="2"/>
      <c r="L182" s="144"/>
      <c r="M182" s="145"/>
      <c r="N182" s="145"/>
      <c r="O182" s="145"/>
      <c r="P182" s="145"/>
      <c r="Q182" s="148"/>
      <c r="R182" s="145"/>
      <c r="S182" s="145"/>
      <c r="T182" s="145"/>
      <c r="U182" s="148"/>
      <c r="V182" s="145"/>
      <c r="W182" s="145"/>
      <c r="X182" s="145"/>
      <c r="Y182" s="145"/>
      <c r="Z182" s="148" t="e" vm="1">
        <f t="shared" ca="1" si="14"/>
        <v>#NAME?</v>
      </c>
      <c r="AA182" s="149" t="str">
        <f t="shared" si="15"/>
        <v>_________</v>
      </c>
      <c r="AB182" s="150"/>
      <c r="AC182" s="151"/>
      <c r="AD182" s="145"/>
      <c r="AE182" s="30"/>
      <c r="AF182" s="30"/>
    </row>
    <row r="183" spans="1:32" ht="39" customHeight="1" x14ac:dyDescent="0.25">
      <c r="A183" s="150"/>
      <c r="B183" s="147"/>
      <c r="C183" s="2"/>
      <c r="D183" s="2"/>
      <c r="E183" s="147"/>
      <c r="F183" s="147"/>
      <c r="G183" s="147"/>
      <c r="H183" s="147"/>
      <c r="I183" s="22"/>
      <c r="J183" s="2"/>
      <c r="K183" s="2"/>
      <c r="L183" s="144"/>
      <c r="M183" s="145"/>
      <c r="N183" s="145"/>
      <c r="O183" s="145"/>
      <c r="P183" s="145"/>
      <c r="Q183" s="148"/>
      <c r="R183" s="145"/>
      <c r="S183" s="145"/>
      <c r="T183" s="145"/>
      <c r="U183" s="148"/>
      <c r="V183" s="145"/>
      <c r="W183" s="145"/>
      <c r="X183" s="145"/>
      <c r="Y183" s="145"/>
      <c r="Z183" s="148" t="e" vm="1">
        <f t="shared" ca="1" si="14"/>
        <v>#NAME?</v>
      </c>
      <c r="AA183" s="149" t="str">
        <f t="shared" si="15"/>
        <v>_________</v>
      </c>
      <c r="AB183" s="150"/>
      <c r="AC183" s="151"/>
      <c r="AD183" s="145"/>
      <c r="AE183" s="30"/>
      <c r="AF183" s="30"/>
    </row>
    <row r="184" spans="1:32" ht="61.5" customHeight="1" x14ac:dyDescent="0.25">
      <c r="A184" s="150"/>
      <c r="B184" s="147"/>
      <c r="C184" s="2"/>
      <c r="D184" s="2"/>
      <c r="E184" s="147"/>
      <c r="F184" s="147"/>
      <c r="G184" s="147"/>
      <c r="H184" s="147"/>
      <c r="I184" s="22"/>
      <c r="J184" s="2"/>
      <c r="K184" s="2"/>
      <c r="L184" s="144"/>
      <c r="M184" s="145"/>
      <c r="N184" s="145"/>
      <c r="O184" s="145"/>
      <c r="P184" s="145"/>
      <c r="Q184" s="148"/>
      <c r="R184" s="145"/>
      <c r="S184" s="145"/>
      <c r="T184" s="145"/>
      <c r="U184" s="148"/>
      <c r="V184" s="145"/>
      <c r="W184" s="145"/>
      <c r="X184" s="145"/>
      <c r="Y184" s="145"/>
      <c r="Z184" s="148" t="e" vm="1">
        <f t="shared" ca="1" si="14"/>
        <v>#NAME?</v>
      </c>
      <c r="AA184" s="149" t="str">
        <f t="shared" si="15"/>
        <v>_________</v>
      </c>
      <c r="AB184" s="150"/>
      <c r="AC184" s="151"/>
      <c r="AD184" s="145"/>
    </row>
    <row r="185" spans="1:32" ht="26.25" customHeight="1" x14ac:dyDescent="0.25">
      <c r="A185" s="150"/>
      <c r="B185" s="147"/>
      <c r="C185" s="2"/>
      <c r="D185" s="2"/>
      <c r="E185" s="147"/>
      <c r="F185" s="147"/>
      <c r="G185" s="147"/>
      <c r="H185" s="147"/>
      <c r="I185" s="22"/>
      <c r="J185" s="2"/>
      <c r="K185" s="2"/>
      <c r="L185" s="144"/>
      <c r="M185" s="145"/>
      <c r="N185" s="145"/>
      <c r="O185" s="145"/>
      <c r="P185" s="145"/>
      <c r="Q185" s="148"/>
      <c r="R185" s="145"/>
      <c r="S185" s="145"/>
      <c r="T185" s="145"/>
      <c r="U185" s="148"/>
      <c r="V185" s="145"/>
      <c r="W185" s="145"/>
      <c r="X185" s="145"/>
      <c r="Y185" s="145"/>
      <c r="Z185" s="148" t="e" vm="1">
        <f t="shared" ca="1" si="14"/>
        <v>#NAME?</v>
      </c>
      <c r="AA185" s="149" t="str">
        <f t="shared" si="15"/>
        <v>_________</v>
      </c>
      <c r="AB185" s="150"/>
      <c r="AC185" s="151"/>
      <c r="AD185" s="145"/>
    </row>
    <row r="211" spans="2:2" x14ac:dyDescent="0.25">
      <c r="B211" s="45"/>
    </row>
  </sheetData>
  <autoFilter ref="A2:AF185" xr:uid="{00000000-0009-0000-0000-000008000000}"/>
  <mergeCells count="2">
    <mergeCell ref="A1:M1"/>
    <mergeCell ref="N1:AF1"/>
  </mergeCells>
  <conditionalFormatting sqref="AB119:AB677">
    <cfRule type="cellIs" dxfId="265" priority="12" operator="greaterThan">
      <formula>150</formula>
    </cfRule>
  </conditionalFormatting>
  <conditionalFormatting sqref="H119:H185">
    <cfRule type="duplicateValues" dxfId="264" priority="11"/>
  </conditionalFormatting>
  <conditionalFormatting sqref="E2:F2">
    <cfRule type="duplicateValues" dxfId="263" priority="6"/>
    <cfRule type="duplicateValues" dxfId="262" priority="7"/>
    <cfRule type="duplicateValues" dxfId="261" priority="8"/>
    <cfRule type="duplicateValues" dxfId="260" priority="9"/>
    <cfRule type="duplicateValues" dxfId="259" priority="10"/>
  </conditionalFormatting>
  <conditionalFormatting sqref="AB3">
    <cfRule type="cellIs" dxfId="258" priority="5" operator="greaterThan">
      <formula>150</formula>
    </cfRule>
  </conditionalFormatting>
  <conditionalFormatting sqref="AB2:AF2 A2:D2 G2:Z2">
    <cfRule type="duplicateValues" dxfId="257" priority="13"/>
    <cfRule type="duplicateValues" dxfId="256" priority="14"/>
    <cfRule type="duplicateValues" dxfId="255" priority="15"/>
    <cfRule type="duplicateValues" dxfId="254" priority="16"/>
    <cfRule type="duplicateValues" dxfId="253" priority="17"/>
  </conditionalFormatting>
  <conditionalFormatting sqref="AB4:AB118">
    <cfRule type="cellIs" dxfId="252" priority="3" operator="greaterThan">
      <formula>150</formula>
    </cfRule>
  </conditionalFormatting>
  <conditionalFormatting sqref="H4:H118">
    <cfRule type="duplicateValues" dxfId="251" priority="4"/>
  </conditionalFormatting>
  <conditionalFormatting sqref="H3">
    <cfRule type="duplicateValues" dxfId="250" priority="1"/>
  </conditionalFormatting>
  <dataValidations count="1">
    <dataValidation type="list" allowBlank="1" showInputMessage="1" showErrorMessage="1" sqref="J186:M1265 C186:H1265 L3:M118 C3:D185 J3:K185 G3" xr:uid="{00000000-0002-0000-0800-000000000000}">
      <formula1>#REF!</formula1>
    </dataValidation>
  </dataValidations>
  <hyperlinks>
    <hyperlink ref="AD3" r:id="rId1" xr:uid="{00000000-0004-0000-0800-000000000000}"/>
  </hyperlinks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F213"/>
  <sheetViews>
    <sheetView showGridLines="0" zoomScale="88" zoomScaleNormal="399" zoomScalePageLayoutView="80" workbookViewId="0">
      <selection activeCell="B3" sqref="B3"/>
    </sheetView>
  </sheetViews>
  <sheetFormatPr defaultColWidth="8.42578125" defaultRowHeight="15" x14ac:dyDescent="0.25"/>
  <cols>
    <col min="1" max="1" width="21.28515625" style="152" bestFit="1" customWidth="1"/>
    <col min="2" max="2" width="92" style="152" bestFit="1" customWidth="1"/>
    <col min="3" max="4" width="21.7109375" style="152" bestFit="1" customWidth="1"/>
    <col min="5" max="5" width="18.7109375" style="152" bestFit="1" customWidth="1"/>
    <col min="6" max="6" width="21.42578125" style="152" bestFit="1" customWidth="1"/>
    <col min="7" max="7" width="28.28515625" style="152" bestFit="1" customWidth="1"/>
    <col min="8" max="8" width="19.85546875" style="152" bestFit="1" customWidth="1"/>
    <col min="9" max="9" width="52.85546875" style="152" bestFit="1" customWidth="1"/>
    <col min="10" max="11" width="23" style="152" bestFit="1" customWidth="1"/>
    <col min="12" max="12" width="29.42578125" style="152" bestFit="1" customWidth="1"/>
    <col min="13" max="13" width="21.42578125" style="152" bestFit="1" customWidth="1"/>
    <col min="14" max="14" width="12.28515625" style="152" bestFit="1" customWidth="1"/>
    <col min="15" max="15" width="21.85546875" style="152" bestFit="1" customWidth="1"/>
    <col min="16" max="16" width="19.7109375" style="152" bestFit="1" customWidth="1"/>
    <col min="17" max="19" width="20.7109375" style="152" bestFit="1" customWidth="1"/>
    <col min="20" max="20" width="12.28515625" style="152" bestFit="1" customWidth="1"/>
    <col min="21" max="21" width="9.28515625" style="152" bestFit="1" customWidth="1"/>
    <col min="22" max="22" width="17.140625" style="19" bestFit="1" customWidth="1"/>
    <col min="23" max="23" width="12.85546875" style="152" bestFit="1" customWidth="1"/>
    <col min="24" max="24" width="12.28515625" style="152" bestFit="1" customWidth="1"/>
    <col min="25" max="25" width="15.140625" style="152" bestFit="1" customWidth="1"/>
    <col min="26" max="27" width="76.7109375" style="152" bestFit="1" customWidth="1"/>
    <col min="28" max="28" width="22.42578125" style="152" bestFit="1" customWidth="1"/>
    <col min="29" max="29" width="15.85546875" style="152" bestFit="1" customWidth="1"/>
    <col min="30" max="30" width="117.42578125" style="152" bestFit="1" customWidth="1"/>
    <col min="31" max="31" width="63.7109375" style="152" bestFit="1" customWidth="1"/>
    <col min="32" max="32" width="37.7109375" style="152" bestFit="1" customWidth="1"/>
    <col min="33" max="33" width="8.42578125" style="152" customWidth="1"/>
    <col min="34" max="16384" width="8.42578125" style="152"/>
  </cols>
  <sheetData>
    <row r="1" spans="1:32" s="18" customFormat="1" ht="33" customHeight="1" x14ac:dyDescent="0.25">
      <c r="A1" s="20" t="s">
        <v>4</v>
      </c>
      <c r="B1" s="20" t="s">
        <v>64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65</v>
      </c>
      <c r="H1" s="20" t="s">
        <v>10</v>
      </c>
      <c r="I1" s="20" t="s">
        <v>53</v>
      </c>
      <c r="J1" s="20" t="s">
        <v>54</v>
      </c>
      <c r="K1" s="20" t="s">
        <v>66</v>
      </c>
      <c r="L1" s="20" t="s">
        <v>56</v>
      </c>
      <c r="M1" s="20" t="s">
        <v>57</v>
      </c>
      <c r="N1" s="20" t="s">
        <v>67</v>
      </c>
      <c r="O1" s="20" t="s">
        <v>68</v>
      </c>
      <c r="P1" s="20" t="s">
        <v>69</v>
      </c>
      <c r="Q1" s="20" t="s">
        <v>70</v>
      </c>
      <c r="R1" s="20" t="s">
        <v>71</v>
      </c>
      <c r="S1" s="20" t="s">
        <v>72</v>
      </c>
      <c r="T1" s="20" t="s">
        <v>73</v>
      </c>
      <c r="U1" s="20" t="s">
        <v>74</v>
      </c>
      <c r="V1" s="20" t="s">
        <v>75</v>
      </c>
      <c r="W1" s="20" t="s">
        <v>76</v>
      </c>
      <c r="X1" s="20" t="s">
        <v>77</v>
      </c>
      <c r="Y1" s="20" t="s">
        <v>78</v>
      </c>
      <c r="Z1" s="20" t="s">
        <v>79</v>
      </c>
      <c r="AA1" s="20" t="s">
        <v>80</v>
      </c>
      <c r="AB1" s="20" t="s">
        <v>81</v>
      </c>
      <c r="AC1" s="20" t="s">
        <v>82</v>
      </c>
      <c r="AD1" s="20" t="s">
        <v>83</v>
      </c>
      <c r="AE1" s="20" t="s">
        <v>84</v>
      </c>
      <c r="AF1" s="20" t="s">
        <v>11</v>
      </c>
    </row>
    <row r="2" spans="1:32" ht="17.25" customHeight="1" x14ac:dyDescent="0.25">
      <c r="A2" s="142" t="s">
        <v>19</v>
      </c>
      <c r="B2" s="142" t="s">
        <v>149</v>
      </c>
      <c r="C2" s="143">
        <v>44652</v>
      </c>
      <c r="D2" s="143">
        <v>44926</v>
      </c>
      <c r="E2" s="54" t="s">
        <v>150</v>
      </c>
      <c r="F2" s="54" t="s">
        <v>151</v>
      </c>
      <c r="G2" s="145" t="s">
        <v>62</v>
      </c>
      <c r="H2" s="144" t="s">
        <v>152</v>
      </c>
      <c r="I2" s="146" t="s">
        <v>60</v>
      </c>
      <c r="J2" s="147" t="s">
        <v>61</v>
      </c>
      <c r="K2" s="147" t="s">
        <v>61</v>
      </c>
      <c r="L2" s="144" t="s">
        <v>61</v>
      </c>
      <c r="M2" s="145" t="s">
        <v>62</v>
      </c>
      <c r="N2" s="64" t="s">
        <v>145</v>
      </c>
      <c r="O2" s="64" t="s">
        <v>86</v>
      </c>
      <c r="P2" s="64" t="s">
        <v>171</v>
      </c>
      <c r="Q2" s="65" t="s">
        <v>88</v>
      </c>
      <c r="R2" s="62" t="s">
        <v>61</v>
      </c>
      <c r="S2" s="62" t="s">
        <v>61</v>
      </c>
      <c r="T2" s="64" t="s">
        <v>172</v>
      </c>
      <c r="U2" s="63" t="s">
        <v>92</v>
      </c>
      <c r="V2" s="62" t="s">
        <v>76</v>
      </c>
      <c r="W2" s="62" t="s">
        <v>173</v>
      </c>
      <c r="X2" s="62" t="s">
        <v>94</v>
      </c>
      <c r="Y2" s="62" t="s">
        <v>95</v>
      </c>
      <c r="Z2" s="148" t="str">
        <f t="shared" ref="Z2:Z33" si="0">CONCATENATE(N2,"_",P2,"_",T2,"_",Q2,"_",R2,"_",S2,"_",U2,"_",W2,"_",M2)</f>
        <v>Impressa_AllInPadFree_Size1PadFree_ItTakesPoise_NA_NA_BuyNow_WMT_DCM0001A</v>
      </c>
      <c r="AA2" s="149" t="str">
        <f t="shared" ref="AA2:AA33" si="1">CONCATENATE(N2,"_",P2,"_",T2,"_",Q2,"_",R2,"_",S2,"_",U2,"_",W2,"_",M2)</f>
        <v>Impressa_AllInPadFree_Size1PadFree_ItTakesPoise_NA_NA_BuyNow_WMT_DCM0001A</v>
      </c>
      <c r="AB2" s="150">
        <f t="shared" ref="AB2:AB33" si="2">LEN(AA2)</f>
        <v>73</v>
      </c>
      <c r="AC2" s="68">
        <v>0.2</v>
      </c>
      <c r="AD2" s="69" t="s">
        <v>174</v>
      </c>
    </row>
    <row r="3" spans="1:32" ht="17.25" customHeight="1" x14ac:dyDescent="0.25">
      <c r="A3" s="142" t="s">
        <v>19</v>
      </c>
      <c r="B3" s="142" t="s">
        <v>149</v>
      </c>
      <c r="C3" s="143">
        <v>44652</v>
      </c>
      <c r="D3" s="143">
        <v>44926</v>
      </c>
      <c r="E3" s="54" t="s">
        <v>150</v>
      </c>
      <c r="F3" s="54" t="s">
        <v>151</v>
      </c>
      <c r="G3" s="145" t="s">
        <v>62</v>
      </c>
      <c r="H3" s="144" t="s">
        <v>152</v>
      </c>
      <c r="I3" s="146" t="s">
        <v>60</v>
      </c>
      <c r="J3" s="147" t="s">
        <v>61</v>
      </c>
      <c r="K3" s="147" t="s">
        <v>61</v>
      </c>
      <c r="L3" s="144" t="s">
        <v>61</v>
      </c>
      <c r="M3" s="145" t="s">
        <v>62</v>
      </c>
      <c r="N3" s="64" t="s">
        <v>145</v>
      </c>
      <c r="O3" s="64" t="s">
        <v>86</v>
      </c>
      <c r="P3" s="64" t="s">
        <v>171</v>
      </c>
      <c r="Q3" s="65" t="s">
        <v>88</v>
      </c>
      <c r="R3" s="62" t="s">
        <v>61</v>
      </c>
      <c r="S3" s="62" t="s">
        <v>61</v>
      </c>
      <c r="T3" s="64" t="s">
        <v>172</v>
      </c>
      <c r="U3" s="63" t="s">
        <v>92</v>
      </c>
      <c r="V3" s="62" t="s">
        <v>76</v>
      </c>
      <c r="W3" s="62" t="s">
        <v>93</v>
      </c>
      <c r="X3" s="62" t="s">
        <v>94</v>
      </c>
      <c r="Y3" s="62" t="s">
        <v>95</v>
      </c>
      <c r="Z3" s="148" t="str">
        <f t="shared" si="0"/>
        <v>Impressa_AllInPadFree_Size1PadFree_ItTakesPoise_NA_NA_BuyNow_AMZ_DCM0001A</v>
      </c>
      <c r="AA3" s="149" t="str">
        <f t="shared" si="1"/>
        <v>Impressa_AllInPadFree_Size1PadFree_ItTakesPoise_NA_NA_BuyNow_AMZ_DCM0001A</v>
      </c>
      <c r="AB3" s="150">
        <f t="shared" si="2"/>
        <v>73</v>
      </c>
      <c r="AC3" s="70">
        <v>0.8</v>
      </c>
      <c r="AD3" s="71" t="s">
        <v>175</v>
      </c>
    </row>
    <row r="4" spans="1:32" ht="16.5" customHeight="1" x14ac:dyDescent="0.25">
      <c r="A4" s="142" t="s">
        <v>19</v>
      </c>
      <c r="B4" s="142" t="s">
        <v>154</v>
      </c>
      <c r="C4" s="143">
        <v>44652</v>
      </c>
      <c r="D4" s="143">
        <v>44926</v>
      </c>
      <c r="E4" s="54" t="s">
        <v>155</v>
      </c>
      <c r="F4" s="54" t="s">
        <v>156</v>
      </c>
      <c r="G4" s="145" t="s">
        <v>62</v>
      </c>
      <c r="H4" s="144" t="s">
        <v>157</v>
      </c>
      <c r="I4" s="146" t="s">
        <v>60</v>
      </c>
      <c r="J4" s="147" t="s">
        <v>61</v>
      </c>
      <c r="K4" s="147" t="s">
        <v>61</v>
      </c>
      <c r="L4" s="144" t="s">
        <v>61</v>
      </c>
      <c r="M4" s="145" t="s">
        <v>62</v>
      </c>
      <c r="N4" s="153" t="s">
        <v>145</v>
      </c>
      <c r="O4" s="145" t="s">
        <v>86</v>
      </c>
      <c r="P4" s="153" t="s">
        <v>171</v>
      </c>
      <c r="Q4" s="150" t="s">
        <v>88</v>
      </c>
      <c r="R4" s="145" t="s">
        <v>61</v>
      </c>
      <c r="S4" s="145" t="s">
        <v>61</v>
      </c>
      <c r="T4" s="153" t="s">
        <v>172</v>
      </c>
      <c r="U4" s="145" t="s">
        <v>92</v>
      </c>
      <c r="V4" s="145" t="s">
        <v>76</v>
      </c>
      <c r="W4" s="145" t="s">
        <v>173</v>
      </c>
      <c r="X4" s="145" t="s">
        <v>94</v>
      </c>
      <c r="Y4" s="145" t="s">
        <v>95</v>
      </c>
      <c r="Z4" s="148" t="str">
        <f t="shared" si="0"/>
        <v>Impressa_AllInPadFree_Size1PadFree_ItTakesPoise_NA_NA_BuyNow_WMT_DCM0001A</v>
      </c>
      <c r="AA4" s="149" t="str">
        <f t="shared" si="1"/>
        <v>Impressa_AllInPadFree_Size1PadFree_ItTakesPoise_NA_NA_BuyNow_WMT_DCM0001A</v>
      </c>
      <c r="AB4" s="150">
        <f t="shared" si="2"/>
        <v>73</v>
      </c>
      <c r="AC4" s="68">
        <v>0.2</v>
      </c>
      <c r="AD4" s="69" t="s">
        <v>174</v>
      </c>
    </row>
    <row r="5" spans="1:32" ht="16.5" customHeight="1" x14ac:dyDescent="0.25">
      <c r="A5" s="142" t="s">
        <v>19</v>
      </c>
      <c r="B5" s="142" t="s">
        <v>154</v>
      </c>
      <c r="C5" s="143">
        <v>44652</v>
      </c>
      <c r="D5" s="143">
        <v>44926</v>
      </c>
      <c r="E5" s="54" t="s">
        <v>155</v>
      </c>
      <c r="F5" s="54" t="s">
        <v>156</v>
      </c>
      <c r="G5" s="145" t="s">
        <v>62</v>
      </c>
      <c r="H5" s="144" t="s">
        <v>157</v>
      </c>
      <c r="I5" s="146" t="s">
        <v>60</v>
      </c>
      <c r="J5" s="147" t="s">
        <v>61</v>
      </c>
      <c r="K5" s="147" t="s">
        <v>61</v>
      </c>
      <c r="L5" s="144" t="s">
        <v>61</v>
      </c>
      <c r="M5" s="145" t="s">
        <v>62</v>
      </c>
      <c r="N5" s="153" t="s">
        <v>145</v>
      </c>
      <c r="O5" s="145" t="s">
        <v>86</v>
      </c>
      <c r="P5" s="153" t="s">
        <v>171</v>
      </c>
      <c r="Q5" s="150" t="s">
        <v>88</v>
      </c>
      <c r="R5" s="145" t="s">
        <v>61</v>
      </c>
      <c r="S5" s="145" t="s">
        <v>61</v>
      </c>
      <c r="T5" s="153" t="s">
        <v>172</v>
      </c>
      <c r="U5" s="145" t="s">
        <v>92</v>
      </c>
      <c r="V5" s="145" t="s">
        <v>76</v>
      </c>
      <c r="W5" s="145" t="s">
        <v>93</v>
      </c>
      <c r="X5" s="145" t="s">
        <v>94</v>
      </c>
      <c r="Y5" s="145" t="s">
        <v>95</v>
      </c>
      <c r="Z5" s="148" t="str">
        <f t="shared" si="0"/>
        <v>Impressa_AllInPadFree_Size1PadFree_ItTakesPoise_NA_NA_BuyNow_AMZ_DCM0001A</v>
      </c>
      <c r="AA5" s="149" t="str">
        <f t="shared" si="1"/>
        <v>Impressa_AllInPadFree_Size1PadFree_ItTakesPoise_NA_NA_BuyNow_AMZ_DCM0001A</v>
      </c>
      <c r="AB5" s="150">
        <f t="shared" si="2"/>
        <v>73</v>
      </c>
      <c r="AC5" s="70">
        <v>0.8</v>
      </c>
      <c r="AD5" s="71" t="s">
        <v>175</v>
      </c>
    </row>
    <row r="6" spans="1:32" ht="16.5" customHeight="1" x14ac:dyDescent="0.25">
      <c r="A6" s="142" t="s">
        <v>19</v>
      </c>
      <c r="B6" s="142" t="s">
        <v>158</v>
      </c>
      <c r="C6" s="143">
        <v>44652</v>
      </c>
      <c r="D6" s="143">
        <v>44926</v>
      </c>
      <c r="E6" s="54" t="s">
        <v>159</v>
      </c>
      <c r="F6" s="54" t="s">
        <v>160</v>
      </c>
      <c r="G6" s="145" t="s">
        <v>62</v>
      </c>
      <c r="H6" s="144" t="s">
        <v>161</v>
      </c>
      <c r="I6" s="146" t="s">
        <v>60</v>
      </c>
      <c r="J6" s="147" t="s">
        <v>61</v>
      </c>
      <c r="K6" s="147" t="s">
        <v>61</v>
      </c>
      <c r="L6" s="144" t="s">
        <v>61</v>
      </c>
      <c r="M6" s="145" t="s">
        <v>62</v>
      </c>
      <c r="N6" s="153" t="s">
        <v>145</v>
      </c>
      <c r="O6" s="145" t="s">
        <v>86</v>
      </c>
      <c r="P6" s="153" t="s">
        <v>171</v>
      </c>
      <c r="Q6" s="150" t="s">
        <v>88</v>
      </c>
      <c r="R6" s="145" t="s">
        <v>61</v>
      </c>
      <c r="S6" s="145" t="s">
        <v>61</v>
      </c>
      <c r="T6" s="153" t="s">
        <v>172</v>
      </c>
      <c r="U6" s="145" t="s">
        <v>92</v>
      </c>
      <c r="V6" s="145" t="s">
        <v>76</v>
      </c>
      <c r="W6" s="145" t="s">
        <v>173</v>
      </c>
      <c r="X6" s="145" t="s">
        <v>94</v>
      </c>
      <c r="Y6" s="145" t="s">
        <v>95</v>
      </c>
      <c r="Z6" s="148" t="str">
        <f t="shared" si="0"/>
        <v>Impressa_AllInPadFree_Size1PadFree_ItTakesPoise_NA_NA_BuyNow_WMT_DCM0001A</v>
      </c>
      <c r="AA6" s="149" t="str">
        <f t="shared" si="1"/>
        <v>Impressa_AllInPadFree_Size1PadFree_ItTakesPoise_NA_NA_BuyNow_WMT_DCM0001A</v>
      </c>
      <c r="AB6" s="150">
        <f t="shared" si="2"/>
        <v>73</v>
      </c>
      <c r="AC6" s="68">
        <v>0.2</v>
      </c>
      <c r="AD6" s="69" t="s">
        <v>174</v>
      </c>
    </row>
    <row r="7" spans="1:32" ht="16.5" customHeight="1" x14ac:dyDescent="0.25">
      <c r="A7" s="142" t="s">
        <v>19</v>
      </c>
      <c r="B7" s="142" t="s">
        <v>158</v>
      </c>
      <c r="C7" s="143">
        <v>44652</v>
      </c>
      <c r="D7" s="143">
        <v>44926</v>
      </c>
      <c r="E7" s="54" t="s">
        <v>159</v>
      </c>
      <c r="F7" s="54" t="s">
        <v>160</v>
      </c>
      <c r="G7" s="145" t="s">
        <v>62</v>
      </c>
      <c r="H7" s="144" t="s">
        <v>161</v>
      </c>
      <c r="I7" s="146" t="s">
        <v>60</v>
      </c>
      <c r="J7" s="147" t="s">
        <v>61</v>
      </c>
      <c r="K7" s="147" t="s">
        <v>61</v>
      </c>
      <c r="L7" s="144" t="s">
        <v>61</v>
      </c>
      <c r="M7" s="145" t="s">
        <v>62</v>
      </c>
      <c r="N7" s="153" t="s">
        <v>145</v>
      </c>
      <c r="O7" s="145" t="s">
        <v>86</v>
      </c>
      <c r="P7" s="153" t="s">
        <v>171</v>
      </c>
      <c r="Q7" s="150" t="s">
        <v>88</v>
      </c>
      <c r="R7" s="145" t="s">
        <v>61</v>
      </c>
      <c r="S7" s="145" t="s">
        <v>61</v>
      </c>
      <c r="T7" s="153" t="s">
        <v>172</v>
      </c>
      <c r="U7" s="145" t="s">
        <v>92</v>
      </c>
      <c r="V7" s="145" t="s">
        <v>76</v>
      </c>
      <c r="W7" s="145" t="s">
        <v>93</v>
      </c>
      <c r="X7" s="145" t="s">
        <v>94</v>
      </c>
      <c r="Y7" s="145" t="s">
        <v>95</v>
      </c>
      <c r="Z7" s="148" t="str">
        <f t="shared" si="0"/>
        <v>Impressa_AllInPadFree_Size1PadFree_ItTakesPoise_NA_NA_BuyNow_AMZ_DCM0001A</v>
      </c>
      <c r="AA7" s="149" t="str">
        <f t="shared" si="1"/>
        <v>Impressa_AllInPadFree_Size1PadFree_ItTakesPoise_NA_NA_BuyNow_AMZ_DCM0001A</v>
      </c>
      <c r="AB7" s="150">
        <f t="shared" si="2"/>
        <v>73</v>
      </c>
      <c r="AC7" s="70">
        <v>0.8</v>
      </c>
      <c r="AD7" s="71" t="s">
        <v>175</v>
      </c>
    </row>
    <row r="8" spans="1:32" ht="16.5" customHeight="1" x14ac:dyDescent="0.25">
      <c r="A8" s="150"/>
      <c r="B8" s="47"/>
      <c r="C8" s="46"/>
      <c r="D8" s="46"/>
      <c r="E8" s="170"/>
      <c r="F8" s="170"/>
      <c r="G8" s="171"/>
      <c r="H8" s="172"/>
      <c r="I8" s="22"/>
      <c r="J8" s="147"/>
      <c r="K8" s="147"/>
      <c r="L8" s="144"/>
      <c r="M8" s="145"/>
      <c r="N8" s="145"/>
      <c r="O8" s="145"/>
      <c r="P8" s="145"/>
      <c r="Q8" s="148"/>
      <c r="R8" s="145"/>
      <c r="S8" s="145"/>
      <c r="T8" s="145"/>
      <c r="U8" s="145"/>
      <c r="V8" s="145"/>
      <c r="W8" s="145"/>
      <c r="X8" s="145"/>
      <c r="Y8" s="145"/>
      <c r="Z8" s="148" t="str">
        <f t="shared" si="0"/>
        <v>________</v>
      </c>
      <c r="AA8" s="149" t="str">
        <f t="shared" si="1"/>
        <v>________</v>
      </c>
      <c r="AB8" s="150">
        <f t="shared" si="2"/>
        <v>8</v>
      </c>
      <c r="AC8" s="151"/>
      <c r="AD8" s="35"/>
    </row>
    <row r="9" spans="1:32" ht="16.5" customHeight="1" x14ac:dyDescent="0.25">
      <c r="A9" s="150"/>
      <c r="B9" s="47"/>
      <c r="C9" s="46"/>
      <c r="D9" s="46"/>
      <c r="E9" s="170"/>
      <c r="F9" s="170"/>
      <c r="G9" s="171"/>
      <c r="H9" s="172"/>
      <c r="I9" s="22"/>
      <c r="J9" s="147"/>
      <c r="K9" s="147"/>
      <c r="L9" s="144"/>
      <c r="M9" s="145"/>
      <c r="N9" s="145"/>
      <c r="O9" s="145"/>
      <c r="P9" s="145"/>
      <c r="Q9" s="148"/>
      <c r="R9" s="145"/>
      <c r="S9" s="145"/>
      <c r="T9" s="145"/>
      <c r="U9" s="145"/>
      <c r="V9" s="145"/>
      <c r="W9" s="145"/>
      <c r="X9" s="145"/>
      <c r="Y9" s="145"/>
      <c r="Z9" s="148" t="str">
        <f t="shared" si="0"/>
        <v>________</v>
      </c>
      <c r="AA9" s="149" t="str">
        <f t="shared" si="1"/>
        <v>________</v>
      </c>
      <c r="AB9" s="150">
        <f t="shared" si="2"/>
        <v>8</v>
      </c>
      <c r="AC9" s="151"/>
      <c r="AD9" s="35"/>
    </row>
    <row r="10" spans="1:32" ht="16.5" customHeight="1" x14ac:dyDescent="0.25">
      <c r="A10" s="150"/>
      <c r="B10" s="47"/>
      <c r="C10" s="46"/>
      <c r="D10" s="46"/>
      <c r="E10" s="170"/>
      <c r="F10" s="170"/>
      <c r="G10" s="171"/>
      <c r="H10" s="172"/>
      <c r="I10" s="22"/>
      <c r="J10" s="147"/>
      <c r="K10" s="147"/>
      <c r="L10" s="144"/>
      <c r="M10" s="145"/>
      <c r="N10" s="145"/>
      <c r="O10" s="145"/>
      <c r="P10" s="145"/>
      <c r="Q10" s="148"/>
      <c r="R10" s="145"/>
      <c r="S10" s="145"/>
      <c r="T10" s="145"/>
      <c r="U10" s="145"/>
      <c r="V10" s="145"/>
      <c r="W10" s="145"/>
      <c r="X10" s="145"/>
      <c r="Y10" s="145"/>
      <c r="Z10" s="148" t="str">
        <f t="shared" si="0"/>
        <v>________</v>
      </c>
      <c r="AA10" s="149" t="str">
        <f t="shared" si="1"/>
        <v>________</v>
      </c>
      <c r="AB10" s="150">
        <f t="shared" si="2"/>
        <v>8</v>
      </c>
      <c r="AC10" s="151"/>
      <c r="AD10" s="35"/>
    </row>
    <row r="11" spans="1:32" ht="16.5" customHeight="1" x14ac:dyDescent="0.25">
      <c r="A11" s="150"/>
      <c r="B11" s="47"/>
      <c r="C11" s="46"/>
      <c r="D11" s="46"/>
      <c r="E11" s="170"/>
      <c r="F11" s="170"/>
      <c r="G11" s="171"/>
      <c r="H11" s="172"/>
      <c r="I11" s="22"/>
      <c r="J11" s="147"/>
      <c r="K11" s="147"/>
      <c r="L11" s="144"/>
      <c r="M11" s="145"/>
      <c r="N11" s="145"/>
      <c r="O11" s="145"/>
      <c r="P11" s="145"/>
      <c r="Q11" s="148"/>
      <c r="R11" s="145"/>
      <c r="S11" s="145"/>
      <c r="T11" s="145"/>
      <c r="U11" s="145"/>
      <c r="V11" s="145"/>
      <c r="W11" s="145"/>
      <c r="X11" s="145"/>
      <c r="Y11" s="145"/>
      <c r="Z11" s="148" t="str">
        <f t="shared" si="0"/>
        <v>________</v>
      </c>
      <c r="AA11" s="149" t="str">
        <f t="shared" si="1"/>
        <v>________</v>
      </c>
      <c r="AB11" s="150">
        <f t="shared" si="2"/>
        <v>8</v>
      </c>
      <c r="AC11" s="151"/>
      <c r="AD11" s="35"/>
    </row>
    <row r="12" spans="1:32" ht="16.5" customHeight="1" x14ac:dyDescent="0.25">
      <c r="A12" s="150"/>
      <c r="B12" s="47"/>
      <c r="C12" s="46"/>
      <c r="D12" s="46"/>
      <c r="E12" s="170"/>
      <c r="F12" s="170"/>
      <c r="G12" s="171"/>
      <c r="H12" s="172"/>
      <c r="I12" s="22"/>
      <c r="J12" s="147"/>
      <c r="K12" s="147"/>
      <c r="L12" s="144"/>
      <c r="M12" s="145"/>
      <c r="N12" s="145"/>
      <c r="O12" s="145"/>
      <c r="P12" s="145"/>
      <c r="Q12" s="148"/>
      <c r="R12" s="145"/>
      <c r="S12" s="145"/>
      <c r="T12" s="145"/>
      <c r="U12" s="145"/>
      <c r="V12" s="145"/>
      <c r="W12" s="145"/>
      <c r="X12" s="145"/>
      <c r="Y12" s="145"/>
      <c r="Z12" s="148" t="str">
        <f t="shared" si="0"/>
        <v>________</v>
      </c>
      <c r="AA12" s="149" t="str">
        <f t="shared" si="1"/>
        <v>________</v>
      </c>
      <c r="AB12" s="150">
        <f t="shared" si="2"/>
        <v>8</v>
      </c>
      <c r="AC12" s="151"/>
      <c r="AD12" s="35"/>
    </row>
    <row r="13" spans="1:32" ht="16.5" customHeight="1" x14ac:dyDescent="0.25">
      <c r="A13" s="150"/>
      <c r="B13" s="47"/>
      <c r="C13" s="46"/>
      <c r="D13" s="46"/>
      <c r="E13" s="170"/>
      <c r="F13" s="170"/>
      <c r="G13" s="171"/>
      <c r="H13" s="172"/>
      <c r="I13" s="22"/>
      <c r="J13" s="147"/>
      <c r="K13" s="147"/>
      <c r="L13" s="144"/>
      <c r="M13" s="145"/>
      <c r="N13" s="145"/>
      <c r="O13" s="145"/>
      <c r="P13" s="145"/>
      <c r="Q13" s="148"/>
      <c r="R13" s="145"/>
      <c r="S13" s="145"/>
      <c r="T13" s="145"/>
      <c r="U13" s="145"/>
      <c r="V13" s="145"/>
      <c r="W13" s="145"/>
      <c r="X13" s="145"/>
      <c r="Y13" s="145"/>
      <c r="Z13" s="148" t="str">
        <f t="shared" si="0"/>
        <v>________</v>
      </c>
      <c r="AA13" s="149" t="str">
        <f t="shared" si="1"/>
        <v>________</v>
      </c>
      <c r="AB13" s="150">
        <f t="shared" si="2"/>
        <v>8</v>
      </c>
      <c r="AC13" s="151"/>
      <c r="AD13" s="35"/>
    </row>
    <row r="14" spans="1:32" ht="16.5" customHeight="1" x14ac:dyDescent="0.25">
      <c r="A14" s="150"/>
      <c r="B14" s="47"/>
      <c r="C14" s="46"/>
      <c r="D14" s="46"/>
      <c r="E14" s="170"/>
      <c r="F14" s="170"/>
      <c r="G14" s="171"/>
      <c r="H14" s="172"/>
      <c r="I14" s="22"/>
      <c r="J14" s="147"/>
      <c r="K14" s="147"/>
      <c r="L14" s="144"/>
      <c r="M14" s="145"/>
      <c r="N14" s="145"/>
      <c r="O14" s="145"/>
      <c r="P14" s="145"/>
      <c r="Q14" s="148"/>
      <c r="R14" s="145"/>
      <c r="S14" s="145"/>
      <c r="T14" s="145"/>
      <c r="U14" s="145"/>
      <c r="V14" s="145"/>
      <c r="W14" s="145"/>
      <c r="X14" s="145"/>
      <c r="Y14" s="145"/>
      <c r="Z14" s="148" t="str">
        <f t="shared" si="0"/>
        <v>________</v>
      </c>
      <c r="AA14" s="149" t="str">
        <f t="shared" si="1"/>
        <v>________</v>
      </c>
      <c r="AB14" s="150">
        <f t="shared" si="2"/>
        <v>8</v>
      </c>
      <c r="AC14" s="151"/>
      <c r="AD14" s="35"/>
    </row>
    <row r="15" spans="1:32" ht="16.5" customHeight="1" x14ac:dyDescent="0.25">
      <c r="A15" s="150"/>
      <c r="B15" s="47"/>
      <c r="C15" s="46"/>
      <c r="D15" s="46"/>
      <c r="E15" s="170"/>
      <c r="F15" s="170"/>
      <c r="G15" s="171"/>
      <c r="H15" s="172"/>
      <c r="I15" s="22"/>
      <c r="J15" s="147"/>
      <c r="K15" s="147"/>
      <c r="L15" s="144"/>
      <c r="M15" s="145"/>
      <c r="N15" s="145"/>
      <c r="O15" s="145"/>
      <c r="P15" s="145"/>
      <c r="Q15" s="148"/>
      <c r="R15" s="145"/>
      <c r="S15" s="145"/>
      <c r="T15" s="145"/>
      <c r="U15" s="145"/>
      <c r="V15" s="145"/>
      <c r="W15" s="145"/>
      <c r="X15" s="145"/>
      <c r="Y15" s="145"/>
      <c r="Z15" s="148" t="str">
        <f t="shared" si="0"/>
        <v>________</v>
      </c>
      <c r="AA15" s="149" t="str">
        <f t="shared" si="1"/>
        <v>________</v>
      </c>
      <c r="AB15" s="150">
        <f t="shared" si="2"/>
        <v>8</v>
      </c>
      <c r="AC15" s="151"/>
      <c r="AD15" s="35"/>
    </row>
    <row r="16" spans="1:32" ht="16.5" customHeight="1" x14ac:dyDescent="0.25">
      <c r="A16" s="150"/>
      <c r="B16" s="47"/>
      <c r="C16" s="46"/>
      <c r="D16" s="46"/>
      <c r="E16" s="170"/>
      <c r="F16" s="170"/>
      <c r="G16" s="171"/>
      <c r="H16" s="172"/>
      <c r="I16" s="22"/>
      <c r="J16" s="147"/>
      <c r="K16" s="147"/>
      <c r="L16" s="144"/>
      <c r="M16" s="145"/>
      <c r="N16" s="145"/>
      <c r="O16" s="145"/>
      <c r="P16" s="145"/>
      <c r="Q16" s="148"/>
      <c r="R16" s="145"/>
      <c r="S16" s="145"/>
      <c r="T16" s="145"/>
      <c r="U16" s="145"/>
      <c r="V16" s="145"/>
      <c r="W16" s="145"/>
      <c r="X16" s="145"/>
      <c r="Y16" s="145"/>
      <c r="Z16" s="148" t="str">
        <f t="shared" si="0"/>
        <v>________</v>
      </c>
      <c r="AA16" s="149" t="str">
        <f t="shared" si="1"/>
        <v>________</v>
      </c>
      <c r="AB16" s="150">
        <f t="shared" si="2"/>
        <v>8</v>
      </c>
      <c r="AC16" s="151"/>
      <c r="AD16" s="35"/>
    </row>
    <row r="17" spans="1:30" ht="16.5" customHeight="1" x14ac:dyDescent="0.25">
      <c r="A17" s="150"/>
      <c r="B17" s="47"/>
      <c r="C17" s="46"/>
      <c r="D17" s="46"/>
      <c r="E17" s="170"/>
      <c r="F17" s="170"/>
      <c r="G17" s="171"/>
      <c r="H17" s="172"/>
      <c r="I17" s="22"/>
      <c r="J17" s="147"/>
      <c r="K17" s="147"/>
      <c r="L17" s="144"/>
      <c r="M17" s="145"/>
      <c r="N17" s="145"/>
      <c r="O17" s="145"/>
      <c r="P17" s="145"/>
      <c r="Q17" s="148"/>
      <c r="R17" s="145"/>
      <c r="S17" s="145"/>
      <c r="T17" s="145"/>
      <c r="U17" s="145"/>
      <c r="V17" s="145"/>
      <c r="W17" s="145"/>
      <c r="X17" s="145"/>
      <c r="Y17" s="145"/>
      <c r="Z17" s="148" t="str">
        <f t="shared" si="0"/>
        <v>________</v>
      </c>
      <c r="AA17" s="149" t="str">
        <f t="shared" si="1"/>
        <v>________</v>
      </c>
      <c r="AB17" s="150">
        <f t="shared" si="2"/>
        <v>8</v>
      </c>
      <c r="AC17" s="151"/>
      <c r="AD17" s="35"/>
    </row>
    <row r="18" spans="1:30" ht="16.5" customHeight="1" x14ac:dyDescent="0.25">
      <c r="A18" s="150"/>
      <c r="B18" s="47"/>
      <c r="C18" s="46"/>
      <c r="D18" s="46"/>
      <c r="E18" s="170"/>
      <c r="F18" s="170"/>
      <c r="G18" s="171"/>
      <c r="H18" s="172"/>
      <c r="I18" s="22"/>
      <c r="J18" s="147"/>
      <c r="K18" s="147"/>
      <c r="L18" s="144"/>
      <c r="M18" s="145"/>
      <c r="N18" s="145"/>
      <c r="O18" s="145"/>
      <c r="P18" s="145"/>
      <c r="Q18" s="148"/>
      <c r="R18" s="145"/>
      <c r="S18" s="145"/>
      <c r="T18" s="145"/>
      <c r="U18" s="145"/>
      <c r="V18" s="145"/>
      <c r="W18" s="145"/>
      <c r="X18" s="145"/>
      <c r="Y18" s="145"/>
      <c r="Z18" s="148" t="str">
        <f t="shared" si="0"/>
        <v>________</v>
      </c>
      <c r="AA18" s="149" t="str">
        <f t="shared" si="1"/>
        <v>________</v>
      </c>
      <c r="AB18" s="150">
        <f t="shared" si="2"/>
        <v>8</v>
      </c>
      <c r="AC18" s="151"/>
      <c r="AD18" s="35"/>
    </row>
    <row r="19" spans="1:30" ht="16.5" customHeight="1" x14ac:dyDescent="0.25">
      <c r="A19" s="150"/>
      <c r="B19" s="47"/>
      <c r="C19" s="46"/>
      <c r="D19" s="46"/>
      <c r="E19" s="170"/>
      <c r="F19" s="170"/>
      <c r="G19" s="171"/>
      <c r="H19" s="172"/>
      <c r="I19" s="22"/>
      <c r="J19" s="147"/>
      <c r="K19" s="147"/>
      <c r="L19" s="144"/>
      <c r="M19" s="145"/>
      <c r="N19" s="145"/>
      <c r="O19" s="145"/>
      <c r="P19" s="145"/>
      <c r="Q19" s="148"/>
      <c r="R19" s="145"/>
      <c r="S19" s="145"/>
      <c r="T19" s="145"/>
      <c r="U19" s="145"/>
      <c r="V19" s="145"/>
      <c r="W19" s="145"/>
      <c r="X19" s="145"/>
      <c r="Y19" s="145"/>
      <c r="Z19" s="148" t="str">
        <f t="shared" si="0"/>
        <v>________</v>
      </c>
      <c r="AA19" s="149" t="str">
        <f t="shared" si="1"/>
        <v>________</v>
      </c>
      <c r="AB19" s="150">
        <f t="shared" si="2"/>
        <v>8</v>
      </c>
      <c r="AC19" s="151"/>
      <c r="AD19" s="35"/>
    </row>
    <row r="20" spans="1:30" ht="16.5" customHeight="1" x14ac:dyDescent="0.25">
      <c r="A20" s="150"/>
      <c r="B20" s="47"/>
      <c r="C20" s="46"/>
      <c r="D20" s="46"/>
      <c r="E20" s="170"/>
      <c r="F20" s="170"/>
      <c r="G20" s="171"/>
      <c r="H20" s="172"/>
      <c r="I20" s="22"/>
      <c r="J20" s="147"/>
      <c r="K20" s="147"/>
      <c r="L20" s="144"/>
      <c r="M20" s="145"/>
      <c r="N20" s="145"/>
      <c r="O20" s="145"/>
      <c r="P20" s="145"/>
      <c r="Q20" s="148"/>
      <c r="R20" s="145"/>
      <c r="S20" s="145"/>
      <c r="T20" s="145"/>
      <c r="U20" s="145"/>
      <c r="V20" s="145"/>
      <c r="W20" s="145"/>
      <c r="X20" s="145"/>
      <c r="Y20" s="145"/>
      <c r="Z20" s="148" t="str">
        <f t="shared" si="0"/>
        <v>________</v>
      </c>
      <c r="AA20" s="149" t="str">
        <f t="shared" si="1"/>
        <v>________</v>
      </c>
      <c r="AB20" s="150">
        <f t="shared" si="2"/>
        <v>8</v>
      </c>
      <c r="AC20" s="151"/>
      <c r="AD20" s="35"/>
    </row>
    <row r="21" spans="1:30" ht="16.5" customHeight="1" x14ac:dyDescent="0.25">
      <c r="A21" s="150"/>
      <c r="B21" s="47"/>
      <c r="C21" s="46"/>
      <c r="D21" s="46"/>
      <c r="E21" s="170"/>
      <c r="F21" s="170"/>
      <c r="G21" s="171"/>
      <c r="H21" s="172"/>
      <c r="I21" s="22"/>
      <c r="J21" s="147"/>
      <c r="K21" s="147"/>
      <c r="L21" s="144"/>
      <c r="M21" s="145"/>
      <c r="N21" s="145"/>
      <c r="O21" s="145"/>
      <c r="P21" s="145"/>
      <c r="Q21" s="148"/>
      <c r="R21" s="145"/>
      <c r="S21" s="145"/>
      <c r="T21" s="145"/>
      <c r="U21" s="145"/>
      <c r="V21" s="145"/>
      <c r="W21" s="145"/>
      <c r="X21" s="145"/>
      <c r="Y21" s="145"/>
      <c r="Z21" s="148" t="str">
        <f t="shared" si="0"/>
        <v>________</v>
      </c>
      <c r="AA21" s="149" t="str">
        <f t="shared" si="1"/>
        <v>________</v>
      </c>
      <c r="AB21" s="150">
        <f t="shared" si="2"/>
        <v>8</v>
      </c>
      <c r="AC21" s="151"/>
      <c r="AD21" s="35"/>
    </row>
    <row r="22" spans="1:30" ht="16.5" customHeight="1" x14ac:dyDescent="0.25">
      <c r="A22" s="150"/>
      <c r="B22" s="47"/>
      <c r="C22" s="46"/>
      <c r="D22" s="46"/>
      <c r="E22" s="170"/>
      <c r="F22" s="170"/>
      <c r="G22" s="171"/>
      <c r="H22" s="172"/>
      <c r="I22" s="22"/>
      <c r="J22" s="147"/>
      <c r="K22" s="147"/>
      <c r="L22" s="144"/>
      <c r="M22" s="145"/>
      <c r="N22" s="145"/>
      <c r="O22" s="145"/>
      <c r="P22" s="145"/>
      <c r="Q22" s="148"/>
      <c r="R22" s="145"/>
      <c r="S22" s="145"/>
      <c r="T22" s="145"/>
      <c r="U22" s="145"/>
      <c r="V22" s="145"/>
      <c r="W22" s="145"/>
      <c r="X22" s="145"/>
      <c r="Y22" s="145"/>
      <c r="Z22" s="148" t="str">
        <f t="shared" si="0"/>
        <v>________</v>
      </c>
      <c r="AA22" s="149" t="str">
        <f t="shared" si="1"/>
        <v>________</v>
      </c>
      <c r="AB22" s="150">
        <f t="shared" si="2"/>
        <v>8</v>
      </c>
      <c r="AC22" s="151"/>
      <c r="AD22" s="35"/>
    </row>
    <row r="23" spans="1:30" ht="16.5" customHeight="1" x14ac:dyDescent="0.25">
      <c r="A23" s="150"/>
      <c r="B23" s="47"/>
      <c r="C23" s="46"/>
      <c r="D23" s="46"/>
      <c r="E23" s="170"/>
      <c r="F23" s="170"/>
      <c r="G23" s="171"/>
      <c r="H23" s="172"/>
      <c r="I23" s="22"/>
      <c r="J23" s="147"/>
      <c r="K23" s="147"/>
      <c r="L23" s="144"/>
      <c r="M23" s="145"/>
      <c r="N23" s="145"/>
      <c r="O23" s="145"/>
      <c r="P23" s="145"/>
      <c r="Q23" s="148"/>
      <c r="R23" s="145"/>
      <c r="S23" s="145"/>
      <c r="T23" s="145"/>
      <c r="U23" s="145"/>
      <c r="V23" s="145"/>
      <c r="W23" s="145"/>
      <c r="X23" s="145"/>
      <c r="Y23" s="145"/>
      <c r="Z23" s="148" t="str">
        <f t="shared" si="0"/>
        <v>________</v>
      </c>
      <c r="AA23" s="149" t="str">
        <f t="shared" si="1"/>
        <v>________</v>
      </c>
      <c r="AB23" s="150">
        <f t="shared" si="2"/>
        <v>8</v>
      </c>
      <c r="AC23" s="151"/>
      <c r="AD23" s="35"/>
    </row>
    <row r="24" spans="1:30" ht="16.5" customHeight="1" x14ac:dyDescent="0.25">
      <c r="A24" s="150"/>
      <c r="B24" s="47"/>
      <c r="C24" s="46"/>
      <c r="D24" s="46"/>
      <c r="E24" s="170"/>
      <c r="F24" s="170"/>
      <c r="G24" s="171"/>
      <c r="H24" s="172"/>
      <c r="I24" s="22"/>
      <c r="J24" s="147"/>
      <c r="K24" s="147"/>
      <c r="L24" s="144"/>
      <c r="M24" s="145"/>
      <c r="N24" s="145"/>
      <c r="O24" s="145"/>
      <c r="P24" s="145"/>
      <c r="Q24" s="148"/>
      <c r="R24" s="145"/>
      <c r="S24" s="145"/>
      <c r="T24" s="145"/>
      <c r="U24" s="145"/>
      <c r="V24" s="145"/>
      <c r="W24" s="145"/>
      <c r="X24" s="145"/>
      <c r="Y24" s="145"/>
      <c r="Z24" s="148" t="str">
        <f t="shared" si="0"/>
        <v>________</v>
      </c>
      <c r="AA24" s="149" t="str">
        <f t="shared" si="1"/>
        <v>________</v>
      </c>
      <c r="AB24" s="150">
        <f t="shared" si="2"/>
        <v>8</v>
      </c>
      <c r="AC24" s="151"/>
      <c r="AD24" s="35"/>
    </row>
    <row r="25" spans="1:30" ht="16.5" customHeight="1" x14ac:dyDescent="0.25">
      <c r="A25" s="150"/>
      <c r="B25" s="47"/>
      <c r="C25" s="46"/>
      <c r="D25" s="46"/>
      <c r="E25" s="170"/>
      <c r="F25" s="170"/>
      <c r="G25" s="171"/>
      <c r="H25" s="172"/>
      <c r="I25" s="22"/>
      <c r="J25" s="147"/>
      <c r="K25" s="147"/>
      <c r="L25" s="144"/>
      <c r="M25" s="145"/>
      <c r="N25" s="145"/>
      <c r="O25" s="145"/>
      <c r="P25" s="145"/>
      <c r="Q25" s="148"/>
      <c r="R25" s="145"/>
      <c r="S25" s="145"/>
      <c r="T25" s="145"/>
      <c r="U25" s="145"/>
      <c r="V25" s="145"/>
      <c r="W25" s="145"/>
      <c r="X25" s="145"/>
      <c r="Y25" s="145"/>
      <c r="Z25" s="148" t="str">
        <f t="shared" si="0"/>
        <v>________</v>
      </c>
      <c r="AA25" s="149" t="str">
        <f t="shared" si="1"/>
        <v>________</v>
      </c>
      <c r="AB25" s="150">
        <f t="shared" si="2"/>
        <v>8</v>
      </c>
      <c r="AC25" s="151"/>
      <c r="AD25" s="35"/>
    </row>
    <row r="26" spans="1:30" ht="16.5" customHeight="1" x14ac:dyDescent="0.25">
      <c r="A26" s="150"/>
      <c r="B26" s="47"/>
      <c r="C26" s="46"/>
      <c r="D26" s="46"/>
      <c r="E26" s="170"/>
      <c r="F26" s="170"/>
      <c r="G26" s="171"/>
      <c r="H26" s="172"/>
      <c r="I26" s="22"/>
      <c r="J26" s="147"/>
      <c r="K26" s="147"/>
      <c r="L26" s="144"/>
      <c r="M26" s="145"/>
      <c r="N26" s="145"/>
      <c r="O26" s="145"/>
      <c r="P26" s="145"/>
      <c r="Q26" s="148"/>
      <c r="R26" s="145"/>
      <c r="S26" s="145"/>
      <c r="T26" s="145"/>
      <c r="U26" s="145"/>
      <c r="V26" s="145"/>
      <c r="W26" s="145"/>
      <c r="X26" s="145"/>
      <c r="Y26" s="145"/>
      <c r="Z26" s="148" t="str">
        <f t="shared" si="0"/>
        <v>________</v>
      </c>
      <c r="AA26" s="149" t="str">
        <f t="shared" si="1"/>
        <v>________</v>
      </c>
      <c r="AB26" s="150">
        <f t="shared" si="2"/>
        <v>8</v>
      </c>
      <c r="AC26" s="151"/>
      <c r="AD26" s="35"/>
    </row>
    <row r="27" spans="1:30" ht="16.5" customHeight="1" x14ac:dyDescent="0.25">
      <c r="A27" s="150"/>
      <c r="B27" s="47"/>
      <c r="C27" s="46"/>
      <c r="D27" s="46"/>
      <c r="E27" s="170"/>
      <c r="F27" s="170"/>
      <c r="G27" s="171"/>
      <c r="H27" s="172"/>
      <c r="I27" s="22"/>
      <c r="J27" s="147"/>
      <c r="K27" s="147"/>
      <c r="L27" s="144"/>
      <c r="M27" s="145"/>
      <c r="N27" s="145"/>
      <c r="O27" s="145"/>
      <c r="P27" s="145"/>
      <c r="Q27" s="148"/>
      <c r="R27" s="145"/>
      <c r="S27" s="145"/>
      <c r="T27" s="145"/>
      <c r="U27" s="145"/>
      <c r="V27" s="145"/>
      <c r="W27" s="145"/>
      <c r="X27" s="145"/>
      <c r="Y27" s="145"/>
      <c r="Z27" s="148" t="str">
        <f t="shared" si="0"/>
        <v>________</v>
      </c>
      <c r="AA27" s="149" t="str">
        <f t="shared" si="1"/>
        <v>________</v>
      </c>
      <c r="AB27" s="150">
        <f t="shared" si="2"/>
        <v>8</v>
      </c>
      <c r="AC27" s="151"/>
      <c r="AD27" s="35"/>
    </row>
    <row r="28" spans="1:30" ht="16.5" customHeight="1" x14ac:dyDescent="0.25">
      <c r="A28" s="150"/>
      <c r="B28" s="47"/>
      <c r="C28" s="46"/>
      <c r="D28" s="46"/>
      <c r="E28" s="170"/>
      <c r="F28" s="170"/>
      <c r="G28" s="171"/>
      <c r="H28" s="172"/>
      <c r="I28" s="22"/>
      <c r="J28" s="147"/>
      <c r="K28" s="147"/>
      <c r="L28" s="144"/>
      <c r="M28" s="145"/>
      <c r="N28" s="145"/>
      <c r="O28" s="145"/>
      <c r="P28" s="145"/>
      <c r="Q28" s="148"/>
      <c r="R28" s="145"/>
      <c r="S28" s="145"/>
      <c r="T28" s="145"/>
      <c r="U28" s="145"/>
      <c r="V28" s="145"/>
      <c r="W28" s="145"/>
      <c r="X28" s="145"/>
      <c r="Y28" s="145"/>
      <c r="Z28" s="148" t="str">
        <f t="shared" si="0"/>
        <v>________</v>
      </c>
      <c r="AA28" s="149" t="str">
        <f t="shared" si="1"/>
        <v>________</v>
      </c>
      <c r="AB28" s="150">
        <f t="shared" si="2"/>
        <v>8</v>
      </c>
      <c r="AC28" s="151"/>
      <c r="AD28" s="35"/>
    </row>
    <row r="29" spans="1:30" ht="16.5" customHeight="1" x14ac:dyDescent="0.25">
      <c r="A29" s="150"/>
      <c r="B29" s="47"/>
      <c r="C29" s="46"/>
      <c r="D29" s="46"/>
      <c r="E29" s="170"/>
      <c r="F29" s="170"/>
      <c r="G29" s="171"/>
      <c r="H29" s="172"/>
      <c r="I29" s="22"/>
      <c r="J29" s="147"/>
      <c r="K29" s="147"/>
      <c r="L29" s="144"/>
      <c r="M29" s="145"/>
      <c r="N29" s="145"/>
      <c r="O29" s="145"/>
      <c r="P29" s="145"/>
      <c r="Q29" s="148"/>
      <c r="R29" s="145"/>
      <c r="S29" s="145"/>
      <c r="T29" s="145"/>
      <c r="U29" s="145"/>
      <c r="V29" s="145"/>
      <c r="W29" s="145"/>
      <c r="X29" s="145"/>
      <c r="Y29" s="145"/>
      <c r="Z29" s="148" t="str">
        <f t="shared" si="0"/>
        <v>________</v>
      </c>
      <c r="AA29" s="149" t="str">
        <f t="shared" si="1"/>
        <v>________</v>
      </c>
      <c r="AB29" s="150">
        <f t="shared" si="2"/>
        <v>8</v>
      </c>
      <c r="AC29" s="151"/>
      <c r="AD29" s="35"/>
    </row>
    <row r="30" spans="1:30" ht="16.5" customHeight="1" x14ac:dyDescent="0.25">
      <c r="A30" s="150"/>
      <c r="B30" s="47"/>
      <c r="C30" s="46"/>
      <c r="D30" s="46"/>
      <c r="E30" s="170"/>
      <c r="F30" s="170"/>
      <c r="G30" s="171"/>
      <c r="H30" s="172"/>
      <c r="I30" s="22"/>
      <c r="J30" s="147"/>
      <c r="K30" s="147"/>
      <c r="L30" s="144"/>
      <c r="M30" s="145"/>
      <c r="N30" s="145"/>
      <c r="O30" s="145"/>
      <c r="P30" s="145"/>
      <c r="Q30" s="148"/>
      <c r="R30" s="145"/>
      <c r="S30" s="145"/>
      <c r="T30" s="145"/>
      <c r="U30" s="145"/>
      <c r="V30" s="145"/>
      <c r="W30" s="145"/>
      <c r="X30" s="145"/>
      <c r="Y30" s="145"/>
      <c r="Z30" s="148" t="str">
        <f t="shared" si="0"/>
        <v>________</v>
      </c>
      <c r="AA30" s="149" t="str">
        <f t="shared" si="1"/>
        <v>________</v>
      </c>
      <c r="AB30" s="150">
        <f t="shared" si="2"/>
        <v>8</v>
      </c>
      <c r="AC30" s="151"/>
      <c r="AD30" s="35"/>
    </row>
    <row r="31" spans="1:30" ht="16.5" customHeight="1" x14ac:dyDescent="0.25">
      <c r="A31" s="150"/>
      <c r="B31" s="47"/>
      <c r="C31" s="46"/>
      <c r="D31" s="46"/>
      <c r="E31" s="170"/>
      <c r="F31" s="170"/>
      <c r="G31" s="171"/>
      <c r="H31" s="172"/>
      <c r="I31" s="22"/>
      <c r="J31" s="147"/>
      <c r="K31" s="147"/>
      <c r="L31" s="144"/>
      <c r="M31" s="145"/>
      <c r="N31" s="145"/>
      <c r="O31" s="145"/>
      <c r="P31" s="145"/>
      <c r="Q31" s="148"/>
      <c r="R31" s="145"/>
      <c r="S31" s="145"/>
      <c r="T31" s="145"/>
      <c r="U31" s="145"/>
      <c r="V31" s="145"/>
      <c r="W31" s="145"/>
      <c r="X31" s="145"/>
      <c r="Y31" s="145"/>
      <c r="Z31" s="148" t="str">
        <f t="shared" si="0"/>
        <v>________</v>
      </c>
      <c r="AA31" s="149" t="str">
        <f t="shared" si="1"/>
        <v>________</v>
      </c>
      <c r="AB31" s="150">
        <f t="shared" si="2"/>
        <v>8</v>
      </c>
      <c r="AC31" s="151"/>
      <c r="AD31" s="35"/>
    </row>
    <row r="32" spans="1:30" ht="16.5" customHeight="1" x14ac:dyDescent="0.25">
      <c r="A32" s="150"/>
      <c r="B32" s="47"/>
      <c r="C32" s="46"/>
      <c r="D32" s="46"/>
      <c r="E32" s="170"/>
      <c r="F32" s="170"/>
      <c r="G32" s="171"/>
      <c r="H32" s="172"/>
      <c r="I32" s="22"/>
      <c r="J32" s="147"/>
      <c r="K32" s="147"/>
      <c r="L32" s="144"/>
      <c r="M32" s="145"/>
      <c r="N32" s="145"/>
      <c r="O32" s="145"/>
      <c r="P32" s="145"/>
      <c r="Q32" s="148"/>
      <c r="R32" s="145"/>
      <c r="S32" s="145"/>
      <c r="T32" s="145"/>
      <c r="U32" s="145"/>
      <c r="V32" s="145"/>
      <c r="W32" s="145"/>
      <c r="X32" s="145"/>
      <c r="Y32" s="145"/>
      <c r="Z32" s="148" t="str">
        <f t="shared" si="0"/>
        <v>________</v>
      </c>
      <c r="AA32" s="149" t="str">
        <f t="shared" si="1"/>
        <v>________</v>
      </c>
      <c r="AB32" s="150">
        <f t="shared" si="2"/>
        <v>8</v>
      </c>
      <c r="AC32" s="151"/>
      <c r="AD32" s="35"/>
    </row>
    <row r="33" spans="1:30" ht="16.5" customHeight="1" x14ac:dyDescent="0.25">
      <c r="A33" s="150"/>
      <c r="B33" s="47"/>
      <c r="C33" s="46"/>
      <c r="D33" s="46"/>
      <c r="E33" s="170"/>
      <c r="F33" s="170"/>
      <c r="G33" s="171"/>
      <c r="H33" s="172"/>
      <c r="I33" s="22"/>
      <c r="J33" s="147"/>
      <c r="K33" s="147"/>
      <c r="L33" s="144"/>
      <c r="M33" s="145"/>
      <c r="N33" s="145"/>
      <c r="O33" s="145"/>
      <c r="P33" s="145"/>
      <c r="Q33" s="148"/>
      <c r="R33" s="145"/>
      <c r="S33" s="145"/>
      <c r="T33" s="145"/>
      <c r="U33" s="145"/>
      <c r="V33" s="145"/>
      <c r="W33" s="145"/>
      <c r="X33" s="145"/>
      <c r="Y33" s="145"/>
      <c r="Z33" s="148" t="str">
        <f t="shared" si="0"/>
        <v>________</v>
      </c>
      <c r="AA33" s="149" t="str">
        <f t="shared" si="1"/>
        <v>________</v>
      </c>
      <c r="AB33" s="150">
        <f t="shared" si="2"/>
        <v>8</v>
      </c>
      <c r="AC33" s="151"/>
      <c r="AD33" s="35"/>
    </row>
    <row r="34" spans="1:30" ht="16.5" customHeight="1" x14ac:dyDescent="0.25">
      <c r="A34" s="150"/>
      <c r="B34" s="47"/>
      <c r="C34" s="46"/>
      <c r="D34" s="46"/>
      <c r="E34" s="170"/>
      <c r="F34" s="170"/>
      <c r="G34" s="171"/>
      <c r="H34" s="172"/>
      <c r="I34" s="22"/>
      <c r="J34" s="147"/>
      <c r="K34" s="147"/>
      <c r="L34" s="144"/>
      <c r="M34" s="145"/>
      <c r="N34" s="145"/>
      <c r="O34" s="145"/>
      <c r="P34" s="145"/>
      <c r="Q34" s="148"/>
      <c r="R34" s="145"/>
      <c r="S34" s="145"/>
      <c r="T34" s="145"/>
      <c r="U34" s="145"/>
      <c r="V34" s="145"/>
      <c r="W34" s="145"/>
      <c r="X34" s="145"/>
      <c r="Y34" s="145"/>
      <c r="Z34" s="148" t="str">
        <f t="shared" ref="Z34:Z65" si="3">CONCATENATE(N34,"_",P34,"_",T34,"_",Q34,"_",R34,"_",S34,"_",U34,"_",W34,"_",M34)</f>
        <v>________</v>
      </c>
      <c r="AA34" s="149" t="str">
        <f t="shared" ref="AA34:AA65" si="4">CONCATENATE(N34,"_",P34,"_",T34,"_",Q34,"_",R34,"_",S34,"_",U34,"_",W34,"_",M34)</f>
        <v>________</v>
      </c>
      <c r="AB34" s="150">
        <f t="shared" ref="AB34:AB65" si="5">LEN(AA34)</f>
        <v>8</v>
      </c>
      <c r="AC34" s="151"/>
      <c r="AD34" s="35"/>
    </row>
    <row r="35" spans="1:30" ht="16.5" customHeight="1" x14ac:dyDescent="0.25">
      <c r="A35" s="150"/>
      <c r="B35" s="47"/>
      <c r="C35" s="46"/>
      <c r="D35" s="46"/>
      <c r="E35" s="170"/>
      <c r="F35" s="170"/>
      <c r="G35" s="171"/>
      <c r="H35" s="172"/>
      <c r="I35" s="22"/>
      <c r="J35" s="147"/>
      <c r="K35" s="147"/>
      <c r="L35" s="144"/>
      <c r="M35" s="145"/>
      <c r="N35" s="145"/>
      <c r="O35" s="145"/>
      <c r="P35" s="145"/>
      <c r="Q35" s="148"/>
      <c r="R35" s="145"/>
      <c r="S35" s="145"/>
      <c r="T35" s="145"/>
      <c r="U35" s="145"/>
      <c r="V35" s="145"/>
      <c r="W35" s="145"/>
      <c r="X35" s="145"/>
      <c r="Y35" s="145"/>
      <c r="Z35" s="148" t="str">
        <f t="shared" si="3"/>
        <v>________</v>
      </c>
      <c r="AA35" s="149" t="str">
        <f t="shared" si="4"/>
        <v>________</v>
      </c>
      <c r="AB35" s="150">
        <f t="shared" si="5"/>
        <v>8</v>
      </c>
      <c r="AC35" s="151"/>
      <c r="AD35" s="35"/>
    </row>
    <row r="36" spans="1:30" ht="16.5" customHeight="1" x14ac:dyDescent="0.25">
      <c r="A36" s="150"/>
      <c r="B36" s="47"/>
      <c r="C36" s="46"/>
      <c r="D36" s="46"/>
      <c r="E36" s="170"/>
      <c r="F36" s="170"/>
      <c r="G36" s="171"/>
      <c r="H36" s="172"/>
      <c r="I36" s="22"/>
      <c r="J36" s="147"/>
      <c r="K36" s="147"/>
      <c r="L36" s="144"/>
      <c r="M36" s="145"/>
      <c r="N36" s="145"/>
      <c r="O36" s="145"/>
      <c r="P36" s="145"/>
      <c r="Q36" s="148"/>
      <c r="R36" s="145"/>
      <c r="S36" s="145"/>
      <c r="T36" s="145"/>
      <c r="U36" s="145"/>
      <c r="V36" s="145"/>
      <c r="W36" s="145"/>
      <c r="X36" s="145"/>
      <c r="Y36" s="145"/>
      <c r="Z36" s="148" t="str">
        <f t="shared" si="3"/>
        <v>________</v>
      </c>
      <c r="AA36" s="149" t="str">
        <f t="shared" si="4"/>
        <v>________</v>
      </c>
      <c r="AB36" s="150">
        <f t="shared" si="5"/>
        <v>8</v>
      </c>
      <c r="AC36" s="151"/>
      <c r="AD36" s="35"/>
    </row>
    <row r="37" spans="1:30" ht="16.5" customHeight="1" x14ac:dyDescent="0.25">
      <c r="A37" s="150"/>
      <c r="B37" s="47"/>
      <c r="C37" s="46"/>
      <c r="D37" s="46"/>
      <c r="E37" s="170"/>
      <c r="F37" s="170"/>
      <c r="G37" s="171"/>
      <c r="H37" s="172"/>
      <c r="I37" s="22"/>
      <c r="J37" s="147"/>
      <c r="K37" s="147"/>
      <c r="L37" s="144"/>
      <c r="M37" s="145"/>
      <c r="N37" s="145"/>
      <c r="O37" s="145"/>
      <c r="P37" s="145"/>
      <c r="Q37" s="148"/>
      <c r="R37" s="145"/>
      <c r="S37" s="145"/>
      <c r="T37" s="145"/>
      <c r="U37" s="145"/>
      <c r="V37" s="145"/>
      <c r="W37" s="145"/>
      <c r="X37" s="145"/>
      <c r="Y37" s="145"/>
      <c r="Z37" s="148" t="str">
        <f t="shared" si="3"/>
        <v>________</v>
      </c>
      <c r="AA37" s="149" t="str">
        <f t="shared" si="4"/>
        <v>________</v>
      </c>
      <c r="AB37" s="150">
        <f t="shared" si="5"/>
        <v>8</v>
      </c>
      <c r="AC37" s="151"/>
      <c r="AD37" s="35"/>
    </row>
    <row r="38" spans="1:30" ht="16.5" customHeight="1" x14ac:dyDescent="0.25">
      <c r="A38" s="150"/>
      <c r="B38" s="47"/>
      <c r="C38" s="46"/>
      <c r="D38" s="46"/>
      <c r="E38" s="170"/>
      <c r="F38" s="170"/>
      <c r="G38" s="171"/>
      <c r="H38" s="172"/>
      <c r="I38" s="22"/>
      <c r="J38" s="147"/>
      <c r="K38" s="147"/>
      <c r="L38" s="144"/>
      <c r="M38" s="145"/>
      <c r="N38" s="145"/>
      <c r="O38" s="145"/>
      <c r="P38" s="145"/>
      <c r="Q38" s="148"/>
      <c r="R38" s="145"/>
      <c r="S38" s="145"/>
      <c r="T38" s="145"/>
      <c r="U38" s="145"/>
      <c r="V38" s="145"/>
      <c r="W38" s="145"/>
      <c r="X38" s="145"/>
      <c r="Y38" s="145"/>
      <c r="Z38" s="148" t="str">
        <f t="shared" si="3"/>
        <v>________</v>
      </c>
      <c r="AA38" s="149" t="str">
        <f t="shared" si="4"/>
        <v>________</v>
      </c>
      <c r="AB38" s="150">
        <f t="shared" si="5"/>
        <v>8</v>
      </c>
      <c r="AC38" s="151"/>
      <c r="AD38" s="35"/>
    </row>
    <row r="39" spans="1:30" ht="16.5" customHeight="1" x14ac:dyDescent="0.25">
      <c r="A39" s="150"/>
      <c r="B39" s="47"/>
      <c r="C39" s="46"/>
      <c r="D39" s="46"/>
      <c r="E39" s="170"/>
      <c r="F39" s="170"/>
      <c r="G39" s="171"/>
      <c r="H39" s="172"/>
      <c r="I39" s="22"/>
      <c r="J39" s="147"/>
      <c r="K39" s="147"/>
      <c r="L39" s="144"/>
      <c r="M39" s="145"/>
      <c r="N39" s="145"/>
      <c r="O39" s="145"/>
      <c r="P39" s="145"/>
      <c r="Q39" s="148"/>
      <c r="R39" s="145"/>
      <c r="S39" s="145"/>
      <c r="T39" s="145"/>
      <c r="U39" s="145"/>
      <c r="V39" s="145"/>
      <c r="W39" s="145"/>
      <c r="X39" s="145"/>
      <c r="Y39" s="145"/>
      <c r="Z39" s="148" t="str">
        <f t="shared" si="3"/>
        <v>________</v>
      </c>
      <c r="AA39" s="149" t="str">
        <f t="shared" si="4"/>
        <v>________</v>
      </c>
      <c r="AB39" s="150">
        <f t="shared" si="5"/>
        <v>8</v>
      </c>
      <c r="AC39" s="151"/>
      <c r="AD39" s="35"/>
    </row>
    <row r="40" spans="1:30" ht="16.5" customHeight="1" x14ac:dyDescent="0.25">
      <c r="A40" s="150"/>
      <c r="B40" s="47"/>
      <c r="C40" s="46"/>
      <c r="D40" s="46"/>
      <c r="E40" s="170"/>
      <c r="F40" s="170"/>
      <c r="G40" s="171"/>
      <c r="H40" s="172"/>
      <c r="I40" s="22"/>
      <c r="J40" s="147"/>
      <c r="K40" s="147"/>
      <c r="L40" s="144"/>
      <c r="M40" s="145"/>
      <c r="N40" s="145"/>
      <c r="O40" s="145"/>
      <c r="P40" s="145"/>
      <c r="Q40" s="148"/>
      <c r="R40" s="145"/>
      <c r="S40" s="145"/>
      <c r="T40" s="145"/>
      <c r="U40" s="145"/>
      <c r="V40" s="145"/>
      <c r="W40" s="145"/>
      <c r="X40" s="145"/>
      <c r="Y40" s="145"/>
      <c r="Z40" s="148" t="str">
        <f t="shared" si="3"/>
        <v>________</v>
      </c>
      <c r="AA40" s="149" t="str">
        <f t="shared" si="4"/>
        <v>________</v>
      </c>
      <c r="AB40" s="150">
        <f t="shared" si="5"/>
        <v>8</v>
      </c>
      <c r="AC40" s="151"/>
      <c r="AD40" s="35"/>
    </row>
    <row r="41" spans="1:30" ht="16.5" customHeight="1" x14ac:dyDescent="0.25">
      <c r="A41" s="150"/>
      <c r="B41" s="47"/>
      <c r="C41" s="46"/>
      <c r="D41" s="46"/>
      <c r="E41" s="170"/>
      <c r="F41" s="170"/>
      <c r="G41" s="171"/>
      <c r="H41" s="172"/>
      <c r="I41" s="22"/>
      <c r="J41" s="147"/>
      <c r="K41" s="147"/>
      <c r="L41" s="144"/>
      <c r="M41" s="145"/>
      <c r="N41" s="145"/>
      <c r="O41" s="145"/>
      <c r="P41" s="145"/>
      <c r="Q41" s="148"/>
      <c r="R41" s="145"/>
      <c r="S41" s="145"/>
      <c r="T41" s="145"/>
      <c r="U41" s="145"/>
      <c r="V41" s="145"/>
      <c r="W41" s="145"/>
      <c r="X41" s="145"/>
      <c r="Y41" s="145"/>
      <c r="Z41" s="148" t="str">
        <f t="shared" si="3"/>
        <v>________</v>
      </c>
      <c r="AA41" s="149" t="str">
        <f t="shared" si="4"/>
        <v>________</v>
      </c>
      <c r="AB41" s="150">
        <f t="shared" si="5"/>
        <v>8</v>
      </c>
      <c r="AC41" s="151"/>
      <c r="AD41" s="35"/>
    </row>
    <row r="42" spans="1:30" ht="16.5" customHeight="1" x14ac:dyDescent="0.25">
      <c r="A42" s="150"/>
      <c r="B42" s="47"/>
      <c r="C42" s="46"/>
      <c r="D42" s="46"/>
      <c r="E42" s="170"/>
      <c r="F42" s="170"/>
      <c r="G42" s="171"/>
      <c r="H42" s="172"/>
      <c r="I42" s="22"/>
      <c r="J42" s="147"/>
      <c r="K42" s="147"/>
      <c r="L42" s="144"/>
      <c r="M42" s="145"/>
      <c r="N42" s="145"/>
      <c r="O42" s="145"/>
      <c r="P42" s="145"/>
      <c r="Q42" s="148"/>
      <c r="R42" s="145"/>
      <c r="S42" s="145"/>
      <c r="T42" s="145"/>
      <c r="U42" s="145"/>
      <c r="V42" s="145"/>
      <c r="W42" s="145"/>
      <c r="X42" s="145"/>
      <c r="Y42" s="145"/>
      <c r="Z42" s="148" t="str">
        <f t="shared" si="3"/>
        <v>________</v>
      </c>
      <c r="AA42" s="149" t="str">
        <f t="shared" si="4"/>
        <v>________</v>
      </c>
      <c r="AB42" s="150">
        <f t="shared" si="5"/>
        <v>8</v>
      </c>
      <c r="AC42" s="151"/>
      <c r="AD42" s="35"/>
    </row>
    <row r="43" spans="1:30" ht="16.5" customHeight="1" x14ac:dyDescent="0.25">
      <c r="A43" s="150"/>
      <c r="B43" s="47"/>
      <c r="C43" s="46"/>
      <c r="D43" s="46"/>
      <c r="E43" s="170"/>
      <c r="F43" s="170"/>
      <c r="G43" s="171"/>
      <c r="H43" s="172"/>
      <c r="I43" s="22"/>
      <c r="J43" s="147"/>
      <c r="K43" s="147"/>
      <c r="L43" s="144"/>
      <c r="M43" s="145"/>
      <c r="N43" s="145"/>
      <c r="O43" s="145"/>
      <c r="P43" s="145"/>
      <c r="Q43" s="148"/>
      <c r="R43" s="145"/>
      <c r="S43" s="145"/>
      <c r="T43" s="145"/>
      <c r="U43" s="145"/>
      <c r="V43" s="145"/>
      <c r="W43" s="145"/>
      <c r="X43" s="145"/>
      <c r="Y43" s="145"/>
      <c r="Z43" s="148" t="str">
        <f t="shared" si="3"/>
        <v>________</v>
      </c>
      <c r="AA43" s="149" t="str">
        <f t="shared" si="4"/>
        <v>________</v>
      </c>
      <c r="AB43" s="150">
        <f t="shared" si="5"/>
        <v>8</v>
      </c>
      <c r="AC43" s="151"/>
      <c r="AD43" s="35"/>
    </row>
    <row r="44" spans="1:30" ht="16.5" customHeight="1" x14ac:dyDescent="0.25">
      <c r="A44" s="150"/>
      <c r="B44" s="47"/>
      <c r="C44" s="46"/>
      <c r="D44" s="46"/>
      <c r="E44" s="170"/>
      <c r="F44" s="170"/>
      <c r="G44" s="171"/>
      <c r="H44" s="172"/>
      <c r="I44" s="22"/>
      <c r="J44" s="147"/>
      <c r="K44" s="147"/>
      <c r="L44" s="144"/>
      <c r="M44" s="145"/>
      <c r="N44" s="145"/>
      <c r="O44" s="145"/>
      <c r="P44" s="145"/>
      <c r="Q44" s="148"/>
      <c r="R44" s="145"/>
      <c r="S44" s="145"/>
      <c r="T44" s="145"/>
      <c r="U44" s="145"/>
      <c r="V44" s="145"/>
      <c r="W44" s="145"/>
      <c r="X44" s="145"/>
      <c r="Y44" s="145"/>
      <c r="Z44" s="148" t="str">
        <f t="shared" si="3"/>
        <v>________</v>
      </c>
      <c r="AA44" s="149" t="str">
        <f t="shared" si="4"/>
        <v>________</v>
      </c>
      <c r="AB44" s="150">
        <f t="shared" si="5"/>
        <v>8</v>
      </c>
      <c r="AC44" s="151"/>
      <c r="AD44" s="35"/>
    </row>
    <row r="45" spans="1:30" ht="16.5" customHeight="1" x14ac:dyDescent="0.25">
      <c r="A45" s="150"/>
      <c r="B45" s="47"/>
      <c r="C45" s="46"/>
      <c r="D45" s="46"/>
      <c r="E45" s="170"/>
      <c r="F45" s="170"/>
      <c r="G45" s="171"/>
      <c r="H45" s="172"/>
      <c r="I45" s="22"/>
      <c r="J45" s="147"/>
      <c r="K45" s="147"/>
      <c r="L45" s="144"/>
      <c r="M45" s="145"/>
      <c r="N45" s="145"/>
      <c r="O45" s="145"/>
      <c r="P45" s="145"/>
      <c r="Q45" s="148"/>
      <c r="R45" s="145"/>
      <c r="S45" s="145"/>
      <c r="T45" s="145"/>
      <c r="U45" s="145"/>
      <c r="V45" s="145"/>
      <c r="W45" s="145"/>
      <c r="X45" s="145"/>
      <c r="Y45" s="145"/>
      <c r="Z45" s="148" t="str">
        <f t="shared" si="3"/>
        <v>________</v>
      </c>
      <c r="AA45" s="149" t="str">
        <f t="shared" si="4"/>
        <v>________</v>
      </c>
      <c r="AB45" s="150">
        <f t="shared" si="5"/>
        <v>8</v>
      </c>
      <c r="AC45" s="151"/>
      <c r="AD45" s="35"/>
    </row>
    <row r="46" spans="1:30" ht="16.5" customHeight="1" x14ac:dyDescent="0.25">
      <c r="A46" s="150"/>
      <c r="B46" s="47"/>
      <c r="C46" s="46"/>
      <c r="D46" s="46"/>
      <c r="E46" s="170"/>
      <c r="F46" s="170"/>
      <c r="G46" s="171"/>
      <c r="H46" s="172"/>
      <c r="I46" s="22"/>
      <c r="J46" s="147"/>
      <c r="K46" s="147"/>
      <c r="L46" s="144"/>
      <c r="M46" s="145"/>
      <c r="N46" s="145"/>
      <c r="O46" s="145"/>
      <c r="P46" s="145"/>
      <c r="Q46" s="148"/>
      <c r="R46" s="145"/>
      <c r="S46" s="145"/>
      <c r="T46" s="145"/>
      <c r="U46" s="145"/>
      <c r="V46" s="145"/>
      <c r="W46" s="145"/>
      <c r="X46" s="145"/>
      <c r="Y46" s="145"/>
      <c r="Z46" s="148" t="str">
        <f t="shared" si="3"/>
        <v>________</v>
      </c>
      <c r="AA46" s="149" t="str">
        <f t="shared" si="4"/>
        <v>________</v>
      </c>
      <c r="AB46" s="150">
        <f t="shared" si="5"/>
        <v>8</v>
      </c>
      <c r="AC46" s="151"/>
      <c r="AD46" s="35"/>
    </row>
    <row r="47" spans="1:30" ht="16.5" customHeight="1" x14ac:dyDescent="0.25">
      <c r="A47" s="150"/>
      <c r="B47" s="47"/>
      <c r="C47" s="46"/>
      <c r="D47" s="46"/>
      <c r="E47" s="170"/>
      <c r="F47" s="170"/>
      <c r="G47" s="171"/>
      <c r="H47" s="172"/>
      <c r="I47" s="22"/>
      <c r="J47" s="147"/>
      <c r="K47" s="147"/>
      <c r="L47" s="144"/>
      <c r="M47" s="145"/>
      <c r="N47" s="145"/>
      <c r="O47" s="145"/>
      <c r="P47" s="145"/>
      <c r="Q47" s="148"/>
      <c r="R47" s="145"/>
      <c r="S47" s="145"/>
      <c r="T47" s="145"/>
      <c r="U47" s="145"/>
      <c r="V47" s="145"/>
      <c r="W47" s="145"/>
      <c r="X47" s="145"/>
      <c r="Y47" s="145"/>
      <c r="Z47" s="148" t="str">
        <f t="shared" si="3"/>
        <v>________</v>
      </c>
      <c r="AA47" s="149" t="str">
        <f t="shared" si="4"/>
        <v>________</v>
      </c>
      <c r="AB47" s="150">
        <f t="shared" si="5"/>
        <v>8</v>
      </c>
      <c r="AC47" s="151"/>
      <c r="AD47" s="35"/>
    </row>
    <row r="48" spans="1:30" ht="16.5" customHeight="1" x14ac:dyDescent="0.25">
      <c r="A48" s="150"/>
      <c r="B48" s="47"/>
      <c r="C48" s="46"/>
      <c r="D48" s="46"/>
      <c r="E48" s="170"/>
      <c r="F48" s="170"/>
      <c r="G48" s="171"/>
      <c r="H48" s="172"/>
      <c r="I48" s="22"/>
      <c r="J48" s="147"/>
      <c r="K48" s="147"/>
      <c r="L48" s="144"/>
      <c r="M48" s="145"/>
      <c r="N48" s="145"/>
      <c r="O48" s="145"/>
      <c r="P48" s="145"/>
      <c r="Q48" s="148"/>
      <c r="R48" s="145"/>
      <c r="S48" s="145"/>
      <c r="T48" s="145"/>
      <c r="U48" s="145"/>
      <c r="V48" s="145"/>
      <c r="W48" s="145"/>
      <c r="X48" s="145"/>
      <c r="Y48" s="145"/>
      <c r="Z48" s="148" t="str">
        <f t="shared" si="3"/>
        <v>________</v>
      </c>
      <c r="AA48" s="149" t="str">
        <f t="shared" si="4"/>
        <v>________</v>
      </c>
      <c r="AB48" s="150">
        <f t="shared" si="5"/>
        <v>8</v>
      </c>
      <c r="AC48" s="151"/>
      <c r="AD48" s="35"/>
    </row>
    <row r="49" spans="1:30" ht="16.5" customHeight="1" x14ac:dyDescent="0.25">
      <c r="A49" s="150"/>
      <c r="B49" s="47"/>
      <c r="C49" s="46"/>
      <c r="D49" s="46"/>
      <c r="E49" s="170"/>
      <c r="F49" s="170"/>
      <c r="G49" s="171"/>
      <c r="H49" s="172"/>
      <c r="I49" s="22"/>
      <c r="J49" s="147"/>
      <c r="K49" s="147"/>
      <c r="L49" s="144"/>
      <c r="M49" s="145"/>
      <c r="N49" s="145"/>
      <c r="O49" s="145"/>
      <c r="P49" s="145"/>
      <c r="Q49" s="148"/>
      <c r="R49" s="145"/>
      <c r="S49" s="145"/>
      <c r="T49" s="145"/>
      <c r="U49" s="145"/>
      <c r="V49" s="145"/>
      <c r="W49" s="145"/>
      <c r="X49" s="145"/>
      <c r="Y49" s="145"/>
      <c r="Z49" s="148" t="str">
        <f t="shared" si="3"/>
        <v>________</v>
      </c>
      <c r="AA49" s="149" t="str">
        <f t="shared" si="4"/>
        <v>________</v>
      </c>
      <c r="AB49" s="150">
        <f t="shared" si="5"/>
        <v>8</v>
      </c>
      <c r="AC49" s="151"/>
      <c r="AD49" s="35"/>
    </row>
    <row r="50" spans="1:30" ht="16.5" customHeight="1" x14ac:dyDescent="0.25">
      <c r="A50" s="150"/>
      <c r="B50" s="47"/>
      <c r="C50" s="46"/>
      <c r="D50" s="46"/>
      <c r="E50" s="170"/>
      <c r="F50" s="170"/>
      <c r="G50" s="171"/>
      <c r="H50" s="172"/>
      <c r="I50" s="22"/>
      <c r="J50" s="147"/>
      <c r="K50" s="147"/>
      <c r="L50" s="144"/>
      <c r="M50" s="145"/>
      <c r="N50" s="145"/>
      <c r="O50" s="145"/>
      <c r="P50" s="145"/>
      <c r="Q50" s="148"/>
      <c r="R50" s="145"/>
      <c r="S50" s="145"/>
      <c r="T50" s="145"/>
      <c r="U50" s="145"/>
      <c r="V50" s="145"/>
      <c r="W50" s="145"/>
      <c r="X50" s="145"/>
      <c r="Y50" s="145"/>
      <c r="Z50" s="148" t="str">
        <f t="shared" si="3"/>
        <v>________</v>
      </c>
      <c r="AA50" s="149" t="str">
        <f t="shared" si="4"/>
        <v>________</v>
      </c>
      <c r="AB50" s="150">
        <f t="shared" si="5"/>
        <v>8</v>
      </c>
      <c r="AC50" s="151"/>
      <c r="AD50" s="35"/>
    </row>
    <row r="51" spans="1:30" ht="16.5" customHeight="1" x14ac:dyDescent="0.25">
      <c r="A51" s="150"/>
      <c r="B51" s="47"/>
      <c r="C51" s="46"/>
      <c r="D51" s="46"/>
      <c r="E51" s="170"/>
      <c r="F51" s="170"/>
      <c r="G51" s="171"/>
      <c r="H51" s="172"/>
      <c r="I51" s="22"/>
      <c r="J51" s="147"/>
      <c r="K51" s="147"/>
      <c r="L51" s="144"/>
      <c r="M51" s="145"/>
      <c r="N51" s="145"/>
      <c r="O51" s="145"/>
      <c r="P51" s="145"/>
      <c r="Q51" s="148"/>
      <c r="R51" s="145"/>
      <c r="S51" s="145"/>
      <c r="T51" s="145"/>
      <c r="U51" s="145"/>
      <c r="V51" s="145"/>
      <c r="W51" s="145"/>
      <c r="X51" s="145"/>
      <c r="Y51" s="145"/>
      <c r="Z51" s="148" t="str">
        <f t="shared" si="3"/>
        <v>________</v>
      </c>
      <c r="AA51" s="149" t="str">
        <f t="shared" si="4"/>
        <v>________</v>
      </c>
      <c r="AB51" s="150">
        <f t="shared" si="5"/>
        <v>8</v>
      </c>
      <c r="AC51" s="151"/>
      <c r="AD51" s="35"/>
    </row>
    <row r="52" spans="1:30" ht="16.5" customHeight="1" x14ac:dyDescent="0.25">
      <c r="A52" s="150"/>
      <c r="B52" s="47"/>
      <c r="C52" s="46"/>
      <c r="D52" s="46"/>
      <c r="E52" s="170"/>
      <c r="F52" s="170"/>
      <c r="G52" s="171"/>
      <c r="H52" s="172"/>
      <c r="I52" s="22"/>
      <c r="J52" s="147"/>
      <c r="K52" s="147"/>
      <c r="L52" s="144"/>
      <c r="M52" s="145"/>
      <c r="N52" s="145"/>
      <c r="O52" s="145"/>
      <c r="P52" s="145"/>
      <c r="Q52" s="148"/>
      <c r="R52" s="145"/>
      <c r="S52" s="145"/>
      <c r="T52" s="145"/>
      <c r="U52" s="145"/>
      <c r="V52" s="145"/>
      <c r="W52" s="145"/>
      <c r="X52" s="145"/>
      <c r="Y52" s="145"/>
      <c r="Z52" s="148" t="str">
        <f t="shared" si="3"/>
        <v>________</v>
      </c>
      <c r="AA52" s="149" t="str">
        <f t="shared" si="4"/>
        <v>________</v>
      </c>
      <c r="AB52" s="150">
        <f t="shared" si="5"/>
        <v>8</v>
      </c>
      <c r="AC52" s="151"/>
      <c r="AD52" s="35"/>
    </row>
    <row r="53" spans="1:30" ht="16.5" customHeight="1" x14ac:dyDescent="0.25">
      <c r="A53" s="150"/>
      <c r="B53" s="47"/>
      <c r="C53" s="46"/>
      <c r="D53" s="46"/>
      <c r="E53" s="170"/>
      <c r="F53" s="170"/>
      <c r="G53" s="171"/>
      <c r="H53" s="172"/>
      <c r="I53" s="22"/>
      <c r="J53" s="147"/>
      <c r="K53" s="147"/>
      <c r="L53" s="144"/>
      <c r="M53" s="145"/>
      <c r="N53" s="145"/>
      <c r="O53" s="145"/>
      <c r="P53" s="145"/>
      <c r="Q53" s="148"/>
      <c r="R53" s="145"/>
      <c r="S53" s="145"/>
      <c r="T53" s="145"/>
      <c r="U53" s="145"/>
      <c r="V53" s="145"/>
      <c r="W53" s="145"/>
      <c r="X53" s="145"/>
      <c r="Y53" s="145"/>
      <c r="Z53" s="148" t="str">
        <f t="shared" si="3"/>
        <v>________</v>
      </c>
      <c r="AA53" s="149" t="str">
        <f t="shared" si="4"/>
        <v>________</v>
      </c>
      <c r="AB53" s="150">
        <f t="shared" si="5"/>
        <v>8</v>
      </c>
      <c r="AC53" s="151"/>
      <c r="AD53" s="35"/>
    </row>
    <row r="54" spans="1:30" ht="16.5" customHeight="1" x14ac:dyDescent="0.25">
      <c r="A54" s="150"/>
      <c r="B54" s="47"/>
      <c r="C54" s="46"/>
      <c r="D54" s="46"/>
      <c r="E54" s="170"/>
      <c r="F54" s="170"/>
      <c r="G54" s="171"/>
      <c r="H54" s="172"/>
      <c r="I54" s="22"/>
      <c r="J54" s="147"/>
      <c r="K54" s="147"/>
      <c r="L54" s="144"/>
      <c r="M54" s="145"/>
      <c r="N54" s="145"/>
      <c r="O54" s="145"/>
      <c r="P54" s="145"/>
      <c r="Q54" s="148"/>
      <c r="R54" s="145"/>
      <c r="S54" s="145"/>
      <c r="T54" s="145"/>
      <c r="U54" s="145"/>
      <c r="V54" s="145"/>
      <c r="W54" s="145"/>
      <c r="X54" s="145"/>
      <c r="Y54" s="145"/>
      <c r="Z54" s="148" t="str">
        <f t="shared" si="3"/>
        <v>________</v>
      </c>
      <c r="AA54" s="149" t="str">
        <f t="shared" si="4"/>
        <v>________</v>
      </c>
      <c r="AB54" s="150">
        <f t="shared" si="5"/>
        <v>8</v>
      </c>
      <c r="AC54" s="151"/>
      <c r="AD54" s="35"/>
    </row>
    <row r="55" spans="1:30" ht="16.5" customHeight="1" x14ac:dyDescent="0.25">
      <c r="A55" s="150"/>
      <c r="B55" s="47"/>
      <c r="C55" s="46"/>
      <c r="D55" s="46"/>
      <c r="E55" s="170"/>
      <c r="F55" s="170"/>
      <c r="G55" s="171"/>
      <c r="H55" s="172"/>
      <c r="I55" s="22"/>
      <c r="J55" s="147"/>
      <c r="K55" s="147"/>
      <c r="L55" s="144"/>
      <c r="M55" s="145"/>
      <c r="N55" s="145"/>
      <c r="O55" s="145"/>
      <c r="P55" s="145"/>
      <c r="Q55" s="148"/>
      <c r="R55" s="145"/>
      <c r="S55" s="145"/>
      <c r="T55" s="145"/>
      <c r="U55" s="145"/>
      <c r="V55" s="145"/>
      <c r="W55" s="145"/>
      <c r="X55" s="145"/>
      <c r="Y55" s="145"/>
      <c r="Z55" s="148" t="str">
        <f t="shared" si="3"/>
        <v>________</v>
      </c>
      <c r="AA55" s="149" t="str">
        <f t="shared" si="4"/>
        <v>________</v>
      </c>
      <c r="AB55" s="150">
        <f t="shared" si="5"/>
        <v>8</v>
      </c>
      <c r="AC55" s="151"/>
      <c r="AD55" s="35"/>
    </row>
    <row r="56" spans="1:30" ht="16.5" customHeight="1" x14ac:dyDescent="0.25">
      <c r="A56" s="150"/>
      <c r="B56" s="47"/>
      <c r="C56" s="46"/>
      <c r="D56" s="46"/>
      <c r="E56" s="170"/>
      <c r="F56" s="170"/>
      <c r="G56" s="171"/>
      <c r="H56" s="172"/>
      <c r="I56" s="22"/>
      <c r="J56" s="147"/>
      <c r="K56" s="147"/>
      <c r="L56" s="144"/>
      <c r="M56" s="145"/>
      <c r="N56" s="145"/>
      <c r="O56" s="145"/>
      <c r="P56" s="145"/>
      <c r="Q56" s="148"/>
      <c r="R56" s="145"/>
      <c r="S56" s="145"/>
      <c r="T56" s="145"/>
      <c r="U56" s="145"/>
      <c r="V56" s="145"/>
      <c r="W56" s="145"/>
      <c r="X56" s="145"/>
      <c r="Y56" s="145"/>
      <c r="Z56" s="148" t="str">
        <f t="shared" si="3"/>
        <v>________</v>
      </c>
      <c r="AA56" s="149" t="str">
        <f t="shared" si="4"/>
        <v>________</v>
      </c>
      <c r="AB56" s="150">
        <f t="shared" si="5"/>
        <v>8</v>
      </c>
      <c r="AC56" s="151"/>
      <c r="AD56" s="35"/>
    </row>
    <row r="57" spans="1:30" ht="16.5" customHeight="1" x14ac:dyDescent="0.25">
      <c r="A57" s="150"/>
      <c r="B57" s="47"/>
      <c r="C57" s="46"/>
      <c r="D57" s="46"/>
      <c r="E57" s="170"/>
      <c r="F57" s="170"/>
      <c r="G57" s="171"/>
      <c r="H57" s="172"/>
      <c r="I57" s="22"/>
      <c r="J57" s="147"/>
      <c r="K57" s="147"/>
      <c r="L57" s="144"/>
      <c r="M57" s="145"/>
      <c r="N57" s="145"/>
      <c r="O57" s="145"/>
      <c r="P57" s="145"/>
      <c r="Q57" s="148"/>
      <c r="R57" s="145"/>
      <c r="S57" s="145"/>
      <c r="T57" s="145"/>
      <c r="U57" s="145"/>
      <c r="V57" s="145"/>
      <c r="W57" s="145"/>
      <c r="X57" s="145"/>
      <c r="Y57" s="145"/>
      <c r="Z57" s="148" t="str">
        <f t="shared" si="3"/>
        <v>________</v>
      </c>
      <c r="AA57" s="149" t="str">
        <f t="shared" si="4"/>
        <v>________</v>
      </c>
      <c r="AB57" s="150">
        <f t="shared" si="5"/>
        <v>8</v>
      </c>
      <c r="AC57" s="151"/>
      <c r="AD57" s="35"/>
    </row>
    <row r="58" spans="1:30" ht="16.5" customHeight="1" x14ac:dyDescent="0.25">
      <c r="A58" s="150"/>
      <c r="B58" s="47"/>
      <c r="C58" s="46"/>
      <c r="D58" s="46"/>
      <c r="E58" s="170"/>
      <c r="F58" s="170"/>
      <c r="G58" s="171"/>
      <c r="H58" s="172"/>
      <c r="I58" s="22"/>
      <c r="J58" s="147"/>
      <c r="K58" s="147"/>
      <c r="L58" s="144"/>
      <c r="M58" s="145"/>
      <c r="N58" s="145"/>
      <c r="O58" s="145"/>
      <c r="P58" s="145"/>
      <c r="Q58" s="148"/>
      <c r="R58" s="145"/>
      <c r="S58" s="145"/>
      <c r="T58" s="145"/>
      <c r="U58" s="145"/>
      <c r="V58" s="145"/>
      <c r="W58" s="145"/>
      <c r="X58" s="145"/>
      <c r="Y58" s="145"/>
      <c r="Z58" s="148" t="str">
        <f t="shared" si="3"/>
        <v>________</v>
      </c>
      <c r="AA58" s="149" t="str">
        <f t="shared" si="4"/>
        <v>________</v>
      </c>
      <c r="AB58" s="150">
        <f t="shared" si="5"/>
        <v>8</v>
      </c>
      <c r="AC58" s="151"/>
      <c r="AD58" s="35"/>
    </row>
    <row r="59" spans="1:30" ht="16.5" customHeight="1" x14ac:dyDescent="0.25">
      <c r="A59" s="150"/>
      <c r="B59" s="47"/>
      <c r="C59" s="46"/>
      <c r="D59" s="46"/>
      <c r="E59" s="170"/>
      <c r="F59" s="170"/>
      <c r="G59" s="171"/>
      <c r="H59" s="172"/>
      <c r="I59" s="22"/>
      <c r="J59" s="147"/>
      <c r="K59" s="147"/>
      <c r="L59" s="144"/>
      <c r="M59" s="145"/>
      <c r="N59" s="145"/>
      <c r="O59" s="145"/>
      <c r="P59" s="145"/>
      <c r="Q59" s="148"/>
      <c r="R59" s="145"/>
      <c r="S59" s="145"/>
      <c r="T59" s="145"/>
      <c r="U59" s="145"/>
      <c r="V59" s="145"/>
      <c r="W59" s="145"/>
      <c r="X59" s="145"/>
      <c r="Y59" s="145"/>
      <c r="Z59" s="148" t="str">
        <f t="shared" si="3"/>
        <v>________</v>
      </c>
      <c r="AA59" s="149" t="str">
        <f t="shared" si="4"/>
        <v>________</v>
      </c>
      <c r="AB59" s="150">
        <f t="shared" si="5"/>
        <v>8</v>
      </c>
      <c r="AC59" s="151"/>
      <c r="AD59" s="35"/>
    </row>
    <row r="60" spans="1:30" ht="16.5" customHeight="1" x14ac:dyDescent="0.25">
      <c r="A60" s="150"/>
      <c r="B60" s="47"/>
      <c r="C60" s="46"/>
      <c r="D60" s="46"/>
      <c r="E60" s="170"/>
      <c r="F60" s="170"/>
      <c r="G60" s="171"/>
      <c r="H60" s="172"/>
      <c r="I60" s="22"/>
      <c r="J60" s="147"/>
      <c r="K60" s="147"/>
      <c r="L60" s="144"/>
      <c r="M60" s="145"/>
      <c r="N60" s="145"/>
      <c r="O60" s="145"/>
      <c r="P60" s="145"/>
      <c r="Q60" s="148"/>
      <c r="R60" s="145"/>
      <c r="S60" s="145"/>
      <c r="T60" s="145"/>
      <c r="U60" s="145"/>
      <c r="V60" s="145"/>
      <c r="W60" s="145"/>
      <c r="X60" s="145"/>
      <c r="Y60" s="145"/>
      <c r="Z60" s="148" t="str">
        <f t="shared" si="3"/>
        <v>________</v>
      </c>
      <c r="AA60" s="149" t="str">
        <f t="shared" si="4"/>
        <v>________</v>
      </c>
      <c r="AB60" s="150">
        <f t="shared" si="5"/>
        <v>8</v>
      </c>
      <c r="AC60" s="151"/>
      <c r="AD60" s="35"/>
    </row>
    <row r="61" spans="1:30" ht="16.5" customHeight="1" x14ac:dyDescent="0.25">
      <c r="A61" s="150"/>
      <c r="B61" s="47"/>
      <c r="C61" s="46"/>
      <c r="D61" s="46"/>
      <c r="E61" s="170"/>
      <c r="F61" s="170"/>
      <c r="G61" s="171"/>
      <c r="H61" s="172"/>
      <c r="I61" s="22"/>
      <c r="J61" s="147"/>
      <c r="K61" s="147"/>
      <c r="L61" s="144"/>
      <c r="M61" s="145"/>
      <c r="N61" s="145"/>
      <c r="O61" s="145"/>
      <c r="P61" s="145"/>
      <c r="Q61" s="148"/>
      <c r="R61" s="145"/>
      <c r="S61" s="145"/>
      <c r="T61" s="145"/>
      <c r="U61" s="145"/>
      <c r="V61" s="145"/>
      <c r="W61" s="145"/>
      <c r="X61" s="145"/>
      <c r="Y61" s="145"/>
      <c r="Z61" s="148" t="str">
        <f t="shared" si="3"/>
        <v>________</v>
      </c>
      <c r="AA61" s="149" t="str">
        <f t="shared" si="4"/>
        <v>________</v>
      </c>
      <c r="AB61" s="150">
        <f t="shared" si="5"/>
        <v>8</v>
      </c>
      <c r="AC61" s="151"/>
      <c r="AD61" s="35"/>
    </row>
    <row r="62" spans="1:30" ht="16.5" customHeight="1" x14ac:dyDescent="0.25">
      <c r="A62" s="150"/>
      <c r="B62" s="47"/>
      <c r="C62" s="46"/>
      <c r="D62" s="46"/>
      <c r="E62" s="170"/>
      <c r="F62" s="170"/>
      <c r="G62" s="171"/>
      <c r="H62" s="172"/>
      <c r="I62" s="22"/>
      <c r="J62" s="147"/>
      <c r="K62" s="147"/>
      <c r="L62" s="144"/>
      <c r="M62" s="145"/>
      <c r="N62" s="145"/>
      <c r="O62" s="145"/>
      <c r="P62" s="145"/>
      <c r="Q62" s="148"/>
      <c r="R62" s="145"/>
      <c r="S62" s="145"/>
      <c r="T62" s="145"/>
      <c r="U62" s="145"/>
      <c r="V62" s="145"/>
      <c r="W62" s="145"/>
      <c r="X62" s="145"/>
      <c r="Y62" s="145"/>
      <c r="Z62" s="148" t="str">
        <f t="shared" si="3"/>
        <v>________</v>
      </c>
      <c r="AA62" s="149" t="str">
        <f t="shared" si="4"/>
        <v>________</v>
      </c>
      <c r="AB62" s="150">
        <f t="shared" si="5"/>
        <v>8</v>
      </c>
      <c r="AC62" s="151"/>
      <c r="AD62" s="35"/>
    </row>
    <row r="63" spans="1:30" ht="16.5" customHeight="1" x14ac:dyDescent="0.25">
      <c r="A63" s="150"/>
      <c r="B63" s="47"/>
      <c r="C63" s="46"/>
      <c r="D63" s="46"/>
      <c r="E63" s="170"/>
      <c r="F63" s="170"/>
      <c r="G63" s="171"/>
      <c r="H63" s="172"/>
      <c r="I63" s="22"/>
      <c r="J63" s="147"/>
      <c r="K63" s="147"/>
      <c r="L63" s="144"/>
      <c r="M63" s="145"/>
      <c r="N63" s="145"/>
      <c r="O63" s="145"/>
      <c r="P63" s="145"/>
      <c r="Q63" s="148"/>
      <c r="R63" s="145"/>
      <c r="S63" s="145"/>
      <c r="T63" s="145"/>
      <c r="U63" s="145"/>
      <c r="V63" s="145"/>
      <c r="W63" s="145"/>
      <c r="X63" s="145"/>
      <c r="Y63" s="145"/>
      <c r="Z63" s="148" t="str">
        <f t="shared" si="3"/>
        <v>________</v>
      </c>
      <c r="AA63" s="149" t="str">
        <f t="shared" si="4"/>
        <v>________</v>
      </c>
      <c r="AB63" s="150">
        <f t="shared" si="5"/>
        <v>8</v>
      </c>
      <c r="AC63" s="151"/>
      <c r="AD63" s="35"/>
    </row>
    <row r="64" spans="1:30" ht="16.5" customHeight="1" x14ac:dyDescent="0.25">
      <c r="A64" s="150"/>
      <c r="B64" s="47"/>
      <c r="C64" s="46"/>
      <c r="D64" s="46"/>
      <c r="E64" s="170"/>
      <c r="F64" s="170"/>
      <c r="G64" s="171"/>
      <c r="H64" s="172"/>
      <c r="I64" s="22"/>
      <c r="J64" s="147"/>
      <c r="K64" s="147"/>
      <c r="L64" s="144"/>
      <c r="M64" s="145"/>
      <c r="N64" s="145"/>
      <c r="O64" s="145"/>
      <c r="P64" s="145"/>
      <c r="Q64" s="148"/>
      <c r="R64" s="145"/>
      <c r="S64" s="145"/>
      <c r="T64" s="145"/>
      <c r="U64" s="145"/>
      <c r="V64" s="145"/>
      <c r="W64" s="145"/>
      <c r="X64" s="145"/>
      <c r="Y64" s="145"/>
      <c r="Z64" s="148" t="str">
        <f t="shared" si="3"/>
        <v>________</v>
      </c>
      <c r="AA64" s="149" t="str">
        <f t="shared" si="4"/>
        <v>________</v>
      </c>
      <c r="AB64" s="150">
        <f t="shared" si="5"/>
        <v>8</v>
      </c>
      <c r="AC64" s="151"/>
      <c r="AD64" s="35"/>
    </row>
    <row r="65" spans="1:30" ht="16.5" customHeight="1" x14ac:dyDescent="0.25">
      <c r="A65" s="150"/>
      <c r="B65" s="47"/>
      <c r="C65" s="46"/>
      <c r="D65" s="46"/>
      <c r="E65" s="170"/>
      <c r="F65" s="170"/>
      <c r="G65" s="171"/>
      <c r="H65" s="172"/>
      <c r="I65" s="22"/>
      <c r="J65" s="147"/>
      <c r="K65" s="147"/>
      <c r="L65" s="144"/>
      <c r="M65" s="145"/>
      <c r="N65" s="145"/>
      <c r="O65" s="145"/>
      <c r="P65" s="145"/>
      <c r="Q65" s="148"/>
      <c r="R65" s="145"/>
      <c r="S65" s="145"/>
      <c r="T65" s="145"/>
      <c r="U65" s="145"/>
      <c r="V65" s="145"/>
      <c r="W65" s="145"/>
      <c r="X65" s="145"/>
      <c r="Y65" s="145"/>
      <c r="Z65" s="148" t="str">
        <f t="shared" si="3"/>
        <v>________</v>
      </c>
      <c r="AA65" s="149" t="str">
        <f t="shared" si="4"/>
        <v>________</v>
      </c>
      <c r="AB65" s="150">
        <f t="shared" si="5"/>
        <v>8</v>
      </c>
      <c r="AC65" s="151"/>
      <c r="AD65" s="35"/>
    </row>
    <row r="66" spans="1:30" ht="16.5" customHeight="1" x14ac:dyDescent="0.25">
      <c r="A66" s="150"/>
      <c r="B66" s="47"/>
      <c r="C66" s="46"/>
      <c r="D66" s="46"/>
      <c r="E66" s="170"/>
      <c r="F66" s="170"/>
      <c r="G66" s="171"/>
      <c r="H66" s="172"/>
      <c r="I66" s="22"/>
      <c r="J66" s="147"/>
      <c r="K66" s="147"/>
      <c r="L66" s="144"/>
      <c r="M66" s="145"/>
      <c r="N66" s="145"/>
      <c r="O66" s="145"/>
      <c r="P66" s="145"/>
      <c r="Q66" s="148"/>
      <c r="R66" s="145"/>
      <c r="S66" s="145"/>
      <c r="T66" s="145"/>
      <c r="U66" s="145"/>
      <c r="V66" s="145"/>
      <c r="W66" s="145"/>
      <c r="X66" s="145"/>
      <c r="Y66" s="145"/>
      <c r="Z66" s="148" t="str">
        <f t="shared" ref="Z66:Z97" si="6">CONCATENATE(N66,"_",P66,"_",T66,"_",Q66,"_",R66,"_",S66,"_",U66,"_",W66,"_",M66)</f>
        <v>________</v>
      </c>
      <c r="AA66" s="149" t="str">
        <f t="shared" ref="AA66:AA97" si="7">CONCATENATE(N66,"_",P66,"_",T66,"_",Q66,"_",R66,"_",S66,"_",U66,"_",W66,"_",M66)</f>
        <v>________</v>
      </c>
      <c r="AB66" s="150">
        <f t="shared" ref="AB66:AB97" si="8">LEN(AA66)</f>
        <v>8</v>
      </c>
      <c r="AC66" s="151"/>
      <c r="AD66" s="35"/>
    </row>
    <row r="67" spans="1:30" ht="16.5" customHeight="1" x14ac:dyDescent="0.25">
      <c r="A67" s="150"/>
      <c r="B67" s="47"/>
      <c r="C67" s="46"/>
      <c r="D67" s="46"/>
      <c r="E67" s="170"/>
      <c r="F67" s="170"/>
      <c r="G67" s="171"/>
      <c r="H67" s="172"/>
      <c r="I67" s="22"/>
      <c r="J67" s="147"/>
      <c r="K67" s="147"/>
      <c r="L67" s="144"/>
      <c r="M67" s="145"/>
      <c r="N67" s="145"/>
      <c r="O67" s="145"/>
      <c r="P67" s="145"/>
      <c r="Q67" s="148"/>
      <c r="R67" s="145"/>
      <c r="S67" s="145"/>
      <c r="T67" s="145"/>
      <c r="U67" s="145"/>
      <c r="V67" s="145"/>
      <c r="W67" s="145"/>
      <c r="X67" s="145"/>
      <c r="Y67" s="145"/>
      <c r="Z67" s="148" t="str">
        <f t="shared" si="6"/>
        <v>________</v>
      </c>
      <c r="AA67" s="149" t="str">
        <f t="shared" si="7"/>
        <v>________</v>
      </c>
      <c r="AB67" s="150">
        <f t="shared" si="8"/>
        <v>8</v>
      </c>
      <c r="AC67" s="151"/>
      <c r="AD67" s="35"/>
    </row>
    <row r="68" spans="1:30" ht="16.5" customHeight="1" x14ac:dyDescent="0.25">
      <c r="A68" s="150"/>
      <c r="B68" s="47"/>
      <c r="C68" s="46"/>
      <c r="D68" s="46"/>
      <c r="E68" s="170"/>
      <c r="F68" s="170"/>
      <c r="G68" s="171"/>
      <c r="H68" s="172"/>
      <c r="I68" s="22"/>
      <c r="J68" s="147"/>
      <c r="K68" s="147"/>
      <c r="L68" s="144"/>
      <c r="M68" s="145"/>
      <c r="N68" s="145"/>
      <c r="O68" s="145"/>
      <c r="P68" s="145"/>
      <c r="Q68" s="148"/>
      <c r="R68" s="145"/>
      <c r="S68" s="145"/>
      <c r="T68" s="145"/>
      <c r="U68" s="145"/>
      <c r="V68" s="145"/>
      <c r="W68" s="145"/>
      <c r="X68" s="145"/>
      <c r="Y68" s="145"/>
      <c r="Z68" s="148" t="str">
        <f t="shared" si="6"/>
        <v>________</v>
      </c>
      <c r="AA68" s="149" t="str">
        <f t="shared" si="7"/>
        <v>________</v>
      </c>
      <c r="AB68" s="150">
        <f t="shared" si="8"/>
        <v>8</v>
      </c>
      <c r="AC68" s="151"/>
      <c r="AD68" s="35"/>
    </row>
    <row r="69" spans="1:30" ht="16.5" customHeight="1" x14ac:dyDescent="0.25">
      <c r="A69" s="150"/>
      <c r="B69" s="47"/>
      <c r="C69" s="46"/>
      <c r="D69" s="46"/>
      <c r="E69" s="170"/>
      <c r="F69" s="170"/>
      <c r="G69" s="171"/>
      <c r="H69" s="172"/>
      <c r="I69" s="22"/>
      <c r="J69" s="147"/>
      <c r="K69" s="147"/>
      <c r="L69" s="144"/>
      <c r="M69" s="145"/>
      <c r="N69" s="145"/>
      <c r="O69" s="145"/>
      <c r="P69" s="145"/>
      <c r="Q69" s="148"/>
      <c r="R69" s="145"/>
      <c r="S69" s="145"/>
      <c r="T69" s="145"/>
      <c r="U69" s="145"/>
      <c r="V69" s="145"/>
      <c r="W69" s="145"/>
      <c r="X69" s="145"/>
      <c r="Y69" s="145"/>
      <c r="Z69" s="148" t="str">
        <f t="shared" si="6"/>
        <v>________</v>
      </c>
      <c r="AA69" s="149" t="str">
        <f t="shared" si="7"/>
        <v>________</v>
      </c>
      <c r="AB69" s="150">
        <f t="shared" si="8"/>
        <v>8</v>
      </c>
      <c r="AC69" s="151"/>
      <c r="AD69" s="35"/>
    </row>
    <row r="70" spans="1:30" ht="16.5" customHeight="1" x14ac:dyDescent="0.25">
      <c r="A70" s="150"/>
      <c r="B70" s="47"/>
      <c r="C70" s="46"/>
      <c r="D70" s="46"/>
      <c r="E70" s="170"/>
      <c r="F70" s="170"/>
      <c r="G70" s="171"/>
      <c r="H70" s="172"/>
      <c r="I70" s="22"/>
      <c r="J70" s="147"/>
      <c r="K70" s="147"/>
      <c r="L70" s="144"/>
      <c r="M70" s="145"/>
      <c r="N70" s="145"/>
      <c r="O70" s="145"/>
      <c r="P70" s="145"/>
      <c r="Q70" s="148"/>
      <c r="R70" s="145"/>
      <c r="S70" s="145"/>
      <c r="T70" s="145"/>
      <c r="U70" s="145"/>
      <c r="V70" s="145"/>
      <c r="W70" s="145"/>
      <c r="X70" s="145"/>
      <c r="Y70" s="145"/>
      <c r="Z70" s="148" t="str">
        <f t="shared" si="6"/>
        <v>________</v>
      </c>
      <c r="AA70" s="149" t="str">
        <f t="shared" si="7"/>
        <v>________</v>
      </c>
      <c r="AB70" s="150">
        <f t="shared" si="8"/>
        <v>8</v>
      </c>
      <c r="AC70" s="151"/>
      <c r="AD70" s="35"/>
    </row>
    <row r="71" spans="1:30" ht="16.5" customHeight="1" x14ac:dyDescent="0.25">
      <c r="A71" s="150"/>
      <c r="B71" s="47"/>
      <c r="C71" s="46"/>
      <c r="D71" s="46"/>
      <c r="E71" s="170"/>
      <c r="F71" s="170"/>
      <c r="G71" s="171"/>
      <c r="H71" s="172"/>
      <c r="I71" s="22"/>
      <c r="J71" s="147"/>
      <c r="K71" s="147"/>
      <c r="L71" s="144"/>
      <c r="M71" s="145"/>
      <c r="N71" s="145"/>
      <c r="O71" s="145"/>
      <c r="P71" s="145"/>
      <c r="Q71" s="148"/>
      <c r="R71" s="145"/>
      <c r="S71" s="145"/>
      <c r="T71" s="145"/>
      <c r="U71" s="145"/>
      <c r="V71" s="145"/>
      <c r="W71" s="145"/>
      <c r="X71" s="145"/>
      <c r="Y71" s="145"/>
      <c r="Z71" s="148" t="str">
        <f t="shared" si="6"/>
        <v>________</v>
      </c>
      <c r="AA71" s="149" t="str">
        <f t="shared" si="7"/>
        <v>________</v>
      </c>
      <c r="AB71" s="150">
        <f t="shared" si="8"/>
        <v>8</v>
      </c>
      <c r="AC71" s="151"/>
      <c r="AD71" s="35"/>
    </row>
    <row r="72" spans="1:30" ht="16.5" customHeight="1" x14ac:dyDescent="0.25">
      <c r="A72" s="150"/>
      <c r="B72" s="47"/>
      <c r="C72" s="46"/>
      <c r="D72" s="46"/>
      <c r="E72" s="170"/>
      <c r="F72" s="170"/>
      <c r="G72" s="171"/>
      <c r="H72" s="172"/>
      <c r="I72" s="22"/>
      <c r="J72" s="147"/>
      <c r="K72" s="147"/>
      <c r="L72" s="144"/>
      <c r="M72" s="145"/>
      <c r="N72" s="145"/>
      <c r="O72" s="145"/>
      <c r="P72" s="145"/>
      <c r="Q72" s="148"/>
      <c r="R72" s="145"/>
      <c r="S72" s="145"/>
      <c r="T72" s="145"/>
      <c r="U72" s="145"/>
      <c r="V72" s="145"/>
      <c r="W72" s="145"/>
      <c r="X72" s="145"/>
      <c r="Y72" s="145"/>
      <c r="Z72" s="148" t="str">
        <f t="shared" si="6"/>
        <v>________</v>
      </c>
      <c r="AA72" s="149" t="str">
        <f t="shared" si="7"/>
        <v>________</v>
      </c>
      <c r="AB72" s="150">
        <f t="shared" si="8"/>
        <v>8</v>
      </c>
      <c r="AC72" s="151"/>
      <c r="AD72" s="35"/>
    </row>
    <row r="73" spans="1:30" ht="16.5" customHeight="1" x14ac:dyDescent="0.25">
      <c r="A73" s="150"/>
      <c r="B73" s="47"/>
      <c r="C73" s="46"/>
      <c r="D73" s="46"/>
      <c r="E73" s="170"/>
      <c r="F73" s="170"/>
      <c r="G73" s="171"/>
      <c r="H73" s="172"/>
      <c r="I73" s="22"/>
      <c r="J73" s="147"/>
      <c r="K73" s="147"/>
      <c r="L73" s="144"/>
      <c r="M73" s="145"/>
      <c r="N73" s="145"/>
      <c r="O73" s="145"/>
      <c r="P73" s="145"/>
      <c r="Q73" s="148"/>
      <c r="R73" s="145"/>
      <c r="S73" s="145"/>
      <c r="T73" s="145"/>
      <c r="U73" s="145"/>
      <c r="V73" s="145"/>
      <c r="W73" s="145"/>
      <c r="X73" s="145"/>
      <c r="Y73" s="145"/>
      <c r="Z73" s="148" t="str">
        <f t="shared" si="6"/>
        <v>________</v>
      </c>
      <c r="AA73" s="149" t="str">
        <f t="shared" si="7"/>
        <v>________</v>
      </c>
      <c r="AB73" s="150">
        <f t="shared" si="8"/>
        <v>8</v>
      </c>
      <c r="AC73" s="151"/>
      <c r="AD73" s="35"/>
    </row>
    <row r="74" spans="1:30" ht="16.5" customHeight="1" x14ac:dyDescent="0.25">
      <c r="A74" s="150"/>
      <c r="B74" s="47"/>
      <c r="C74" s="46"/>
      <c r="D74" s="46"/>
      <c r="E74" s="170"/>
      <c r="F74" s="170"/>
      <c r="G74" s="171"/>
      <c r="H74" s="172"/>
      <c r="I74" s="22"/>
      <c r="J74" s="147"/>
      <c r="K74" s="147"/>
      <c r="L74" s="144"/>
      <c r="M74" s="145"/>
      <c r="N74" s="145"/>
      <c r="O74" s="145"/>
      <c r="P74" s="145"/>
      <c r="Q74" s="148"/>
      <c r="R74" s="145"/>
      <c r="S74" s="145"/>
      <c r="T74" s="145"/>
      <c r="U74" s="145"/>
      <c r="V74" s="145"/>
      <c r="W74" s="145"/>
      <c r="X74" s="145"/>
      <c r="Y74" s="145"/>
      <c r="Z74" s="148" t="str">
        <f t="shared" si="6"/>
        <v>________</v>
      </c>
      <c r="AA74" s="149" t="str">
        <f t="shared" si="7"/>
        <v>________</v>
      </c>
      <c r="AB74" s="150">
        <f t="shared" si="8"/>
        <v>8</v>
      </c>
      <c r="AC74" s="151"/>
      <c r="AD74" s="35"/>
    </row>
    <row r="75" spans="1:30" ht="16.5" customHeight="1" x14ac:dyDescent="0.25">
      <c r="A75" s="150"/>
      <c r="B75" s="47"/>
      <c r="C75" s="46"/>
      <c r="D75" s="46"/>
      <c r="E75" s="170"/>
      <c r="F75" s="170"/>
      <c r="G75" s="171"/>
      <c r="H75" s="172"/>
      <c r="I75" s="22"/>
      <c r="J75" s="147"/>
      <c r="K75" s="147"/>
      <c r="L75" s="144"/>
      <c r="M75" s="145"/>
      <c r="N75" s="145"/>
      <c r="O75" s="145"/>
      <c r="P75" s="145"/>
      <c r="Q75" s="148"/>
      <c r="R75" s="145"/>
      <c r="S75" s="145"/>
      <c r="T75" s="145"/>
      <c r="U75" s="145"/>
      <c r="V75" s="145"/>
      <c r="W75" s="145"/>
      <c r="X75" s="145"/>
      <c r="Y75" s="145"/>
      <c r="Z75" s="148" t="str">
        <f t="shared" si="6"/>
        <v>________</v>
      </c>
      <c r="AA75" s="149" t="str">
        <f t="shared" si="7"/>
        <v>________</v>
      </c>
      <c r="AB75" s="150">
        <f t="shared" si="8"/>
        <v>8</v>
      </c>
      <c r="AC75" s="151"/>
      <c r="AD75" s="35"/>
    </row>
    <row r="76" spans="1:30" ht="16.5" customHeight="1" x14ac:dyDescent="0.25">
      <c r="A76" s="150"/>
      <c r="B76" s="47"/>
      <c r="C76" s="46"/>
      <c r="D76" s="46"/>
      <c r="E76" s="170"/>
      <c r="F76" s="170"/>
      <c r="G76" s="171"/>
      <c r="H76" s="172"/>
      <c r="I76" s="22"/>
      <c r="J76" s="147"/>
      <c r="K76" s="147"/>
      <c r="L76" s="144"/>
      <c r="M76" s="145"/>
      <c r="N76" s="145"/>
      <c r="O76" s="145"/>
      <c r="P76" s="145"/>
      <c r="Q76" s="148"/>
      <c r="R76" s="145"/>
      <c r="S76" s="145"/>
      <c r="T76" s="145"/>
      <c r="U76" s="145"/>
      <c r="V76" s="145"/>
      <c r="W76" s="145"/>
      <c r="X76" s="145"/>
      <c r="Y76" s="145"/>
      <c r="Z76" s="148" t="str">
        <f t="shared" si="6"/>
        <v>________</v>
      </c>
      <c r="AA76" s="149" t="str">
        <f t="shared" si="7"/>
        <v>________</v>
      </c>
      <c r="AB76" s="150">
        <f t="shared" si="8"/>
        <v>8</v>
      </c>
      <c r="AC76" s="151"/>
      <c r="AD76" s="35"/>
    </row>
    <row r="77" spans="1:30" ht="16.5" customHeight="1" x14ac:dyDescent="0.25">
      <c r="A77" s="150"/>
      <c r="B77" s="47"/>
      <c r="C77" s="46"/>
      <c r="D77" s="46"/>
      <c r="E77" s="170"/>
      <c r="F77" s="170"/>
      <c r="G77" s="171"/>
      <c r="H77" s="172"/>
      <c r="I77" s="22"/>
      <c r="J77" s="147"/>
      <c r="K77" s="147"/>
      <c r="L77" s="144"/>
      <c r="M77" s="145"/>
      <c r="N77" s="145"/>
      <c r="O77" s="145"/>
      <c r="P77" s="145"/>
      <c r="Q77" s="148"/>
      <c r="R77" s="145"/>
      <c r="S77" s="145"/>
      <c r="T77" s="145"/>
      <c r="U77" s="145"/>
      <c r="V77" s="145"/>
      <c r="W77" s="145"/>
      <c r="X77" s="145"/>
      <c r="Y77" s="145"/>
      <c r="Z77" s="148" t="str">
        <f t="shared" si="6"/>
        <v>________</v>
      </c>
      <c r="AA77" s="149" t="str">
        <f t="shared" si="7"/>
        <v>________</v>
      </c>
      <c r="AB77" s="150">
        <f t="shared" si="8"/>
        <v>8</v>
      </c>
      <c r="AC77" s="151"/>
      <c r="AD77" s="35"/>
    </row>
    <row r="78" spans="1:30" ht="16.5" customHeight="1" x14ac:dyDescent="0.25">
      <c r="A78" s="150"/>
      <c r="B78" s="47"/>
      <c r="C78" s="46"/>
      <c r="D78" s="46"/>
      <c r="E78" s="170"/>
      <c r="F78" s="170"/>
      <c r="G78" s="171"/>
      <c r="H78" s="172"/>
      <c r="I78" s="22"/>
      <c r="J78" s="147"/>
      <c r="K78" s="147"/>
      <c r="L78" s="144"/>
      <c r="M78" s="145"/>
      <c r="N78" s="145"/>
      <c r="O78" s="145"/>
      <c r="P78" s="145"/>
      <c r="Q78" s="148"/>
      <c r="R78" s="145"/>
      <c r="S78" s="145"/>
      <c r="T78" s="145"/>
      <c r="U78" s="145"/>
      <c r="V78" s="145"/>
      <c r="W78" s="145"/>
      <c r="X78" s="145"/>
      <c r="Y78" s="145"/>
      <c r="Z78" s="148" t="str">
        <f t="shared" si="6"/>
        <v>________</v>
      </c>
      <c r="AA78" s="149" t="str">
        <f t="shared" si="7"/>
        <v>________</v>
      </c>
      <c r="AB78" s="150">
        <f t="shared" si="8"/>
        <v>8</v>
      </c>
      <c r="AC78" s="151"/>
      <c r="AD78" s="35"/>
    </row>
    <row r="79" spans="1:30" ht="16.5" customHeight="1" x14ac:dyDescent="0.25">
      <c r="A79" s="150"/>
      <c r="B79" s="47"/>
      <c r="C79" s="46"/>
      <c r="D79" s="46"/>
      <c r="E79" s="170"/>
      <c r="F79" s="170"/>
      <c r="G79" s="171"/>
      <c r="H79" s="172"/>
      <c r="I79" s="22"/>
      <c r="J79" s="147"/>
      <c r="K79" s="147"/>
      <c r="L79" s="144"/>
      <c r="M79" s="145"/>
      <c r="N79" s="145"/>
      <c r="O79" s="145"/>
      <c r="P79" s="145"/>
      <c r="Q79" s="148"/>
      <c r="R79" s="145"/>
      <c r="S79" s="145"/>
      <c r="T79" s="145"/>
      <c r="U79" s="145"/>
      <c r="V79" s="145"/>
      <c r="W79" s="145"/>
      <c r="X79" s="145"/>
      <c r="Y79" s="145"/>
      <c r="Z79" s="148" t="str">
        <f t="shared" si="6"/>
        <v>________</v>
      </c>
      <c r="AA79" s="149" t="str">
        <f t="shared" si="7"/>
        <v>________</v>
      </c>
      <c r="AB79" s="150">
        <f t="shared" si="8"/>
        <v>8</v>
      </c>
      <c r="AC79" s="151"/>
      <c r="AD79" s="35"/>
    </row>
    <row r="80" spans="1:30" ht="16.5" customHeight="1" x14ac:dyDescent="0.25">
      <c r="A80" s="150"/>
      <c r="B80" s="47"/>
      <c r="C80" s="46"/>
      <c r="D80" s="46"/>
      <c r="E80" s="170"/>
      <c r="F80" s="170"/>
      <c r="G80" s="171"/>
      <c r="H80" s="172"/>
      <c r="I80" s="22"/>
      <c r="J80" s="147"/>
      <c r="K80" s="147"/>
      <c r="L80" s="144"/>
      <c r="M80" s="145"/>
      <c r="N80" s="145"/>
      <c r="O80" s="145"/>
      <c r="P80" s="145"/>
      <c r="Q80" s="148"/>
      <c r="R80" s="145"/>
      <c r="S80" s="145"/>
      <c r="T80" s="145"/>
      <c r="U80" s="145"/>
      <c r="V80" s="145"/>
      <c r="W80" s="145"/>
      <c r="X80" s="145"/>
      <c r="Y80" s="145"/>
      <c r="Z80" s="148" t="str">
        <f t="shared" si="6"/>
        <v>________</v>
      </c>
      <c r="AA80" s="149" t="str">
        <f t="shared" si="7"/>
        <v>________</v>
      </c>
      <c r="AB80" s="150">
        <f t="shared" si="8"/>
        <v>8</v>
      </c>
      <c r="AC80" s="151"/>
      <c r="AD80" s="35"/>
    </row>
    <row r="81" spans="1:30" ht="16.5" customHeight="1" x14ac:dyDescent="0.25">
      <c r="A81" s="150"/>
      <c r="B81" s="47"/>
      <c r="C81" s="46"/>
      <c r="D81" s="46"/>
      <c r="E81" s="170"/>
      <c r="F81" s="170"/>
      <c r="G81" s="171"/>
      <c r="H81" s="172"/>
      <c r="I81" s="22"/>
      <c r="J81" s="147"/>
      <c r="K81" s="147"/>
      <c r="L81" s="144"/>
      <c r="M81" s="145"/>
      <c r="N81" s="145"/>
      <c r="O81" s="145"/>
      <c r="P81" s="145"/>
      <c r="Q81" s="148"/>
      <c r="R81" s="145"/>
      <c r="S81" s="145"/>
      <c r="T81" s="145"/>
      <c r="U81" s="145"/>
      <c r="V81" s="145"/>
      <c r="W81" s="145"/>
      <c r="X81" s="145"/>
      <c r="Y81" s="145"/>
      <c r="Z81" s="148" t="str">
        <f t="shared" si="6"/>
        <v>________</v>
      </c>
      <c r="AA81" s="149" t="str">
        <f t="shared" si="7"/>
        <v>________</v>
      </c>
      <c r="AB81" s="150">
        <f t="shared" si="8"/>
        <v>8</v>
      </c>
      <c r="AC81" s="151"/>
      <c r="AD81" s="35"/>
    </row>
    <row r="82" spans="1:30" ht="16.5" customHeight="1" x14ac:dyDescent="0.25">
      <c r="A82" s="150"/>
      <c r="B82" s="47"/>
      <c r="C82" s="46"/>
      <c r="D82" s="46"/>
      <c r="E82" s="170"/>
      <c r="F82" s="170"/>
      <c r="G82" s="171"/>
      <c r="H82" s="172"/>
      <c r="I82" s="22"/>
      <c r="J82" s="147"/>
      <c r="K82" s="147"/>
      <c r="L82" s="144"/>
      <c r="M82" s="145"/>
      <c r="N82" s="145"/>
      <c r="O82" s="145"/>
      <c r="P82" s="145"/>
      <c r="Q82" s="148"/>
      <c r="R82" s="145"/>
      <c r="S82" s="145"/>
      <c r="T82" s="145"/>
      <c r="U82" s="145"/>
      <c r="V82" s="145"/>
      <c r="W82" s="145"/>
      <c r="X82" s="145"/>
      <c r="Y82" s="145"/>
      <c r="Z82" s="148" t="str">
        <f t="shared" si="6"/>
        <v>________</v>
      </c>
      <c r="AA82" s="149" t="str">
        <f t="shared" si="7"/>
        <v>________</v>
      </c>
      <c r="AB82" s="150">
        <f t="shared" si="8"/>
        <v>8</v>
      </c>
      <c r="AC82" s="151"/>
      <c r="AD82" s="35"/>
    </row>
    <row r="83" spans="1:30" ht="16.5" customHeight="1" x14ac:dyDescent="0.25">
      <c r="A83" s="150"/>
      <c r="B83" s="47"/>
      <c r="C83" s="46"/>
      <c r="D83" s="46"/>
      <c r="E83" s="170"/>
      <c r="F83" s="170"/>
      <c r="G83" s="171"/>
      <c r="H83" s="172"/>
      <c r="I83" s="22"/>
      <c r="J83" s="147"/>
      <c r="K83" s="147"/>
      <c r="L83" s="144"/>
      <c r="M83" s="145"/>
      <c r="N83" s="145"/>
      <c r="O83" s="145"/>
      <c r="P83" s="145"/>
      <c r="Q83" s="148"/>
      <c r="R83" s="145"/>
      <c r="S83" s="145"/>
      <c r="T83" s="145"/>
      <c r="U83" s="145"/>
      <c r="V83" s="145"/>
      <c r="W83" s="145"/>
      <c r="X83" s="145"/>
      <c r="Y83" s="145"/>
      <c r="Z83" s="148" t="str">
        <f t="shared" si="6"/>
        <v>________</v>
      </c>
      <c r="AA83" s="149" t="str">
        <f t="shared" si="7"/>
        <v>________</v>
      </c>
      <c r="AB83" s="150">
        <f t="shared" si="8"/>
        <v>8</v>
      </c>
      <c r="AC83" s="151"/>
      <c r="AD83" s="35"/>
    </row>
    <row r="84" spans="1:30" ht="16.5" customHeight="1" x14ac:dyDescent="0.25">
      <c r="A84" s="150"/>
      <c r="B84" s="47"/>
      <c r="C84" s="46"/>
      <c r="D84" s="46"/>
      <c r="E84" s="170"/>
      <c r="F84" s="170"/>
      <c r="G84" s="171"/>
      <c r="H84" s="172"/>
      <c r="I84" s="22"/>
      <c r="J84" s="147"/>
      <c r="K84" s="147"/>
      <c r="L84" s="144"/>
      <c r="M84" s="145"/>
      <c r="N84" s="145"/>
      <c r="O84" s="145"/>
      <c r="P84" s="145"/>
      <c r="Q84" s="148"/>
      <c r="R84" s="145"/>
      <c r="S84" s="145"/>
      <c r="T84" s="145"/>
      <c r="U84" s="145"/>
      <c r="V84" s="145"/>
      <c r="W84" s="145"/>
      <c r="X84" s="145"/>
      <c r="Y84" s="145"/>
      <c r="Z84" s="148" t="str">
        <f t="shared" si="6"/>
        <v>________</v>
      </c>
      <c r="AA84" s="149" t="str">
        <f t="shared" si="7"/>
        <v>________</v>
      </c>
      <c r="AB84" s="150">
        <f t="shared" si="8"/>
        <v>8</v>
      </c>
      <c r="AC84" s="151"/>
      <c r="AD84" s="35"/>
    </row>
    <row r="85" spans="1:30" ht="16.5" customHeight="1" x14ac:dyDescent="0.25">
      <c r="A85" s="150"/>
      <c r="B85" s="47"/>
      <c r="C85" s="46"/>
      <c r="D85" s="46"/>
      <c r="E85" s="170"/>
      <c r="F85" s="170"/>
      <c r="G85" s="171"/>
      <c r="H85" s="172"/>
      <c r="I85" s="22"/>
      <c r="J85" s="147"/>
      <c r="K85" s="147"/>
      <c r="L85" s="144"/>
      <c r="M85" s="145"/>
      <c r="N85" s="145"/>
      <c r="O85" s="145"/>
      <c r="P85" s="145"/>
      <c r="Q85" s="148"/>
      <c r="R85" s="145"/>
      <c r="S85" s="145"/>
      <c r="T85" s="145"/>
      <c r="U85" s="145"/>
      <c r="V85" s="145"/>
      <c r="W85" s="145"/>
      <c r="X85" s="145"/>
      <c r="Y85" s="145"/>
      <c r="Z85" s="148" t="str">
        <f t="shared" si="6"/>
        <v>________</v>
      </c>
      <c r="AA85" s="149" t="str">
        <f t="shared" si="7"/>
        <v>________</v>
      </c>
      <c r="AB85" s="150">
        <f t="shared" si="8"/>
        <v>8</v>
      </c>
      <c r="AC85" s="151"/>
      <c r="AD85" s="35"/>
    </row>
    <row r="86" spans="1:30" ht="16.5" customHeight="1" x14ac:dyDescent="0.25">
      <c r="A86" s="150"/>
      <c r="B86" s="47"/>
      <c r="C86" s="46"/>
      <c r="D86" s="46"/>
      <c r="E86" s="170"/>
      <c r="F86" s="170"/>
      <c r="G86" s="171"/>
      <c r="H86" s="172"/>
      <c r="I86" s="22"/>
      <c r="J86" s="147"/>
      <c r="K86" s="147"/>
      <c r="L86" s="144"/>
      <c r="M86" s="145"/>
      <c r="N86" s="145"/>
      <c r="O86" s="145"/>
      <c r="P86" s="145"/>
      <c r="Q86" s="148"/>
      <c r="R86" s="145"/>
      <c r="S86" s="145"/>
      <c r="T86" s="145"/>
      <c r="U86" s="145"/>
      <c r="V86" s="145"/>
      <c r="W86" s="145"/>
      <c r="X86" s="145"/>
      <c r="Y86" s="145"/>
      <c r="Z86" s="148" t="str">
        <f t="shared" si="6"/>
        <v>________</v>
      </c>
      <c r="AA86" s="149" t="str">
        <f t="shared" si="7"/>
        <v>________</v>
      </c>
      <c r="AB86" s="150">
        <f t="shared" si="8"/>
        <v>8</v>
      </c>
      <c r="AC86" s="151"/>
      <c r="AD86" s="35"/>
    </row>
    <row r="87" spans="1:30" ht="16.5" customHeight="1" x14ac:dyDescent="0.25">
      <c r="A87" s="150"/>
      <c r="B87" s="47"/>
      <c r="C87" s="46"/>
      <c r="D87" s="46"/>
      <c r="E87" s="170"/>
      <c r="F87" s="170"/>
      <c r="G87" s="171"/>
      <c r="H87" s="172"/>
      <c r="I87" s="22"/>
      <c r="J87" s="147"/>
      <c r="K87" s="147"/>
      <c r="L87" s="144"/>
      <c r="M87" s="145"/>
      <c r="N87" s="145"/>
      <c r="O87" s="145"/>
      <c r="P87" s="145"/>
      <c r="Q87" s="148"/>
      <c r="R87" s="145"/>
      <c r="S87" s="145"/>
      <c r="T87" s="145"/>
      <c r="U87" s="145"/>
      <c r="V87" s="145"/>
      <c r="W87" s="145"/>
      <c r="X87" s="145"/>
      <c r="Y87" s="145"/>
      <c r="Z87" s="148" t="str">
        <f t="shared" si="6"/>
        <v>________</v>
      </c>
      <c r="AA87" s="149" t="str">
        <f t="shared" si="7"/>
        <v>________</v>
      </c>
      <c r="AB87" s="150">
        <f t="shared" si="8"/>
        <v>8</v>
      </c>
      <c r="AC87" s="151"/>
      <c r="AD87" s="35"/>
    </row>
    <row r="88" spans="1:30" ht="16.5" customHeight="1" x14ac:dyDescent="0.25">
      <c r="A88" s="150"/>
      <c r="B88" s="47"/>
      <c r="C88" s="46"/>
      <c r="D88" s="46"/>
      <c r="E88" s="170"/>
      <c r="F88" s="170"/>
      <c r="G88" s="171"/>
      <c r="H88" s="172"/>
      <c r="I88" s="22"/>
      <c r="J88" s="147"/>
      <c r="K88" s="147"/>
      <c r="L88" s="144"/>
      <c r="M88" s="145"/>
      <c r="N88" s="145"/>
      <c r="O88" s="145"/>
      <c r="P88" s="145"/>
      <c r="Q88" s="148"/>
      <c r="R88" s="145"/>
      <c r="S88" s="145"/>
      <c r="T88" s="145"/>
      <c r="U88" s="145"/>
      <c r="V88" s="145"/>
      <c r="W88" s="145"/>
      <c r="X88" s="145"/>
      <c r="Y88" s="145"/>
      <c r="Z88" s="148" t="str">
        <f t="shared" si="6"/>
        <v>________</v>
      </c>
      <c r="AA88" s="149" t="str">
        <f t="shared" si="7"/>
        <v>________</v>
      </c>
      <c r="AB88" s="150">
        <f t="shared" si="8"/>
        <v>8</v>
      </c>
      <c r="AC88" s="151"/>
      <c r="AD88" s="35"/>
    </row>
    <row r="89" spans="1:30" ht="16.5" customHeight="1" x14ac:dyDescent="0.25">
      <c r="A89" s="150"/>
      <c r="B89" s="47"/>
      <c r="C89" s="46"/>
      <c r="D89" s="46"/>
      <c r="E89" s="170"/>
      <c r="F89" s="170"/>
      <c r="G89" s="171"/>
      <c r="H89" s="172"/>
      <c r="I89" s="22"/>
      <c r="J89" s="147"/>
      <c r="K89" s="147"/>
      <c r="L89" s="144"/>
      <c r="M89" s="145"/>
      <c r="N89" s="145"/>
      <c r="O89" s="145"/>
      <c r="P89" s="145"/>
      <c r="Q89" s="148"/>
      <c r="R89" s="145"/>
      <c r="S89" s="145"/>
      <c r="T89" s="145"/>
      <c r="U89" s="145"/>
      <c r="V89" s="145"/>
      <c r="W89" s="145"/>
      <c r="X89" s="145"/>
      <c r="Y89" s="145"/>
      <c r="Z89" s="148" t="str">
        <f t="shared" si="6"/>
        <v>________</v>
      </c>
      <c r="AA89" s="149" t="str">
        <f t="shared" si="7"/>
        <v>________</v>
      </c>
      <c r="AB89" s="150">
        <f t="shared" si="8"/>
        <v>8</v>
      </c>
      <c r="AC89" s="151"/>
      <c r="AD89" s="35"/>
    </row>
    <row r="90" spans="1:30" ht="16.5" customHeight="1" x14ac:dyDescent="0.25">
      <c r="A90" s="150"/>
      <c r="B90" s="47"/>
      <c r="C90" s="46"/>
      <c r="D90" s="46"/>
      <c r="E90" s="170"/>
      <c r="F90" s="170"/>
      <c r="G90" s="171"/>
      <c r="H90" s="172"/>
      <c r="I90" s="22"/>
      <c r="J90" s="147"/>
      <c r="K90" s="147"/>
      <c r="L90" s="144"/>
      <c r="M90" s="145"/>
      <c r="N90" s="145"/>
      <c r="O90" s="145"/>
      <c r="P90" s="145"/>
      <c r="Q90" s="148"/>
      <c r="R90" s="145"/>
      <c r="S90" s="145"/>
      <c r="T90" s="145"/>
      <c r="U90" s="145"/>
      <c r="V90" s="145"/>
      <c r="W90" s="145"/>
      <c r="X90" s="145"/>
      <c r="Y90" s="145"/>
      <c r="Z90" s="148" t="str">
        <f t="shared" si="6"/>
        <v>________</v>
      </c>
      <c r="AA90" s="149" t="str">
        <f t="shared" si="7"/>
        <v>________</v>
      </c>
      <c r="AB90" s="150">
        <f t="shared" si="8"/>
        <v>8</v>
      </c>
      <c r="AC90" s="151"/>
      <c r="AD90" s="35"/>
    </row>
    <row r="91" spans="1:30" ht="16.5" customHeight="1" x14ac:dyDescent="0.25">
      <c r="A91" s="150"/>
      <c r="B91" s="47"/>
      <c r="C91" s="46"/>
      <c r="D91" s="46"/>
      <c r="E91" s="170"/>
      <c r="F91" s="170"/>
      <c r="G91" s="171"/>
      <c r="H91" s="172"/>
      <c r="I91" s="22"/>
      <c r="J91" s="147"/>
      <c r="K91" s="147"/>
      <c r="L91" s="144"/>
      <c r="M91" s="145"/>
      <c r="N91" s="145"/>
      <c r="O91" s="145"/>
      <c r="P91" s="145"/>
      <c r="Q91" s="148"/>
      <c r="R91" s="145"/>
      <c r="S91" s="145"/>
      <c r="T91" s="145"/>
      <c r="U91" s="145"/>
      <c r="V91" s="145"/>
      <c r="W91" s="145"/>
      <c r="X91" s="145"/>
      <c r="Y91" s="145"/>
      <c r="Z91" s="148" t="str">
        <f t="shared" si="6"/>
        <v>________</v>
      </c>
      <c r="AA91" s="149" t="str">
        <f t="shared" si="7"/>
        <v>________</v>
      </c>
      <c r="AB91" s="150">
        <f t="shared" si="8"/>
        <v>8</v>
      </c>
      <c r="AC91" s="151"/>
      <c r="AD91" s="35"/>
    </row>
    <row r="92" spans="1:30" ht="16.5" customHeight="1" x14ac:dyDescent="0.25">
      <c r="A92" s="150"/>
      <c r="B92" s="47"/>
      <c r="C92" s="46"/>
      <c r="D92" s="46"/>
      <c r="E92" s="170"/>
      <c r="F92" s="170"/>
      <c r="G92" s="171"/>
      <c r="H92" s="172"/>
      <c r="I92" s="22"/>
      <c r="J92" s="147"/>
      <c r="K92" s="147"/>
      <c r="L92" s="144"/>
      <c r="M92" s="145"/>
      <c r="N92" s="145"/>
      <c r="O92" s="145"/>
      <c r="P92" s="145"/>
      <c r="Q92" s="148"/>
      <c r="R92" s="145"/>
      <c r="S92" s="145"/>
      <c r="T92" s="145"/>
      <c r="U92" s="145"/>
      <c r="V92" s="145"/>
      <c r="W92" s="145"/>
      <c r="X92" s="145"/>
      <c r="Y92" s="145"/>
      <c r="Z92" s="148" t="str">
        <f t="shared" si="6"/>
        <v>________</v>
      </c>
      <c r="AA92" s="149" t="str">
        <f t="shared" si="7"/>
        <v>________</v>
      </c>
      <c r="AB92" s="150">
        <f t="shared" si="8"/>
        <v>8</v>
      </c>
      <c r="AC92" s="151"/>
      <c r="AD92" s="35"/>
    </row>
    <row r="93" spans="1:30" ht="16.5" customHeight="1" x14ac:dyDescent="0.25">
      <c r="A93" s="150"/>
      <c r="B93" s="47"/>
      <c r="C93" s="46"/>
      <c r="D93" s="46"/>
      <c r="E93" s="170"/>
      <c r="F93" s="170"/>
      <c r="G93" s="171"/>
      <c r="H93" s="172"/>
      <c r="I93" s="22"/>
      <c r="J93" s="147"/>
      <c r="K93" s="147"/>
      <c r="L93" s="144"/>
      <c r="M93" s="145"/>
      <c r="N93" s="145"/>
      <c r="O93" s="145"/>
      <c r="P93" s="145"/>
      <c r="Q93" s="148"/>
      <c r="R93" s="145"/>
      <c r="S93" s="145"/>
      <c r="T93" s="145"/>
      <c r="U93" s="145"/>
      <c r="V93" s="145"/>
      <c r="W93" s="145"/>
      <c r="X93" s="145"/>
      <c r="Y93" s="145"/>
      <c r="Z93" s="148" t="str">
        <f t="shared" si="6"/>
        <v>________</v>
      </c>
      <c r="AA93" s="149" t="str">
        <f t="shared" si="7"/>
        <v>________</v>
      </c>
      <c r="AB93" s="150">
        <f t="shared" si="8"/>
        <v>8</v>
      </c>
      <c r="AC93" s="151"/>
      <c r="AD93" s="35"/>
    </row>
    <row r="94" spans="1:30" ht="16.5" customHeight="1" x14ac:dyDescent="0.25">
      <c r="A94" s="150"/>
      <c r="B94" s="47"/>
      <c r="C94" s="46"/>
      <c r="D94" s="46"/>
      <c r="E94" s="170"/>
      <c r="F94" s="170"/>
      <c r="G94" s="171"/>
      <c r="H94" s="172"/>
      <c r="I94" s="22"/>
      <c r="J94" s="147"/>
      <c r="K94" s="147"/>
      <c r="L94" s="144"/>
      <c r="M94" s="145"/>
      <c r="N94" s="145"/>
      <c r="O94" s="145"/>
      <c r="P94" s="145"/>
      <c r="Q94" s="148"/>
      <c r="R94" s="145"/>
      <c r="S94" s="145"/>
      <c r="T94" s="145"/>
      <c r="U94" s="145"/>
      <c r="V94" s="145"/>
      <c r="W94" s="145"/>
      <c r="X94" s="145"/>
      <c r="Y94" s="145"/>
      <c r="Z94" s="148" t="str">
        <f t="shared" si="6"/>
        <v>________</v>
      </c>
      <c r="AA94" s="149" t="str">
        <f t="shared" si="7"/>
        <v>________</v>
      </c>
      <c r="AB94" s="150">
        <f t="shared" si="8"/>
        <v>8</v>
      </c>
      <c r="AC94" s="151"/>
      <c r="AD94" s="35"/>
    </row>
    <row r="95" spans="1:30" ht="16.5" customHeight="1" x14ac:dyDescent="0.25">
      <c r="A95" s="150"/>
      <c r="B95" s="47"/>
      <c r="C95" s="46"/>
      <c r="D95" s="46"/>
      <c r="E95" s="170"/>
      <c r="F95" s="170"/>
      <c r="G95" s="171"/>
      <c r="H95" s="172"/>
      <c r="I95" s="22"/>
      <c r="J95" s="147"/>
      <c r="K95" s="147"/>
      <c r="L95" s="144"/>
      <c r="M95" s="145"/>
      <c r="N95" s="145"/>
      <c r="O95" s="145"/>
      <c r="P95" s="145"/>
      <c r="Q95" s="148"/>
      <c r="R95" s="145"/>
      <c r="S95" s="145"/>
      <c r="T95" s="145"/>
      <c r="U95" s="145"/>
      <c r="V95" s="145"/>
      <c r="W95" s="145"/>
      <c r="X95" s="145"/>
      <c r="Y95" s="145"/>
      <c r="Z95" s="148" t="str">
        <f t="shared" si="6"/>
        <v>________</v>
      </c>
      <c r="AA95" s="149" t="str">
        <f t="shared" si="7"/>
        <v>________</v>
      </c>
      <c r="AB95" s="150">
        <f t="shared" si="8"/>
        <v>8</v>
      </c>
      <c r="AC95" s="151"/>
      <c r="AD95" s="35"/>
    </row>
    <row r="96" spans="1:30" ht="16.5" customHeight="1" x14ac:dyDescent="0.25">
      <c r="A96" s="150"/>
      <c r="B96" s="47"/>
      <c r="C96" s="46"/>
      <c r="D96" s="46"/>
      <c r="E96" s="170"/>
      <c r="F96" s="170"/>
      <c r="G96" s="171"/>
      <c r="H96" s="172"/>
      <c r="I96" s="22"/>
      <c r="J96" s="147"/>
      <c r="K96" s="147"/>
      <c r="L96" s="144"/>
      <c r="M96" s="145"/>
      <c r="N96" s="145"/>
      <c r="O96" s="145"/>
      <c r="P96" s="145"/>
      <c r="Q96" s="148"/>
      <c r="R96" s="145"/>
      <c r="S96" s="145"/>
      <c r="T96" s="145"/>
      <c r="U96" s="145"/>
      <c r="V96" s="145"/>
      <c r="W96" s="145"/>
      <c r="X96" s="145"/>
      <c r="Y96" s="145"/>
      <c r="Z96" s="148" t="str">
        <f t="shared" si="6"/>
        <v>________</v>
      </c>
      <c r="AA96" s="149" t="str">
        <f t="shared" si="7"/>
        <v>________</v>
      </c>
      <c r="AB96" s="150">
        <f t="shared" si="8"/>
        <v>8</v>
      </c>
      <c r="AC96" s="151"/>
      <c r="AD96" s="35"/>
    </row>
    <row r="97" spans="1:30" ht="16.5" customHeight="1" x14ac:dyDescent="0.25">
      <c r="A97" s="150"/>
      <c r="B97" s="47"/>
      <c r="C97" s="46"/>
      <c r="D97" s="46"/>
      <c r="E97" s="170"/>
      <c r="F97" s="170"/>
      <c r="G97" s="171"/>
      <c r="H97" s="172"/>
      <c r="I97" s="22"/>
      <c r="J97" s="147"/>
      <c r="K97" s="147"/>
      <c r="L97" s="144"/>
      <c r="M97" s="145"/>
      <c r="N97" s="145"/>
      <c r="O97" s="145"/>
      <c r="P97" s="145"/>
      <c r="Q97" s="148"/>
      <c r="R97" s="145"/>
      <c r="S97" s="145"/>
      <c r="T97" s="145"/>
      <c r="U97" s="145"/>
      <c r="V97" s="145"/>
      <c r="W97" s="145"/>
      <c r="X97" s="145"/>
      <c r="Y97" s="145"/>
      <c r="Z97" s="148" t="str">
        <f t="shared" si="6"/>
        <v>________</v>
      </c>
      <c r="AA97" s="149" t="str">
        <f t="shared" si="7"/>
        <v>________</v>
      </c>
      <c r="AB97" s="150">
        <f t="shared" si="8"/>
        <v>8</v>
      </c>
      <c r="AC97" s="151"/>
      <c r="AD97" s="35"/>
    </row>
    <row r="98" spans="1:30" ht="16.5" customHeight="1" x14ac:dyDescent="0.25">
      <c r="A98" s="150"/>
      <c r="B98" s="47"/>
      <c r="C98" s="46"/>
      <c r="D98" s="46"/>
      <c r="E98" s="170"/>
      <c r="F98" s="170"/>
      <c r="G98" s="171"/>
      <c r="H98" s="172"/>
      <c r="I98" s="22"/>
      <c r="J98" s="147"/>
      <c r="K98" s="147"/>
      <c r="L98" s="144"/>
      <c r="M98" s="145"/>
      <c r="N98" s="145"/>
      <c r="O98" s="145"/>
      <c r="P98" s="145"/>
      <c r="Q98" s="148"/>
      <c r="R98" s="145"/>
      <c r="S98" s="145"/>
      <c r="T98" s="145"/>
      <c r="U98" s="145"/>
      <c r="V98" s="145"/>
      <c r="W98" s="145"/>
      <c r="X98" s="145"/>
      <c r="Y98" s="145"/>
      <c r="Z98" s="148" t="str">
        <f t="shared" ref="Z98:Z120" si="9">CONCATENATE(N98,"_",P98,"_",T98,"_",Q98,"_",R98,"_",S98,"_",U98,"_",W98,"_",M98)</f>
        <v>________</v>
      </c>
      <c r="AA98" s="149" t="str">
        <f t="shared" ref="AA98:AA120" si="10">CONCATENATE(N98,"_",P98,"_",T98,"_",Q98,"_",R98,"_",S98,"_",U98,"_",W98,"_",M98)</f>
        <v>________</v>
      </c>
      <c r="AB98" s="150">
        <f t="shared" ref="AB98:AB120" si="11">LEN(AA98)</f>
        <v>8</v>
      </c>
      <c r="AC98" s="151"/>
      <c r="AD98" s="35"/>
    </row>
    <row r="99" spans="1:30" ht="16.5" customHeight="1" x14ac:dyDescent="0.25">
      <c r="A99" s="150"/>
      <c r="B99" s="47"/>
      <c r="C99" s="46"/>
      <c r="D99" s="46"/>
      <c r="E99" s="170"/>
      <c r="F99" s="170"/>
      <c r="G99" s="171"/>
      <c r="H99" s="172"/>
      <c r="I99" s="22"/>
      <c r="J99" s="147"/>
      <c r="K99" s="147"/>
      <c r="L99" s="144"/>
      <c r="M99" s="145"/>
      <c r="N99" s="145"/>
      <c r="O99" s="145"/>
      <c r="P99" s="145"/>
      <c r="Q99" s="148"/>
      <c r="R99" s="145"/>
      <c r="S99" s="145"/>
      <c r="T99" s="145"/>
      <c r="U99" s="145"/>
      <c r="V99" s="145"/>
      <c r="W99" s="145"/>
      <c r="X99" s="145"/>
      <c r="Y99" s="145"/>
      <c r="Z99" s="148" t="str">
        <f t="shared" si="9"/>
        <v>________</v>
      </c>
      <c r="AA99" s="149" t="str">
        <f t="shared" si="10"/>
        <v>________</v>
      </c>
      <c r="AB99" s="150">
        <f t="shared" si="11"/>
        <v>8</v>
      </c>
      <c r="AC99" s="151"/>
      <c r="AD99" s="35"/>
    </row>
    <row r="100" spans="1:30" ht="16.5" customHeight="1" x14ac:dyDescent="0.25">
      <c r="A100" s="150"/>
      <c r="B100" s="47"/>
      <c r="C100" s="46"/>
      <c r="D100" s="46"/>
      <c r="E100" s="170"/>
      <c r="F100" s="170"/>
      <c r="G100" s="171"/>
      <c r="H100" s="172"/>
      <c r="I100" s="22"/>
      <c r="J100" s="147"/>
      <c r="K100" s="147"/>
      <c r="L100" s="144"/>
      <c r="M100" s="145"/>
      <c r="N100" s="145"/>
      <c r="O100" s="145"/>
      <c r="P100" s="145"/>
      <c r="Q100" s="148"/>
      <c r="R100" s="145"/>
      <c r="S100" s="145"/>
      <c r="T100" s="145"/>
      <c r="U100" s="145"/>
      <c r="V100" s="145"/>
      <c r="W100" s="145"/>
      <c r="X100" s="145"/>
      <c r="Y100" s="145"/>
      <c r="Z100" s="148" t="str">
        <f t="shared" si="9"/>
        <v>________</v>
      </c>
      <c r="AA100" s="149" t="str">
        <f t="shared" si="10"/>
        <v>________</v>
      </c>
      <c r="AB100" s="150">
        <f t="shared" si="11"/>
        <v>8</v>
      </c>
      <c r="AC100" s="151"/>
      <c r="AD100" s="35"/>
    </row>
    <row r="101" spans="1:30" ht="16.5" customHeight="1" x14ac:dyDescent="0.25">
      <c r="A101" s="150"/>
      <c r="B101" s="47"/>
      <c r="C101" s="46"/>
      <c r="D101" s="46"/>
      <c r="E101" s="170"/>
      <c r="F101" s="170"/>
      <c r="G101" s="171"/>
      <c r="H101" s="172"/>
      <c r="I101" s="22"/>
      <c r="J101" s="147"/>
      <c r="K101" s="147"/>
      <c r="L101" s="144"/>
      <c r="M101" s="145"/>
      <c r="N101" s="145"/>
      <c r="O101" s="145"/>
      <c r="P101" s="145"/>
      <c r="Q101" s="148"/>
      <c r="R101" s="145"/>
      <c r="S101" s="145"/>
      <c r="T101" s="145"/>
      <c r="U101" s="145"/>
      <c r="V101" s="145"/>
      <c r="W101" s="145"/>
      <c r="X101" s="145"/>
      <c r="Y101" s="145"/>
      <c r="Z101" s="148" t="str">
        <f t="shared" si="9"/>
        <v>________</v>
      </c>
      <c r="AA101" s="149" t="str">
        <f t="shared" si="10"/>
        <v>________</v>
      </c>
      <c r="AB101" s="150">
        <f t="shared" si="11"/>
        <v>8</v>
      </c>
      <c r="AC101" s="151"/>
      <c r="AD101" s="35"/>
    </row>
    <row r="102" spans="1:30" ht="16.5" customHeight="1" x14ac:dyDescent="0.25">
      <c r="A102" s="150"/>
      <c r="B102" s="47"/>
      <c r="C102" s="46"/>
      <c r="D102" s="46"/>
      <c r="E102" s="170"/>
      <c r="F102" s="170"/>
      <c r="G102" s="171"/>
      <c r="H102" s="172"/>
      <c r="I102" s="22"/>
      <c r="J102" s="147"/>
      <c r="K102" s="147"/>
      <c r="L102" s="144"/>
      <c r="M102" s="145"/>
      <c r="N102" s="145"/>
      <c r="O102" s="145"/>
      <c r="P102" s="145"/>
      <c r="Q102" s="148"/>
      <c r="R102" s="145"/>
      <c r="S102" s="145"/>
      <c r="T102" s="145"/>
      <c r="U102" s="145"/>
      <c r="V102" s="145"/>
      <c r="W102" s="145"/>
      <c r="X102" s="145"/>
      <c r="Y102" s="145"/>
      <c r="Z102" s="148" t="str">
        <f t="shared" si="9"/>
        <v>________</v>
      </c>
      <c r="AA102" s="149" t="str">
        <f t="shared" si="10"/>
        <v>________</v>
      </c>
      <c r="AB102" s="150">
        <f t="shared" si="11"/>
        <v>8</v>
      </c>
      <c r="AC102" s="151"/>
      <c r="AD102" s="35"/>
    </row>
    <row r="103" spans="1:30" ht="16.5" customHeight="1" x14ac:dyDescent="0.25">
      <c r="A103" s="150"/>
      <c r="B103" s="47"/>
      <c r="C103" s="46"/>
      <c r="D103" s="46"/>
      <c r="E103" s="170"/>
      <c r="F103" s="170"/>
      <c r="G103" s="171"/>
      <c r="H103" s="172"/>
      <c r="I103" s="22"/>
      <c r="J103" s="147"/>
      <c r="K103" s="147"/>
      <c r="L103" s="144"/>
      <c r="M103" s="145"/>
      <c r="N103" s="145"/>
      <c r="O103" s="145"/>
      <c r="P103" s="145"/>
      <c r="Q103" s="148"/>
      <c r="R103" s="145"/>
      <c r="S103" s="145"/>
      <c r="T103" s="145"/>
      <c r="U103" s="145"/>
      <c r="V103" s="145"/>
      <c r="W103" s="145"/>
      <c r="X103" s="145"/>
      <c r="Y103" s="145"/>
      <c r="Z103" s="148" t="str">
        <f t="shared" si="9"/>
        <v>________</v>
      </c>
      <c r="AA103" s="149" t="str">
        <f t="shared" si="10"/>
        <v>________</v>
      </c>
      <c r="AB103" s="150">
        <f t="shared" si="11"/>
        <v>8</v>
      </c>
      <c r="AC103" s="151"/>
      <c r="AD103" s="35"/>
    </row>
    <row r="104" spans="1:30" ht="16.5" customHeight="1" x14ac:dyDescent="0.25">
      <c r="A104" s="150"/>
      <c r="B104" s="47"/>
      <c r="C104" s="46"/>
      <c r="D104" s="46"/>
      <c r="E104" s="170"/>
      <c r="F104" s="170"/>
      <c r="G104" s="171"/>
      <c r="H104" s="172"/>
      <c r="I104" s="22"/>
      <c r="J104" s="147"/>
      <c r="K104" s="147"/>
      <c r="L104" s="144"/>
      <c r="M104" s="145"/>
      <c r="N104" s="145"/>
      <c r="O104" s="145"/>
      <c r="P104" s="145"/>
      <c r="Q104" s="148"/>
      <c r="R104" s="145"/>
      <c r="S104" s="145"/>
      <c r="T104" s="145"/>
      <c r="U104" s="145"/>
      <c r="V104" s="145"/>
      <c r="W104" s="145"/>
      <c r="X104" s="145"/>
      <c r="Y104" s="145"/>
      <c r="Z104" s="148" t="str">
        <f t="shared" si="9"/>
        <v>________</v>
      </c>
      <c r="AA104" s="149" t="str">
        <f t="shared" si="10"/>
        <v>________</v>
      </c>
      <c r="AB104" s="150">
        <f t="shared" si="11"/>
        <v>8</v>
      </c>
      <c r="AC104" s="151"/>
      <c r="AD104" s="35"/>
    </row>
    <row r="105" spans="1:30" ht="16.5" customHeight="1" x14ac:dyDescent="0.25">
      <c r="A105" s="150"/>
      <c r="B105" s="47"/>
      <c r="C105" s="46"/>
      <c r="D105" s="46"/>
      <c r="E105" s="170"/>
      <c r="F105" s="170"/>
      <c r="G105" s="171"/>
      <c r="H105" s="172"/>
      <c r="I105" s="22"/>
      <c r="J105" s="147"/>
      <c r="K105" s="147"/>
      <c r="L105" s="144"/>
      <c r="M105" s="145"/>
      <c r="N105" s="145"/>
      <c r="O105" s="145"/>
      <c r="P105" s="145"/>
      <c r="Q105" s="148"/>
      <c r="R105" s="145"/>
      <c r="S105" s="145"/>
      <c r="T105" s="145"/>
      <c r="U105" s="145"/>
      <c r="V105" s="145"/>
      <c r="W105" s="145"/>
      <c r="X105" s="145"/>
      <c r="Y105" s="145"/>
      <c r="Z105" s="148" t="str">
        <f t="shared" si="9"/>
        <v>________</v>
      </c>
      <c r="AA105" s="149" t="str">
        <f t="shared" si="10"/>
        <v>________</v>
      </c>
      <c r="AB105" s="150">
        <f t="shared" si="11"/>
        <v>8</v>
      </c>
      <c r="AC105" s="151"/>
      <c r="AD105" s="35"/>
    </row>
    <row r="106" spans="1:30" ht="16.5" customHeight="1" x14ac:dyDescent="0.25">
      <c r="A106" s="150"/>
      <c r="B106" s="47"/>
      <c r="C106" s="46"/>
      <c r="D106" s="46"/>
      <c r="E106" s="170"/>
      <c r="F106" s="170"/>
      <c r="G106" s="171"/>
      <c r="H106" s="172"/>
      <c r="I106" s="22"/>
      <c r="J106" s="147"/>
      <c r="K106" s="147"/>
      <c r="L106" s="144"/>
      <c r="M106" s="145"/>
      <c r="N106" s="145"/>
      <c r="O106" s="145"/>
      <c r="P106" s="145"/>
      <c r="Q106" s="148"/>
      <c r="R106" s="145"/>
      <c r="S106" s="145"/>
      <c r="T106" s="145"/>
      <c r="U106" s="145"/>
      <c r="V106" s="145"/>
      <c r="W106" s="145"/>
      <c r="X106" s="145"/>
      <c r="Y106" s="145"/>
      <c r="Z106" s="148" t="str">
        <f t="shared" si="9"/>
        <v>________</v>
      </c>
      <c r="AA106" s="149" t="str">
        <f t="shared" si="10"/>
        <v>________</v>
      </c>
      <c r="AB106" s="150">
        <f t="shared" si="11"/>
        <v>8</v>
      </c>
      <c r="AC106" s="151"/>
      <c r="AD106" s="35"/>
    </row>
    <row r="107" spans="1:30" ht="16.5" customHeight="1" x14ac:dyDescent="0.25">
      <c r="A107" s="150"/>
      <c r="B107" s="47"/>
      <c r="C107" s="46"/>
      <c r="D107" s="46"/>
      <c r="E107" s="170"/>
      <c r="F107" s="170"/>
      <c r="G107" s="171"/>
      <c r="H107" s="172"/>
      <c r="I107" s="22"/>
      <c r="J107" s="147"/>
      <c r="K107" s="147"/>
      <c r="L107" s="144"/>
      <c r="M107" s="145"/>
      <c r="N107" s="145"/>
      <c r="O107" s="145"/>
      <c r="P107" s="145"/>
      <c r="Q107" s="148"/>
      <c r="R107" s="145"/>
      <c r="S107" s="145"/>
      <c r="T107" s="145"/>
      <c r="U107" s="145"/>
      <c r="V107" s="145"/>
      <c r="W107" s="145"/>
      <c r="X107" s="145"/>
      <c r="Y107" s="145"/>
      <c r="Z107" s="148" t="str">
        <f t="shared" si="9"/>
        <v>________</v>
      </c>
      <c r="AA107" s="149" t="str">
        <f t="shared" si="10"/>
        <v>________</v>
      </c>
      <c r="AB107" s="150">
        <f t="shared" si="11"/>
        <v>8</v>
      </c>
      <c r="AC107" s="151"/>
      <c r="AD107" s="35"/>
    </row>
    <row r="108" spans="1:30" ht="16.5" customHeight="1" x14ac:dyDescent="0.25">
      <c r="A108" s="150"/>
      <c r="B108" s="47"/>
      <c r="C108" s="46"/>
      <c r="D108" s="46"/>
      <c r="E108" s="170"/>
      <c r="F108" s="170"/>
      <c r="G108" s="171"/>
      <c r="H108" s="172"/>
      <c r="I108" s="22"/>
      <c r="J108" s="147"/>
      <c r="K108" s="147"/>
      <c r="L108" s="144"/>
      <c r="M108" s="145"/>
      <c r="N108" s="145"/>
      <c r="O108" s="145"/>
      <c r="P108" s="145"/>
      <c r="Q108" s="148"/>
      <c r="R108" s="145"/>
      <c r="S108" s="145"/>
      <c r="T108" s="145"/>
      <c r="U108" s="145"/>
      <c r="V108" s="145"/>
      <c r="W108" s="145"/>
      <c r="X108" s="145"/>
      <c r="Y108" s="145"/>
      <c r="Z108" s="148" t="str">
        <f t="shared" si="9"/>
        <v>________</v>
      </c>
      <c r="AA108" s="149" t="str">
        <f t="shared" si="10"/>
        <v>________</v>
      </c>
      <c r="AB108" s="150">
        <f t="shared" si="11"/>
        <v>8</v>
      </c>
      <c r="AC108" s="151"/>
      <c r="AD108" s="35"/>
    </row>
    <row r="109" spans="1:30" ht="16.5" customHeight="1" x14ac:dyDescent="0.25">
      <c r="A109" s="150"/>
      <c r="B109" s="47"/>
      <c r="C109" s="46"/>
      <c r="D109" s="46"/>
      <c r="E109" s="170"/>
      <c r="F109" s="170"/>
      <c r="G109" s="171"/>
      <c r="H109" s="172"/>
      <c r="I109" s="22"/>
      <c r="J109" s="147"/>
      <c r="K109" s="147"/>
      <c r="L109" s="144"/>
      <c r="M109" s="145"/>
      <c r="N109" s="145"/>
      <c r="O109" s="145"/>
      <c r="P109" s="145"/>
      <c r="Q109" s="148"/>
      <c r="R109" s="145"/>
      <c r="S109" s="145"/>
      <c r="T109" s="145"/>
      <c r="U109" s="145"/>
      <c r="V109" s="145"/>
      <c r="W109" s="145"/>
      <c r="X109" s="145"/>
      <c r="Y109" s="145"/>
      <c r="Z109" s="148" t="str">
        <f t="shared" si="9"/>
        <v>________</v>
      </c>
      <c r="AA109" s="149" t="str">
        <f t="shared" si="10"/>
        <v>________</v>
      </c>
      <c r="AB109" s="150">
        <f t="shared" si="11"/>
        <v>8</v>
      </c>
      <c r="AC109" s="151"/>
      <c r="AD109" s="35"/>
    </row>
    <row r="110" spans="1:30" ht="16.5" customHeight="1" x14ac:dyDescent="0.25">
      <c r="A110" s="150"/>
      <c r="B110" s="47"/>
      <c r="C110" s="46"/>
      <c r="D110" s="46"/>
      <c r="E110" s="170"/>
      <c r="F110" s="170"/>
      <c r="G110" s="171"/>
      <c r="H110" s="172"/>
      <c r="I110" s="22"/>
      <c r="J110" s="147"/>
      <c r="K110" s="147"/>
      <c r="L110" s="144"/>
      <c r="M110" s="145"/>
      <c r="N110" s="145"/>
      <c r="O110" s="145"/>
      <c r="P110" s="145"/>
      <c r="Q110" s="148"/>
      <c r="R110" s="145"/>
      <c r="S110" s="145"/>
      <c r="T110" s="145"/>
      <c r="U110" s="145"/>
      <c r="V110" s="145"/>
      <c r="W110" s="145"/>
      <c r="X110" s="145"/>
      <c r="Y110" s="145"/>
      <c r="Z110" s="148" t="str">
        <f t="shared" si="9"/>
        <v>________</v>
      </c>
      <c r="AA110" s="149" t="str">
        <f t="shared" si="10"/>
        <v>________</v>
      </c>
      <c r="AB110" s="150">
        <f t="shared" si="11"/>
        <v>8</v>
      </c>
      <c r="AC110" s="151"/>
      <c r="AD110" s="35"/>
    </row>
    <row r="111" spans="1:30" ht="16.5" customHeight="1" x14ac:dyDescent="0.25">
      <c r="A111" s="150"/>
      <c r="B111" s="47"/>
      <c r="C111" s="46"/>
      <c r="D111" s="46"/>
      <c r="E111" s="170"/>
      <c r="F111" s="170"/>
      <c r="G111" s="171"/>
      <c r="H111" s="172"/>
      <c r="I111" s="22"/>
      <c r="J111" s="147"/>
      <c r="K111" s="147"/>
      <c r="L111" s="144"/>
      <c r="M111" s="145"/>
      <c r="N111" s="145"/>
      <c r="O111" s="145"/>
      <c r="P111" s="145"/>
      <c r="Q111" s="148"/>
      <c r="R111" s="145"/>
      <c r="S111" s="145"/>
      <c r="T111" s="145"/>
      <c r="U111" s="145"/>
      <c r="V111" s="145"/>
      <c r="W111" s="145"/>
      <c r="X111" s="145"/>
      <c r="Y111" s="145"/>
      <c r="Z111" s="148" t="str">
        <f t="shared" si="9"/>
        <v>________</v>
      </c>
      <c r="AA111" s="149" t="str">
        <f t="shared" si="10"/>
        <v>________</v>
      </c>
      <c r="AB111" s="150">
        <f t="shared" si="11"/>
        <v>8</v>
      </c>
      <c r="AC111" s="151"/>
      <c r="AD111" s="35"/>
    </row>
    <row r="112" spans="1:30" ht="16.5" customHeight="1" x14ac:dyDescent="0.25">
      <c r="A112" s="150"/>
      <c r="B112" s="47"/>
      <c r="C112" s="46"/>
      <c r="D112" s="46"/>
      <c r="E112" s="170"/>
      <c r="F112" s="170"/>
      <c r="G112" s="171"/>
      <c r="H112" s="172"/>
      <c r="I112" s="22"/>
      <c r="J112" s="147"/>
      <c r="K112" s="147"/>
      <c r="L112" s="144"/>
      <c r="M112" s="145"/>
      <c r="N112" s="145"/>
      <c r="O112" s="145"/>
      <c r="P112" s="145"/>
      <c r="Q112" s="148"/>
      <c r="R112" s="145"/>
      <c r="S112" s="145"/>
      <c r="T112" s="145"/>
      <c r="U112" s="145"/>
      <c r="V112" s="145"/>
      <c r="W112" s="145"/>
      <c r="X112" s="145"/>
      <c r="Y112" s="145"/>
      <c r="Z112" s="148" t="str">
        <f t="shared" si="9"/>
        <v>________</v>
      </c>
      <c r="AA112" s="149" t="str">
        <f t="shared" si="10"/>
        <v>________</v>
      </c>
      <c r="AB112" s="150">
        <f t="shared" si="11"/>
        <v>8</v>
      </c>
      <c r="AC112" s="151"/>
      <c r="AD112" s="35"/>
    </row>
    <row r="113" spans="1:32" ht="16.5" customHeight="1" x14ac:dyDescent="0.25">
      <c r="A113" s="150"/>
      <c r="B113" s="47"/>
      <c r="C113" s="46"/>
      <c r="D113" s="46"/>
      <c r="E113" s="170"/>
      <c r="F113" s="170"/>
      <c r="G113" s="171"/>
      <c r="H113" s="172"/>
      <c r="I113" s="22"/>
      <c r="J113" s="147"/>
      <c r="K113" s="147"/>
      <c r="L113" s="144"/>
      <c r="M113" s="145"/>
      <c r="N113" s="145"/>
      <c r="O113" s="145"/>
      <c r="P113" s="145"/>
      <c r="Q113" s="148"/>
      <c r="R113" s="145"/>
      <c r="S113" s="145"/>
      <c r="T113" s="145"/>
      <c r="U113" s="145"/>
      <c r="V113" s="145"/>
      <c r="W113" s="145"/>
      <c r="X113" s="145"/>
      <c r="Y113" s="145"/>
      <c r="Z113" s="148" t="str">
        <f t="shared" si="9"/>
        <v>________</v>
      </c>
      <c r="AA113" s="149" t="str">
        <f t="shared" si="10"/>
        <v>________</v>
      </c>
      <c r="AB113" s="150">
        <f t="shared" si="11"/>
        <v>8</v>
      </c>
      <c r="AC113" s="151"/>
      <c r="AD113" s="35"/>
    </row>
    <row r="114" spans="1:32" ht="16.5" customHeight="1" x14ac:dyDescent="0.25">
      <c r="A114" s="150"/>
      <c r="B114" s="47"/>
      <c r="C114" s="46"/>
      <c r="D114" s="46"/>
      <c r="E114" s="170"/>
      <c r="F114" s="170"/>
      <c r="G114" s="171"/>
      <c r="H114" s="172"/>
      <c r="I114" s="22"/>
      <c r="J114" s="147"/>
      <c r="K114" s="147"/>
      <c r="L114" s="144"/>
      <c r="M114" s="145"/>
      <c r="N114" s="145"/>
      <c r="O114" s="145"/>
      <c r="P114" s="145"/>
      <c r="Q114" s="148"/>
      <c r="R114" s="145"/>
      <c r="S114" s="145"/>
      <c r="T114" s="145"/>
      <c r="U114" s="145"/>
      <c r="V114" s="145"/>
      <c r="W114" s="145"/>
      <c r="X114" s="145"/>
      <c r="Y114" s="145"/>
      <c r="Z114" s="148" t="str">
        <f t="shared" si="9"/>
        <v>________</v>
      </c>
      <c r="AA114" s="149" t="str">
        <f t="shared" si="10"/>
        <v>________</v>
      </c>
      <c r="AB114" s="150">
        <f t="shared" si="11"/>
        <v>8</v>
      </c>
      <c r="AC114" s="151"/>
      <c r="AD114" s="35"/>
    </row>
    <row r="115" spans="1:32" ht="16.5" customHeight="1" x14ac:dyDescent="0.25">
      <c r="A115" s="150"/>
      <c r="B115" s="47"/>
      <c r="C115" s="46"/>
      <c r="D115" s="46"/>
      <c r="E115" s="170"/>
      <c r="F115" s="170"/>
      <c r="G115" s="171"/>
      <c r="H115" s="172"/>
      <c r="I115" s="22"/>
      <c r="J115" s="147"/>
      <c r="K115" s="147"/>
      <c r="L115" s="144"/>
      <c r="M115" s="145"/>
      <c r="N115" s="145"/>
      <c r="O115" s="145"/>
      <c r="P115" s="145"/>
      <c r="Q115" s="148"/>
      <c r="R115" s="145"/>
      <c r="S115" s="145"/>
      <c r="T115" s="145"/>
      <c r="U115" s="145"/>
      <c r="V115" s="145"/>
      <c r="W115" s="145"/>
      <c r="X115" s="145"/>
      <c r="Y115" s="145"/>
      <c r="Z115" s="148" t="str">
        <f t="shared" si="9"/>
        <v>________</v>
      </c>
      <c r="AA115" s="149" t="str">
        <f t="shared" si="10"/>
        <v>________</v>
      </c>
      <c r="AB115" s="150">
        <f t="shared" si="11"/>
        <v>8</v>
      </c>
      <c r="AC115" s="151"/>
      <c r="AD115" s="35"/>
    </row>
    <row r="116" spans="1:32" ht="16.5" customHeight="1" x14ac:dyDescent="0.25">
      <c r="A116" s="150"/>
      <c r="B116" s="47"/>
      <c r="C116" s="46"/>
      <c r="D116" s="46"/>
      <c r="E116" s="170"/>
      <c r="F116" s="170"/>
      <c r="G116" s="171"/>
      <c r="H116" s="172"/>
      <c r="I116" s="22"/>
      <c r="J116" s="147"/>
      <c r="K116" s="147"/>
      <c r="L116" s="144"/>
      <c r="M116" s="145"/>
      <c r="N116" s="145"/>
      <c r="O116" s="145"/>
      <c r="P116" s="145"/>
      <c r="Q116" s="148"/>
      <c r="R116" s="145"/>
      <c r="S116" s="145"/>
      <c r="T116" s="145"/>
      <c r="U116" s="145"/>
      <c r="V116" s="145"/>
      <c r="W116" s="145"/>
      <c r="X116" s="145"/>
      <c r="Y116" s="145"/>
      <c r="Z116" s="148" t="str">
        <f t="shared" si="9"/>
        <v>________</v>
      </c>
      <c r="AA116" s="149" t="str">
        <f t="shared" si="10"/>
        <v>________</v>
      </c>
      <c r="AB116" s="150">
        <f t="shared" si="11"/>
        <v>8</v>
      </c>
      <c r="AC116" s="151"/>
      <c r="AD116" s="35"/>
    </row>
    <row r="117" spans="1:32" ht="16.5" customHeight="1" x14ac:dyDescent="0.25">
      <c r="A117" s="150"/>
      <c r="B117" s="47"/>
      <c r="C117" s="46"/>
      <c r="D117" s="46"/>
      <c r="E117" s="170"/>
      <c r="F117" s="170"/>
      <c r="G117" s="171"/>
      <c r="H117" s="172"/>
      <c r="I117" s="22"/>
      <c r="J117" s="147"/>
      <c r="K117" s="147"/>
      <c r="L117" s="144"/>
      <c r="M117" s="145"/>
      <c r="N117" s="145"/>
      <c r="O117" s="145"/>
      <c r="P117" s="145"/>
      <c r="Q117" s="148"/>
      <c r="R117" s="145"/>
      <c r="S117" s="145"/>
      <c r="T117" s="145"/>
      <c r="U117" s="145"/>
      <c r="V117" s="145"/>
      <c r="W117" s="145"/>
      <c r="X117" s="145"/>
      <c r="Y117" s="145"/>
      <c r="Z117" s="148" t="str">
        <f t="shared" si="9"/>
        <v>________</v>
      </c>
      <c r="AA117" s="149" t="str">
        <f t="shared" si="10"/>
        <v>________</v>
      </c>
      <c r="AB117" s="150">
        <f t="shared" si="11"/>
        <v>8</v>
      </c>
      <c r="AC117" s="151"/>
      <c r="AD117" s="35"/>
    </row>
    <row r="118" spans="1:32" ht="16.5" customHeight="1" x14ac:dyDescent="0.25">
      <c r="A118" s="150"/>
      <c r="B118" s="47"/>
      <c r="C118" s="46"/>
      <c r="D118" s="46"/>
      <c r="E118" s="170"/>
      <c r="F118" s="170"/>
      <c r="G118" s="171"/>
      <c r="H118" s="172"/>
      <c r="I118" s="22"/>
      <c r="J118" s="147"/>
      <c r="K118" s="147"/>
      <c r="L118" s="144"/>
      <c r="M118" s="145"/>
      <c r="N118" s="145"/>
      <c r="O118" s="145"/>
      <c r="P118" s="145"/>
      <c r="Q118" s="148"/>
      <c r="R118" s="145"/>
      <c r="S118" s="145"/>
      <c r="T118" s="145"/>
      <c r="U118" s="145"/>
      <c r="V118" s="145"/>
      <c r="W118" s="145"/>
      <c r="X118" s="145"/>
      <c r="Y118" s="145"/>
      <c r="Z118" s="148" t="str">
        <f t="shared" si="9"/>
        <v>________</v>
      </c>
      <c r="AA118" s="149" t="str">
        <f t="shared" si="10"/>
        <v>________</v>
      </c>
      <c r="AB118" s="150">
        <f t="shared" si="11"/>
        <v>8</v>
      </c>
      <c r="AC118" s="151"/>
      <c r="AD118" s="35"/>
    </row>
    <row r="119" spans="1:32" ht="16.5" customHeight="1" x14ac:dyDescent="0.25">
      <c r="A119" s="150"/>
      <c r="B119" s="47"/>
      <c r="C119" s="46"/>
      <c r="D119" s="46"/>
      <c r="E119" s="170"/>
      <c r="F119" s="170"/>
      <c r="G119" s="171"/>
      <c r="H119" s="172"/>
      <c r="I119" s="22"/>
      <c r="J119" s="147"/>
      <c r="K119" s="147"/>
      <c r="L119" s="144"/>
      <c r="M119" s="145"/>
      <c r="N119" s="145"/>
      <c r="O119" s="145"/>
      <c r="P119" s="145"/>
      <c r="Q119" s="148"/>
      <c r="R119" s="145"/>
      <c r="S119" s="145"/>
      <c r="T119" s="145"/>
      <c r="U119" s="145"/>
      <c r="V119" s="145"/>
      <c r="W119" s="145"/>
      <c r="X119" s="145"/>
      <c r="Y119" s="145"/>
      <c r="Z119" s="148" t="str">
        <f t="shared" si="9"/>
        <v>________</v>
      </c>
      <c r="AA119" s="149" t="str">
        <f t="shared" si="10"/>
        <v>________</v>
      </c>
      <c r="AB119" s="150">
        <f t="shared" si="11"/>
        <v>8</v>
      </c>
      <c r="AC119" s="151"/>
      <c r="AD119" s="35"/>
    </row>
    <row r="120" spans="1:32" ht="16.5" customHeight="1" x14ac:dyDescent="0.25">
      <c r="A120" s="150"/>
      <c r="B120" s="47"/>
      <c r="C120" s="46"/>
      <c r="D120" s="46"/>
      <c r="E120" s="170"/>
      <c r="F120" s="170"/>
      <c r="G120" s="171"/>
      <c r="H120" s="172"/>
      <c r="I120" s="22"/>
      <c r="J120" s="147"/>
      <c r="K120" s="147"/>
      <c r="L120" s="144"/>
      <c r="M120" s="145"/>
      <c r="N120" s="145"/>
      <c r="O120" s="145"/>
      <c r="P120" s="145"/>
      <c r="Q120" s="148"/>
      <c r="R120" s="145"/>
      <c r="S120" s="145"/>
      <c r="T120" s="145"/>
      <c r="U120" s="145"/>
      <c r="V120" s="145"/>
      <c r="W120" s="145"/>
      <c r="X120" s="145"/>
      <c r="Y120" s="145"/>
      <c r="Z120" s="148" t="str">
        <f t="shared" si="9"/>
        <v>________</v>
      </c>
      <c r="AA120" s="149" t="str">
        <f t="shared" si="10"/>
        <v>________</v>
      </c>
      <c r="AB120" s="150">
        <f t="shared" si="11"/>
        <v>8</v>
      </c>
      <c r="AC120" s="151"/>
      <c r="AD120" s="35"/>
    </row>
    <row r="121" spans="1:32" s="26" customFormat="1" ht="61.5" customHeight="1" x14ac:dyDescent="0.25">
      <c r="A121" s="150"/>
      <c r="B121" s="147"/>
      <c r="C121" s="2"/>
      <c r="D121" s="2"/>
      <c r="E121" s="147"/>
      <c r="F121" s="147"/>
      <c r="G121" s="147"/>
      <c r="H121" s="147"/>
      <c r="I121" s="22"/>
      <c r="J121" s="2"/>
      <c r="K121" s="2"/>
      <c r="L121" s="144"/>
      <c r="M121" s="145"/>
      <c r="N121" s="145"/>
      <c r="O121" s="145"/>
      <c r="P121" s="145"/>
      <c r="Q121" s="148"/>
      <c r="R121" s="145"/>
      <c r="S121" s="145"/>
      <c r="T121" s="145"/>
      <c r="U121" s="148"/>
      <c r="V121" s="145"/>
      <c r="W121" s="145"/>
      <c r="X121" s="145"/>
      <c r="Y121" s="145"/>
      <c r="Z121" s="148" t="e" vm="1">
        <f t="shared" ref="Z121:Z152" ca="1" si="12">_xlfn.CONCAT(L121,"_",N121,"_",P121,"_",T121,"_",Q121,"_",U121,"_",W121,"_",M121)</f>
        <v>#NAME?</v>
      </c>
      <c r="AA121" s="149" t="str">
        <f t="shared" ref="AA121:AA152" si="13">CONCATENATE(G121,"_",L121,"_",N121,"_",P121,"_",T121,"_",Q121,"_",U121,"_",W121,"_",H121,"_",M121)</f>
        <v>_________</v>
      </c>
      <c r="AB121" s="150"/>
      <c r="AC121" s="151"/>
      <c r="AD121" s="145"/>
      <c r="AE121" s="145"/>
      <c r="AF121" s="23" t="s">
        <v>99</v>
      </c>
    </row>
    <row r="122" spans="1:32" ht="61.5" customHeight="1" x14ac:dyDescent="0.25">
      <c r="A122" s="150"/>
      <c r="B122" s="147"/>
      <c r="C122" s="2"/>
      <c r="D122" s="2"/>
      <c r="E122" s="147"/>
      <c r="F122" s="147"/>
      <c r="G122" s="147"/>
      <c r="H122" s="147"/>
      <c r="I122" s="22"/>
      <c r="J122" s="2"/>
      <c r="K122" s="2"/>
      <c r="L122" s="144"/>
      <c r="M122" s="145"/>
      <c r="N122" s="145"/>
      <c r="O122" s="145"/>
      <c r="P122" s="145"/>
      <c r="Q122" s="148"/>
      <c r="R122" s="145"/>
      <c r="S122" s="145"/>
      <c r="T122" s="145"/>
      <c r="U122" s="148"/>
      <c r="V122" s="145"/>
      <c r="W122" s="145"/>
      <c r="X122" s="145"/>
      <c r="Y122" s="145"/>
      <c r="Z122" s="148" t="e" vm="1">
        <f t="shared" ca="1" si="12"/>
        <v>#NAME?</v>
      </c>
      <c r="AA122" s="149" t="str">
        <f t="shared" si="13"/>
        <v>_________</v>
      </c>
      <c r="AB122" s="150"/>
      <c r="AC122" s="151"/>
      <c r="AD122" s="145"/>
      <c r="AE122" s="145"/>
      <c r="AF122" s="23"/>
    </row>
    <row r="123" spans="1:32" ht="61.5" customHeight="1" x14ac:dyDescent="0.25">
      <c r="A123" s="150"/>
      <c r="B123" s="147"/>
      <c r="C123" s="2"/>
      <c r="D123" s="2"/>
      <c r="E123" s="147"/>
      <c r="F123" s="147"/>
      <c r="G123" s="147"/>
      <c r="H123" s="147"/>
      <c r="I123" s="22"/>
      <c r="J123" s="2"/>
      <c r="K123" s="2"/>
      <c r="L123" s="144"/>
      <c r="M123" s="145"/>
      <c r="N123" s="145"/>
      <c r="O123" s="145"/>
      <c r="P123" s="145"/>
      <c r="Q123" s="148"/>
      <c r="R123" s="145"/>
      <c r="S123" s="145"/>
      <c r="T123" s="145"/>
      <c r="U123" s="148"/>
      <c r="V123" s="145"/>
      <c r="W123" s="145"/>
      <c r="X123" s="145"/>
      <c r="Y123" s="145"/>
      <c r="Z123" s="148" t="e" vm="1">
        <f t="shared" ca="1" si="12"/>
        <v>#NAME?</v>
      </c>
      <c r="AA123" s="149" t="str">
        <f t="shared" si="13"/>
        <v>_________</v>
      </c>
      <c r="AB123" s="150"/>
      <c r="AC123" s="151"/>
      <c r="AD123" s="145"/>
      <c r="AE123" s="145"/>
      <c r="AF123" s="23" t="s">
        <v>99</v>
      </c>
    </row>
    <row r="124" spans="1:32" ht="61.5" customHeight="1" x14ac:dyDescent="0.25">
      <c r="A124" s="150"/>
      <c r="B124" s="147"/>
      <c r="C124" s="2"/>
      <c r="D124" s="2"/>
      <c r="E124" s="147"/>
      <c r="F124" s="147"/>
      <c r="G124" s="147"/>
      <c r="H124" s="147"/>
      <c r="I124" s="22"/>
      <c r="J124" s="2"/>
      <c r="K124" s="2"/>
      <c r="L124" s="144"/>
      <c r="M124" s="145"/>
      <c r="N124" s="145"/>
      <c r="O124" s="145"/>
      <c r="P124" s="145"/>
      <c r="Q124" s="148"/>
      <c r="R124" s="145"/>
      <c r="S124" s="145"/>
      <c r="T124" s="145"/>
      <c r="U124" s="148"/>
      <c r="V124" s="145"/>
      <c r="W124" s="145"/>
      <c r="X124" s="145"/>
      <c r="Y124" s="145"/>
      <c r="Z124" s="148" t="e" vm="1">
        <f t="shared" ca="1" si="12"/>
        <v>#NAME?</v>
      </c>
      <c r="AA124" s="149" t="str">
        <f t="shared" si="13"/>
        <v>_________</v>
      </c>
      <c r="AB124" s="150"/>
      <c r="AC124" s="151"/>
      <c r="AD124" s="145"/>
      <c r="AE124" s="145"/>
      <c r="AF124" s="23" t="s">
        <v>99</v>
      </c>
    </row>
    <row r="125" spans="1:32" s="26" customFormat="1" ht="61.5" customHeight="1" x14ac:dyDescent="0.25">
      <c r="A125" s="150"/>
      <c r="B125" s="147"/>
      <c r="C125" s="2"/>
      <c r="D125" s="2"/>
      <c r="E125" s="147"/>
      <c r="F125" s="147"/>
      <c r="G125" s="147"/>
      <c r="H125" s="147"/>
      <c r="I125" s="22"/>
      <c r="J125" s="2"/>
      <c r="K125" s="2"/>
      <c r="L125" s="144"/>
      <c r="M125" s="145"/>
      <c r="N125" s="145"/>
      <c r="O125" s="145"/>
      <c r="P125" s="145"/>
      <c r="Q125" s="148"/>
      <c r="R125" s="145"/>
      <c r="S125" s="145"/>
      <c r="T125" s="145"/>
      <c r="U125" s="148"/>
      <c r="V125" s="145"/>
      <c r="W125" s="145"/>
      <c r="X125" s="145"/>
      <c r="Y125" s="145"/>
      <c r="Z125" s="148" t="e" vm="1">
        <f t="shared" ca="1" si="12"/>
        <v>#NAME?</v>
      </c>
      <c r="AA125" s="149" t="str">
        <f t="shared" si="13"/>
        <v>_________</v>
      </c>
      <c r="AB125" s="150"/>
      <c r="AC125" s="151"/>
      <c r="AD125" s="145"/>
      <c r="AE125" s="145"/>
      <c r="AF125" s="23" t="s">
        <v>100</v>
      </c>
    </row>
    <row r="126" spans="1:32" ht="61.5" customHeight="1" x14ac:dyDescent="0.25">
      <c r="A126" s="150"/>
      <c r="B126" s="147"/>
      <c r="C126" s="2"/>
      <c r="D126" s="2"/>
      <c r="E126" s="147"/>
      <c r="F126" s="147"/>
      <c r="G126" s="147"/>
      <c r="H126" s="147"/>
      <c r="I126" s="22"/>
      <c r="J126" s="2"/>
      <c r="K126" s="2"/>
      <c r="L126" s="144"/>
      <c r="M126" s="145"/>
      <c r="N126" s="145"/>
      <c r="O126" s="145"/>
      <c r="P126" s="145"/>
      <c r="Q126" s="148"/>
      <c r="R126" s="145"/>
      <c r="S126" s="145"/>
      <c r="T126" s="145"/>
      <c r="U126" s="148"/>
      <c r="V126" s="145"/>
      <c r="W126" s="145"/>
      <c r="X126" s="145"/>
      <c r="Y126" s="145"/>
      <c r="Z126" s="148" t="e" vm="1">
        <f t="shared" ca="1" si="12"/>
        <v>#NAME?</v>
      </c>
      <c r="AA126" s="149" t="str">
        <f t="shared" si="13"/>
        <v>_________</v>
      </c>
      <c r="AB126" s="150"/>
      <c r="AC126" s="151"/>
      <c r="AD126" s="145"/>
      <c r="AE126" s="145"/>
      <c r="AF126" s="23"/>
    </row>
    <row r="127" spans="1:32" ht="61.5" customHeight="1" x14ac:dyDescent="0.25">
      <c r="A127" s="150"/>
      <c r="B127" s="147"/>
      <c r="C127" s="2"/>
      <c r="D127" s="2"/>
      <c r="E127" s="147"/>
      <c r="F127" s="147"/>
      <c r="G127" s="147"/>
      <c r="H127" s="147"/>
      <c r="I127" s="22"/>
      <c r="J127" s="2"/>
      <c r="K127" s="2"/>
      <c r="L127" s="144"/>
      <c r="M127" s="145"/>
      <c r="N127" s="145"/>
      <c r="O127" s="145"/>
      <c r="P127" s="145"/>
      <c r="Q127" s="148"/>
      <c r="R127" s="145"/>
      <c r="S127" s="145"/>
      <c r="T127" s="145"/>
      <c r="U127" s="148"/>
      <c r="V127" s="145"/>
      <c r="W127" s="145"/>
      <c r="X127" s="145"/>
      <c r="Y127" s="145"/>
      <c r="Z127" s="148" t="e" vm="1">
        <f t="shared" ca="1" si="12"/>
        <v>#NAME?</v>
      </c>
      <c r="AA127" s="149" t="str">
        <f t="shared" si="13"/>
        <v>_________</v>
      </c>
      <c r="AB127" s="150"/>
      <c r="AC127" s="151"/>
      <c r="AD127" s="145"/>
      <c r="AE127" s="145"/>
      <c r="AF127" s="23" t="s">
        <v>100</v>
      </c>
    </row>
    <row r="128" spans="1:32" ht="61.5" customHeight="1" x14ac:dyDescent="0.25">
      <c r="A128" s="150"/>
      <c r="B128" s="147"/>
      <c r="C128" s="2"/>
      <c r="D128" s="2"/>
      <c r="E128" s="147"/>
      <c r="F128" s="147"/>
      <c r="G128" s="147"/>
      <c r="H128" s="147"/>
      <c r="I128" s="22"/>
      <c r="J128" s="2"/>
      <c r="K128" s="2"/>
      <c r="L128" s="144"/>
      <c r="M128" s="145"/>
      <c r="N128" s="145"/>
      <c r="O128" s="145"/>
      <c r="P128" s="145"/>
      <c r="Q128" s="148"/>
      <c r="R128" s="145"/>
      <c r="S128" s="145"/>
      <c r="T128" s="145"/>
      <c r="U128" s="148"/>
      <c r="V128" s="145"/>
      <c r="W128" s="145"/>
      <c r="X128" s="145"/>
      <c r="Y128" s="145"/>
      <c r="Z128" s="148" t="e" vm="1">
        <f t="shared" ca="1" si="12"/>
        <v>#NAME?</v>
      </c>
      <c r="AA128" s="149" t="str">
        <f t="shared" si="13"/>
        <v>_________</v>
      </c>
      <c r="AB128" s="150"/>
      <c r="AC128" s="151"/>
      <c r="AD128" s="145"/>
      <c r="AE128" s="145"/>
      <c r="AF128" s="23" t="s">
        <v>100</v>
      </c>
    </row>
    <row r="129" spans="1:32" s="26" customFormat="1" ht="61.5" customHeight="1" x14ac:dyDescent="0.25">
      <c r="A129" s="150"/>
      <c r="B129" s="147"/>
      <c r="C129" s="2"/>
      <c r="D129" s="2"/>
      <c r="E129" s="147"/>
      <c r="F129" s="147"/>
      <c r="G129" s="147"/>
      <c r="H129" s="147"/>
      <c r="I129" s="22"/>
      <c r="J129" s="2"/>
      <c r="K129" s="2"/>
      <c r="L129" s="144"/>
      <c r="M129" s="145"/>
      <c r="N129" s="145"/>
      <c r="O129" s="145"/>
      <c r="P129" s="145"/>
      <c r="Q129" s="148"/>
      <c r="R129" s="145"/>
      <c r="S129" s="145"/>
      <c r="T129" s="145"/>
      <c r="U129" s="148"/>
      <c r="V129" s="145"/>
      <c r="W129" s="145"/>
      <c r="X129" s="145"/>
      <c r="Y129" s="145"/>
      <c r="Z129" s="148" t="e" vm="1">
        <f t="shared" ca="1" si="12"/>
        <v>#NAME?</v>
      </c>
      <c r="AA129" s="149" t="str">
        <f t="shared" si="13"/>
        <v>_________</v>
      </c>
      <c r="AB129" s="150"/>
      <c r="AC129" s="151"/>
      <c r="AD129" s="145"/>
      <c r="AE129" s="147" t="s">
        <v>101</v>
      </c>
      <c r="AF129" s="23" t="s">
        <v>102</v>
      </c>
    </row>
    <row r="130" spans="1:32" ht="61.5" customHeight="1" x14ac:dyDescent="0.25">
      <c r="A130" s="150"/>
      <c r="B130" s="147"/>
      <c r="C130" s="2"/>
      <c r="D130" s="2"/>
      <c r="E130" s="147"/>
      <c r="F130" s="147"/>
      <c r="G130" s="147"/>
      <c r="H130" s="147"/>
      <c r="I130" s="22"/>
      <c r="J130" s="2"/>
      <c r="K130" s="2"/>
      <c r="L130" s="144"/>
      <c r="M130" s="145"/>
      <c r="N130" s="145"/>
      <c r="O130" s="145"/>
      <c r="P130" s="145"/>
      <c r="Q130" s="148"/>
      <c r="R130" s="145"/>
      <c r="S130" s="145"/>
      <c r="T130" s="145"/>
      <c r="U130" s="148"/>
      <c r="V130" s="145"/>
      <c r="W130" s="145"/>
      <c r="X130" s="145"/>
      <c r="Y130" s="145"/>
      <c r="Z130" s="148" t="e" vm="1">
        <f t="shared" ca="1" si="12"/>
        <v>#NAME?</v>
      </c>
      <c r="AA130" s="149" t="str">
        <f t="shared" si="13"/>
        <v>_________</v>
      </c>
      <c r="AB130" s="150"/>
      <c r="AC130" s="151"/>
      <c r="AD130" s="145"/>
      <c r="AE130" s="147"/>
      <c r="AF130" s="23"/>
    </row>
    <row r="131" spans="1:32" ht="61.5" customHeight="1" x14ac:dyDescent="0.25">
      <c r="A131" s="150"/>
      <c r="B131" s="147"/>
      <c r="C131" s="2"/>
      <c r="D131" s="2"/>
      <c r="E131" s="147"/>
      <c r="F131" s="147"/>
      <c r="G131" s="147"/>
      <c r="H131" s="147"/>
      <c r="I131" s="22"/>
      <c r="J131" s="2"/>
      <c r="K131" s="2"/>
      <c r="L131" s="144"/>
      <c r="M131" s="145"/>
      <c r="N131" s="145"/>
      <c r="O131" s="145"/>
      <c r="P131" s="145"/>
      <c r="Q131" s="148"/>
      <c r="R131" s="145"/>
      <c r="S131" s="145"/>
      <c r="T131" s="145"/>
      <c r="U131" s="148"/>
      <c r="V131" s="145"/>
      <c r="W131" s="145"/>
      <c r="X131" s="145"/>
      <c r="Y131" s="145"/>
      <c r="Z131" s="148" t="e" vm="1">
        <f t="shared" ca="1" si="12"/>
        <v>#NAME?</v>
      </c>
      <c r="AA131" s="149" t="str">
        <f t="shared" si="13"/>
        <v>_________</v>
      </c>
      <c r="AB131" s="150"/>
      <c r="AC131" s="151"/>
      <c r="AD131" s="145"/>
      <c r="AE131" s="147" t="s">
        <v>101</v>
      </c>
      <c r="AF131" s="23" t="s">
        <v>102</v>
      </c>
    </row>
    <row r="132" spans="1:32" s="26" customFormat="1" ht="61.5" customHeight="1" x14ac:dyDescent="0.25">
      <c r="A132" s="150"/>
      <c r="B132" s="147"/>
      <c r="C132" s="2"/>
      <c r="D132" s="2"/>
      <c r="E132" s="147"/>
      <c r="F132" s="147"/>
      <c r="G132" s="147"/>
      <c r="H132" s="147"/>
      <c r="I132" s="22"/>
      <c r="J132" s="2"/>
      <c r="K132" s="2"/>
      <c r="L132" s="144"/>
      <c r="M132" s="145"/>
      <c r="N132" s="145"/>
      <c r="O132" s="145"/>
      <c r="P132" s="145"/>
      <c r="Q132" s="148"/>
      <c r="R132" s="145"/>
      <c r="S132" s="145"/>
      <c r="T132" s="145"/>
      <c r="U132" s="148"/>
      <c r="V132" s="145"/>
      <c r="W132" s="145"/>
      <c r="X132" s="145"/>
      <c r="Y132" s="145"/>
      <c r="Z132" s="148" t="e" vm="1">
        <f t="shared" ca="1" si="12"/>
        <v>#NAME?</v>
      </c>
      <c r="AA132" s="149" t="str">
        <f t="shared" si="13"/>
        <v>_________</v>
      </c>
      <c r="AB132" s="150"/>
      <c r="AC132" s="151"/>
      <c r="AD132" s="145"/>
      <c r="AE132" s="145"/>
      <c r="AF132" s="23" t="s">
        <v>103</v>
      </c>
    </row>
    <row r="133" spans="1:32" ht="61.5" customHeight="1" x14ac:dyDescent="0.25">
      <c r="A133" s="150"/>
      <c r="B133" s="147"/>
      <c r="C133" s="2"/>
      <c r="D133" s="2"/>
      <c r="E133" s="147"/>
      <c r="F133" s="147"/>
      <c r="G133" s="147"/>
      <c r="H133" s="147"/>
      <c r="I133" s="22"/>
      <c r="J133" s="2"/>
      <c r="K133" s="2"/>
      <c r="L133" s="144"/>
      <c r="M133" s="145"/>
      <c r="N133" s="145"/>
      <c r="O133" s="145"/>
      <c r="P133" s="145"/>
      <c r="Q133" s="148"/>
      <c r="R133" s="145"/>
      <c r="S133" s="145"/>
      <c r="T133" s="145"/>
      <c r="U133" s="148"/>
      <c r="V133" s="145"/>
      <c r="W133" s="145"/>
      <c r="X133" s="145"/>
      <c r="Y133" s="145"/>
      <c r="Z133" s="148" t="e" vm="1">
        <f t="shared" ca="1" si="12"/>
        <v>#NAME?</v>
      </c>
      <c r="AA133" s="149" t="str">
        <f t="shared" si="13"/>
        <v>_________</v>
      </c>
      <c r="AB133" s="150"/>
      <c r="AC133" s="151"/>
      <c r="AD133" s="145"/>
      <c r="AE133" s="145"/>
      <c r="AF133" s="23"/>
    </row>
    <row r="134" spans="1:32" ht="61.5" customHeight="1" x14ac:dyDescent="0.25">
      <c r="A134" s="150"/>
      <c r="B134" s="147"/>
      <c r="C134" s="2"/>
      <c r="D134" s="2"/>
      <c r="E134" s="147"/>
      <c r="F134" s="147"/>
      <c r="G134" s="147"/>
      <c r="H134" s="147"/>
      <c r="I134" s="22"/>
      <c r="J134" s="2"/>
      <c r="K134" s="2"/>
      <c r="L134" s="144"/>
      <c r="M134" s="145"/>
      <c r="N134" s="145"/>
      <c r="O134" s="145"/>
      <c r="P134" s="145"/>
      <c r="Q134" s="148"/>
      <c r="R134" s="145"/>
      <c r="S134" s="145"/>
      <c r="T134" s="145"/>
      <c r="U134" s="148"/>
      <c r="V134" s="145"/>
      <c r="W134" s="145"/>
      <c r="X134" s="145"/>
      <c r="Y134" s="145"/>
      <c r="Z134" s="148" t="e" vm="1">
        <f t="shared" ca="1" si="12"/>
        <v>#NAME?</v>
      </c>
      <c r="AA134" s="149" t="str">
        <f t="shared" si="13"/>
        <v>_________</v>
      </c>
      <c r="AB134" s="150"/>
      <c r="AC134" s="151"/>
      <c r="AD134" s="145"/>
      <c r="AE134" s="145"/>
      <c r="AF134" s="23" t="s">
        <v>103</v>
      </c>
    </row>
    <row r="135" spans="1:32" s="26" customFormat="1" ht="61.5" customHeight="1" x14ac:dyDescent="0.25">
      <c r="A135" s="150"/>
      <c r="B135" s="147"/>
      <c r="C135" s="2"/>
      <c r="D135" s="2"/>
      <c r="E135" s="147"/>
      <c r="F135" s="147"/>
      <c r="G135" s="147"/>
      <c r="H135" s="147"/>
      <c r="I135" s="22"/>
      <c r="J135" s="2"/>
      <c r="K135" s="2"/>
      <c r="L135" s="144"/>
      <c r="M135" s="145"/>
      <c r="N135" s="145"/>
      <c r="O135" s="145"/>
      <c r="P135" s="145"/>
      <c r="Q135" s="148"/>
      <c r="R135" s="145"/>
      <c r="S135" s="145"/>
      <c r="T135" s="145"/>
      <c r="U135" s="148"/>
      <c r="V135" s="145"/>
      <c r="W135" s="145"/>
      <c r="X135" s="145"/>
      <c r="Y135" s="145"/>
      <c r="Z135" s="148" t="e" vm="1">
        <f t="shared" ca="1" si="12"/>
        <v>#NAME?</v>
      </c>
      <c r="AA135" s="149" t="str">
        <f t="shared" si="13"/>
        <v>_________</v>
      </c>
      <c r="AB135" s="150"/>
      <c r="AC135" s="151"/>
      <c r="AD135" s="145"/>
      <c r="AE135" s="145"/>
      <c r="AF135" s="23" t="s">
        <v>100</v>
      </c>
    </row>
    <row r="136" spans="1:32" ht="61.5" customHeight="1" x14ac:dyDescent="0.25">
      <c r="A136" s="150"/>
      <c r="B136" s="147"/>
      <c r="C136" s="2"/>
      <c r="D136" s="2"/>
      <c r="E136" s="147"/>
      <c r="F136" s="147"/>
      <c r="G136" s="147"/>
      <c r="H136" s="147"/>
      <c r="I136" s="22"/>
      <c r="J136" s="2"/>
      <c r="K136" s="2"/>
      <c r="L136" s="144"/>
      <c r="M136" s="145"/>
      <c r="N136" s="145"/>
      <c r="O136" s="145"/>
      <c r="P136" s="145"/>
      <c r="Q136" s="148"/>
      <c r="R136" s="145"/>
      <c r="S136" s="145"/>
      <c r="T136" s="145"/>
      <c r="U136" s="148"/>
      <c r="V136" s="145"/>
      <c r="W136" s="145"/>
      <c r="X136" s="145"/>
      <c r="Y136" s="145"/>
      <c r="Z136" s="148" t="e" vm="1">
        <f t="shared" ca="1" si="12"/>
        <v>#NAME?</v>
      </c>
      <c r="AA136" s="149" t="str">
        <f t="shared" si="13"/>
        <v>_________</v>
      </c>
      <c r="AB136" s="150"/>
      <c r="AC136" s="151"/>
      <c r="AD136" s="145"/>
      <c r="AE136" s="145"/>
      <c r="AF136" s="23"/>
    </row>
    <row r="137" spans="1:32" ht="61.5" customHeight="1" x14ac:dyDescent="0.25">
      <c r="A137" s="150"/>
      <c r="B137" s="147"/>
      <c r="C137" s="2"/>
      <c r="D137" s="2"/>
      <c r="E137" s="147"/>
      <c r="F137" s="147"/>
      <c r="G137" s="147"/>
      <c r="H137" s="147"/>
      <c r="I137" s="22"/>
      <c r="J137" s="2"/>
      <c r="K137" s="2"/>
      <c r="L137" s="144"/>
      <c r="M137" s="145"/>
      <c r="N137" s="145"/>
      <c r="O137" s="145"/>
      <c r="P137" s="145"/>
      <c r="Q137" s="148"/>
      <c r="R137" s="145"/>
      <c r="S137" s="145"/>
      <c r="T137" s="145"/>
      <c r="U137" s="148"/>
      <c r="V137" s="145"/>
      <c r="W137" s="145"/>
      <c r="X137" s="145"/>
      <c r="Y137" s="145"/>
      <c r="Z137" s="148" t="e" vm="1">
        <f t="shared" ca="1" si="12"/>
        <v>#NAME?</v>
      </c>
      <c r="AA137" s="149" t="str">
        <f t="shared" si="13"/>
        <v>_________</v>
      </c>
      <c r="AB137" s="150"/>
      <c r="AC137" s="151"/>
      <c r="AD137" s="145"/>
      <c r="AE137" s="145"/>
      <c r="AF137" s="23" t="s">
        <v>100</v>
      </c>
    </row>
    <row r="138" spans="1:32" s="26" customFormat="1" ht="61.5" customHeight="1" x14ac:dyDescent="0.25">
      <c r="A138" s="150"/>
      <c r="B138" s="147"/>
      <c r="C138" s="2"/>
      <c r="D138" s="2"/>
      <c r="E138" s="147"/>
      <c r="F138" s="147"/>
      <c r="G138" s="147"/>
      <c r="H138" s="147"/>
      <c r="I138" s="22"/>
      <c r="J138" s="2"/>
      <c r="K138" s="2"/>
      <c r="L138" s="144"/>
      <c r="M138" s="145"/>
      <c r="N138" s="145"/>
      <c r="O138" s="145"/>
      <c r="P138" s="145"/>
      <c r="Q138" s="148"/>
      <c r="R138" s="145"/>
      <c r="S138" s="145"/>
      <c r="T138" s="145"/>
      <c r="U138" s="148"/>
      <c r="V138" s="145"/>
      <c r="W138" s="145"/>
      <c r="X138" s="145"/>
      <c r="Y138" s="145"/>
      <c r="Z138" s="148" t="e" vm="1">
        <f t="shared" ca="1" si="12"/>
        <v>#NAME?</v>
      </c>
      <c r="AA138" s="149" t="str">
        <f t="shared" si="13"/>
        <v>_________</v>
      </c>
      <c r="AB138" s="150"/>
      <c r="AC138" s="151"/>
      <c r="AD138" s="145"/>
      <c r="AE138" s="145"/>
      <c r="AF138" s="23" t="s">
        <v>99</v>
      </c>
    </row>
    <row r="139" spans="1:32" ht="61.5" customHeight="1" x14ac:dyDescent="0.25">
      <c r="A139" s="150"/>
      <c r="B139" s="147"/>
      <c r="C139" s="2"/>
      <c r="D139" s="2"/>
      <c r="E139" s="147"/>
      <c r="F139" s="147"/>
      <c r="G139" s="147"/>
      <c r="H139" s="147"/>
      <c r="I139" s="22"/>
      <c r="J139" s="2"/>
      <c r="K139" s="2"/>
      <c r="L139" s="144"/>
      <c r="M139" s="145"/>
      <c r="N139" s="145"/>
      <c r="O139" s="145"/>
      <c r="P139" s="145"/>
      <c r="Q139" s="148"/>
      <c r="R139" s="145"/>
      <c r="S139" s="145"/>
      <c r="T139" s="145"/>
      <c r="U139" s="148"/>
      <c r="V139" s="145"/>
      <c r="W139" s="145"/>
      <c r="X139" s="145"/>
      <c r="Y139" s="145"/>
      <c r="Z139" s="148" t="e" vm="1">
        <f t="shared" ca="1" si="12"/>
        <v>#NAME?</v>
      </c>
      <c r="AA139" s="149" t="str">
        <f t="shared" si="13"/>
        <v>_________</v>
      </c>
      <c r="AB139" s="150"/>
      <c r="AC139" s="151"/>
      <c r="AD139" s="145"/>
      <c r="AE139" s="145"/>
      <c r="AF139" s="23"/>
    </row>
    <row r="140" spans="1:32" ht="61.5" customHeight="1" x14ac:dyDescent="0.25">
      <c r="A140" s="150"/>
      <c r="B140" s="147"/>
      <c r="C140" s="2"/>
      <c r="D140" s="2"/>
      <c r="E140" s="147"/>
      <c r="F140" s="147"/>
      <c r="G140" s="147"/>
      <c r="H140" s="147"/>
      <c r="I140" s="22"/>
      <c r="J140" s="2"/>
      <c r="K140" s="2"/>
      <c r="L140" s="144"/>
      <c r="M140" s="145"/>
      <c r="N140" s="145"/>
      <c r="O140" s="145"/>
      <c r="P140" s="145"/>
      <c r="Q140" s="148"/>
      <c r="R140" s="145"/>
      <c r="S140" s="145"/>
      <c r="T140" s="145"/>
      <c r="U140" s="148"/>
      <c r="V140" s="145"/>
      <c r="W140" s="145"/>
      <c r="X140" s="145"/>
      <c r="Y140" s="145"/>
      <c r="Z140" s="148" t="e" vm="1">
        <f t="shared" ca="1" si="12"/>
        <v>#NAME?</v>
      </c>
      <c r="AA140" s="149" t="str">
        <f t="shared" si="13"/>
        <v>_________</v>
      </c>
      <c r="AB140" s="150"/>
      <c r="AC140" s="151"/>
      <c r="AD140" s="145"/>
      <c r="AE140" s="145"/>
      <c r="AF140" s="23" t="s">
        <v>99</v>
      </c>
    </row>
    <row r="141" spans="1:32" s="26" customFormat="1" ht="61.5" customHeight="1" x14ac:dyDescent="0.25">
      <c r="A141" s="150"/>
      <c r="B141" s="147"/>
      <c r="C141" s="2"/>
      <c r="D141" s="2"/>
      <c r="E141" s="147"/>
      <c r="F141" s="147"/>
      <c r="G141" s="147"/>
      <c r="H141" s="147"/>
      <c r="I141" s="22"/>
      <c r="J141" s="2"/>
      <c r="K141" s="2"/>
      <c r="L141" s="144"/>
      <c r="M141" s="145"/>
      <c r="N141" s="145"/>
      <c r="O141" s="145"/>
      <c r="P141" s="145"/>
      <c r="Q141" s="148"/>
      <c r="R141" s="145"/>
      <c r="S141" s="145"/>
      <c r="T141" s="145"/>
      <c r="U141" s="148"/>
      <c r="V141" s="145"/>
      <c r="W141" s="145"/>
      <c r="X141" s="145"/>
      <c r="Y141" s="145"/>
      <c r="Z141" s="148" t="e" vm="1">
        <f t="shared" ca="1" si="12"/>
        <v>#NAME?</v>
      </c>
      <c r="AA141" s="149" t="str">
        <f t="shared" si="13"/>
        <v>_________</v>
      </c>
      <c r="AB141" s="150"/>
      <c r="AC141" s="151"/>
      <c r="AD141" s="145"/>
      <c r="AE141" s="145"/>
      <c r="AF141" s="23" t="s">
        <v>99</v>
      </c>
    </row>
    <row r="142" spans="1:32" ht="61.5" customHeight="1" x14ac:dyDescent="0.25">
      <c r="A142" s="150"/>
      <c r="B142" s="147"/>
      <c r="C142" s="2"/>
      <c r="D142" s="2"/>
      <c r="E142" s="147"/>
      <c r="F142" s="147"/>
      <c r="G142" s="147"/>
      <c r="H142" s="147"/>
      <c r="I142" s="22"/>
      <c r="J142" s="2"/>
      <c r="K142" s="2"/>
      <c r="L142" s="144"/>
      <c r="M142" s="145"/>
      <c r="N142" s="145"/>
      <c r="O142" s="145"/>
      <c r="P142" s="145"/>
      <c r="Q142" s="148"/>
      <c r="R142" s="145"/>
      <c r="S142" s="145"/>
      <c r="T142" s="145"/>
      <c r="U142" s="148"/>
      <c r="V142" s="145"/>
      <c r="W142" s="145"/>
      <c r="X142" s="145"/>
      <c r="Y142" s="145"/>
      <c r="Z142" s="148" t="e" vm="1">
        <f t="shared" ca="1" si="12"/>
        <v>#NAME?</v>
      </c>
      <c r="AA142" s="149" t="str">
        <f t="shared" si="13"/>
        <v>_________</v>
      </c>
      <c r="AB142" s="150"/>
      <c r="AC142" s="151"/>
      <c r="AD142" s="145"/>
      <c r="AE142" s="145"/>
      <c r="AF142" s="23"/>
    </row>
    <row r="143" spans="1:32" ht="61.5" customHeight="1" x14ac:dyDescent="0.25">
      <c r="A143" s="150"/>
      <c r="B143" s="147"/>
      <c r="C143" s="2"/>
      <c r="D143" s="2"/>
      <c r="E143" s="147"/>
      <c r="F143" s="147"/>
      <c r="G143" s="147"/>
      <c r="H143" s="147"/>
      <c r="I143" s="22"/>
      <c r="J143" s="2"/>
      <c r="K143" s="2"/>
      <c r="L143" s="144"/>
      <c r="M143" s="145"/>
      <c r="N143" s="145"/>
      <c r="O143" s="145"/>
      <c r="P143" s="145"/>
      <c r="Q143" s="148"/>
      <c r="R143" s="145"/>
      <c r="S143" s="145"/>
      <c r="T143" s="145"/>
      <c r="U143" s="148"/>
      <c r="V143" s="145"/>
      <c r="W143" s="145"/>
      <c r="X143" s="145"/>
      <c r="Y143" s="145"/>
      <c r="Z143" s="148" t="e" vm="1">
        <f t="shared" ca="1" si="12"/>
        <v>#NAME?</v>
      </c>
      <c r="AA143" s="149" t="str">
        <f t="shared" si="13"/>
        <v>_________</v>
      </c>
      <c r="AB143" s="150"/>
      <c r="AC143" s="151"/>
      <c r="AD143" s="145"/>
      <c r="AE143" s="145"/>
      <c r="AF143" s="23" t="s">
        <v>99</v>
      </c>
    </row>
    <row r="144" spans="1:32" ht="61.5" customHeight="1" x14ac:dyDescent="0.25">
      <c r="A144" s="150"/>
      <c r="B144" s="147"/>
      <c r="C144" s="2"/>
      <c r="D144" s="2"/>
      <c r="E144" s="147"/>
      <c r="F144" s="147"/>
      <c r="G144" s="147"/>
      <c r="H144" s="147"/>
      <c r="I144" s="22"/>
      <c r="J144" s="2"/>
      <c r="K144" s="2"/>
      <c r="L144" s="144"/>
      <c r="M144" s="145"/>
      <c r="N144" s="145"/>
      <c r="O144" s="145"/>
      <c r="P144" s="145"/>
      <c r="Q144" s="148"/>
      <c r="R144" s="145"/>
      <c r="S144" s="145"/>
      <c r="T144" s="145"/>
      <c r="U144" s="148"/>
      <c r="V144" s="145"/>
      <c r="W144" s="145"/>
      <c r="X144" s="145"/>
      <c r="Y144" s="145"/>
      <c r="Z144" s="148" t="e" vm="1">
        <f t="shared" ca="1" si="12"/>
        <v>#NAME?</v>
      </c>
      <c r="AA144" s="149" t="str">
        <f t="shared" si="13"/>
        <v>_________</v>
      </c>
      <c r="AB144" s="150"/>
      <c r="AC144" s="151"/>
      <c r="AD144" s="145"/>
      <c r="AE144" s="145"/>
      <c r="AF144" s="23" t="s">
        <v>99</v>
      </c>
    </row>
    <row r="145" spans="1:32" ht="61.5" customHeight="1" x14ac:dyDescent="0.25">
      <c r="A145" s="150"/>
      <c r="B145" s="147"/>
      <c r="C145" s="2"/>
      <c r="D145" s="2"/>
      <c r="E145" s="147"/>
      <c r="F145" s="147"/>
      <c r="G145" s="147"/>
      <c r="H145" s="147"/>
      <c r="I145" s="22"/>
      <c r="J145" s="2"/>
      <c r="K145" s="2"/>
      <c r="L145" s="144"/>
      <c r="M145" s="145"/>
      <c r="N145" s="145"/>
      <c r="O145" s="145"/>
      <c r="P145" s="145"/>
      <c r="Q145" s="148"/>
      <c r="R145" s="145"/>
      <c r="S145" s="145"/>
      <c r="T145" s="145"/>
      <c r="U145" s="148"/>
      <c r="V145" s="145"/>
      <c r="W145" s="145"/>
      <c r="X145" s="145"/>
      <c r="Y145" s="145"/>
      <c r="Z145" s="148" t="e" vm="1">
        <f t="shared" ca="1" si="12"/>
        <v>#NAME?</v>
      </c>
      <c r="AA145" s="149" t="str">
        <f t="shared" si="13"/>
        <v>_________</v>
      </c>
      <c r="AB145" s="150"/>
      <c r="AC145" s="151"/>
      <c r="AD145" s="145"/>
      <c r="AE145" s="145"/>
      <c r="AF145" s="23"/>
    </row>
    <row r="146" spans="1:32" ht="61.5" customHeight="1" x14ac:dyDescent="0.25">
      <c r="A146" s="150"/>
      <c r="B146" s="147"/>
      <c r="C146" s="2"/>
      <c r="D146" s="2"/>
      <c r="E146" s="147"/>
      <c r="F146" s="147"/>
      <c r="G146" s="147"/>
      <c r="H146" s="147"/>
      <c r="I146" s="22"/>
      <c r="J146" s="2"/>
      <c r="K146" s="2"/>
      <c r="L146" s="144"/>
      <c r="M146" s="145"/>
      <c r="N146" s="145"/>
      <c r="O146" s="145"/>
      <c r="P146" s="145"/>
      <c r="Q146" s="148"/>
      <c r="R146" s="145"/>
      <c r="S146" s="145"/>
      <c r="T146" s="145"/>
      <c r="U146" s="148"/>
      <c r="V146" s="145"/>
      <c r="W146" s="145"/>
      <c r="X146" s="145"/>
      <c r="Y146" s="145"/>
      <c r="Z146" s="148" t="e" vm="1">
        <f t="shared" ca="1" si="12"/>
        <v>#NAME?</v>
      </c>
      <c r="AA146" s="149" t="str">
        <f t="shared" si="13"/>
        <v>_________</v>
      </c>
      <c r="AB146" s="150"/>
      <c r="AC146" s="151"/>
      <c r="AD146" s="145"/>
      <c r="AE146" s="145"/>
      <c r="AF146" s="23"/>
    </row>
    <row r="147" spans="1:32" s="26" customFormat="1" ht="61.5" customHeight="1" x14ac:dyDescent="0.25">
      <c r="A147" s="150"/>
      <c r="B147" s="147"/>
      <c r="C147" s="2"/>
      <c r="D147" s="2"/>
      <c r="E147" s="147"/>
      <c r="F147" s="147"/>
      <c r="G147" s="147"/>
      <c r="H147" s="147"/>
      <c r="I147" s="22"/>
      <c r="J147" s="2"/>
      <c r="K147" s="2"/>
      <c r="L147" s="144"/>
      <c r="M147" s="145"/>
      <c r="N147" s="145"/>
      <c r="O147" s="145"/>
      <c r="P147" s="145"/>
      <c r="Q147" s="148"/>
      <c r="R147" s="145"/>
      <c r="S147" s="145"/>
      <c r="T147" s="145"/>
      <c r="U147" s="148"/>
      <c r="V147" s="145"/>
      <c r="W147" s="145"/>
      <c r="X147" s="145"/>
      <c r="Y147" s="145"/>
      <c r="Z147" s="148" t="e" vm="1">
        <f t="shared" ca="1" si="12"/>
        <v>#NAME?</v>
      </c>
      <c r="AA147" s="149" t="str">
        <f t="shared" si="13"/>
        <v>_________</v>
      </c>
      <c r="AB147" s="150"/>
      <c r="AC147" s="151"/>
      <c r="AD147" s="145"/>
      <c r="AE147" s="145" t="s">
        <v>104</v>
      </c>
      <c r="AF147" s="23" t="s">
        <v>105</v>
      </c>
    </row>
    <row r="148" spans="1:32" s="26" customFormat="1" ht="61.5" customHeight="1" x14ac:dyDescent="0.25">
      <c r="A148" s="150"/>
      <c r="B148" s="147"/>
      <c r="C148" s="2"/>
      <c r="D148" s="2"/>
      <c r="E148" s="147"/>
      <c r="F148" s="147"/>
      <c r="G148" s="147"/>
      <c r="H148" s="147"/>
      <c r="I148" s="22"/>
      <c r="J148" s="2"/>
      <c r="K148" s="2"/>
      <c r="L148" s="144"/>
      <c r="M148" s="145"/>
      <c r="N148" s="145"/>
      <c r="O148" s="145"/>
      <c r="P148" s="145"/>
      <c r="Q148" s="148"/>
      <c r="R148" s="145"/>
      <c r="S148" s="145"/>
      <c r="T148" s="145"/>
      <c r="U148" s="148"/>
      <c r="V148" s="145"/>
      <c r="W148" s="145"/>
      <c r="X148" s="145"/>
      <c r="Y148" s="145"/>
      <c r="Z148" s="148" t="e" vm="1">
        <f t="shared" ca="1" si="12"/>
        <v>#NAME?</v>
      </c>
      <c r="AA148" s="149" t="str">
        <f t="shared" si="13"/>
        <v>_________</v>
      </c>
      <c r="AB148" s="150"/>
      <c r="AC148" s="151"/>
      <c r="AD148" s="145"/>
      <c r="AE148" s="145" t="s">
        <v>104</v>
      </c>
      <c r="AF148" s="23" t="s">
        <v>105</v>
      </c>
    </row>
    <row r="149" spans="1:32" s="26" customFormat="1" ht="61.5" customHeight="1" x14ac:dyDescent="0.25">
      <c r="A149" s="150"/>
      <c r="B149" s="147"/>
      <c r="C149" s="2"/>
      <c r="D149" s="2"/>
      <c r="E149" s="147"/>
      <c r="F149" s="147"/>
      <c r="G149" s="147"/>
      <c r="H149" s="147"/>
      <c r="I149" s="22"/>
      <c r="J149" s="2"/>
      <c r="K149" s="2"/>
      <c r="L149" s="144"/>
      <c r="M149" s="145"/>
      <c r="N149" s="145"/>
      <c r="O149" s="145"/>
      <c r="P149" s="145"/>
      <c r="Q149" s="148"/>
      <c r="R149" s="145"/>
      <c r="S149" s="145"/>
      <c r="T149" s="145"/>
      <c r="U149" s="148"/>
      <c r="V149" s="145"/>
      <c r="W149" s="145"/>
      <c r="X149" s="145"/>
      <c r="Y149" s="145"/>
      <c r="Z149" s="148" t="e" vm="1">
        <f t="shared" ca="1" si="12"/>
        <v>#NAME?</v>
      </c>
      <c r="AA149" s="149" t="str">
        <f t="shared" si="13"/>
        <v>_________</v>
      </c>
      <c r="AB149" s="150"/>
      <c r="AC149" s="151"/>
      <c r="AD149" s="145"/>
      <c r="AE149" s="145" t="s">
        <v>104</v>
      </c>
      <c r="AF149" s="23" t="s">
        <v>105</v>
      </c>
    </row>
    <row r="150" spans="1:32" ht="61.5" customHeight="1" x14ac:dyDescent="0.25">
      <c r="A150" s="150"/>
      <c r="B150" s="147"/>
      <c r="C150" s="2"/>
      <c r="D150" s="2"/>
      <c r="E150" s="147"/>
      <c r="F150" s="147"/>
      <c r="G150" s="147"/>
      <c r="H150" s="147"/>
      <c r="I150" s="22"/>
      <c r="J150" s="2"/>
      <c r="K150" s="2"/>
      <c r="L150" s="144"/>
      <c r="M150" s="145"/>
      <c r="N150" s="145"/>
      <c r="O150" s="145"/>
      <c r="P150" s="145"/>
      <c r="Q150" s="148"/>
      <c r="R150" s="145"/>
      <c r="S150" s="145"/>
      <c r="T150" s="145"/>
      <c r="U150" s="148"/>
      <c r="V150" s="145"/>
      <c r="W150" s="145"/>
      <c r="X150" s="145"/>
      <c r="Y150" s="145"/>
      <c r="Z150" s="148" t="e" vm="1">
        <f t="shared" ca="1" si="12"/>
        <v>#NAME?</v>
      </c>
      <c r="AA150" s="149" t="str">
        <f t="shared" si="13"/>
        <v>_________</v>
      </c>
      <c r="AB150" s="150"/>
      <c r="AC150" s="151"/>
      <c r="AD150" s="145"/>
      <c r="AE150" s="29"/>
      <c r="AF150" s="29"/>
    </row>
    <row r="151" spans="1:32" ht="61.5" customHeight="1" x14ac:dyDescent="0.25">
      <c r="A151" s="150"/>
      <c r="B151" s="147"/>
      <c r="C151" s="2"/>
      <c r="D151" s="2"/>
      <c r="E151" s="147"/>
      <c r="F151" s="147"/>
      <c r="G151" s="147"/>
      <c r="H151" s="147"/>
      <c r="I151" s="22"/>
      <c r="J151" s="2"/>
      <c r="K151" s="2"/>
      <c r="L151" s="144"/>
      <c r="M151" s="145"/>
      <c r="N151" s="145"/>
      <c r="O151" s="145"/>
      <c r="P151" s="145"/>
      <c r="Q151" s="148"/>
      <c r="R151" s="145"/>
      <c r="S151" s="145"/>
      <c r="T151" s="145"/>
      <c r="U151" s="148"/>
      <c r="V151" s="145"/>
      <c r="W151" s="145"/>
      <c r="X151" s="145"/>
      <c r="Y151" s="145"/>
      <c r="Z151" s="148" t="e" vm="1">
        <f t="shared" ca="1" si="12"/>
        <v>#NAME?</v>
      </c>
      <c r="AA151" s="149" t="str">
        <f t="shared" si="13"/>
        <v>_________</v>
      </c>
      <c r="AB151" s="150"/>
      <c r="AC151" s="151"/>
      <c r="AD151" s="145"/>
      <c r="AE151" s="29"/>
      <c r="AF151" s="29"/>
    </row>
    <row r="152" spans="1:32" ht="61.5" customHeight="1" x14ac:dyDescent="0.25">
      <c r="A152" s="150"/>
      <c r="B152" s="147"/>
      <c r="C152" s="2"/>
      <c r="D152" s="2"/>
      <c r="E152" s="147"/>
      <c r="F152" s="147"/>
      <c r="G152" s="147"/>
      <c r="H152" s="147"/>
      <c r="I152" s="22"/>
      <c r="J152" s="2"/>
      <c r="K152" s="2"/>
      <c r="L152" s="144"/>
      <c r="M152" s="145"/>
      <c r="N152" s="145"/>
      <c r="O152" s="145"/>
      <c r="P152" s="145"/>
      <c r="Q152" s="148"/>
      <c r="R152" s="145"/>
      <c r="S152" s="145"/>
      <c r="T152" s="145"/>
      <c r="U152" s="148"/>
      <c r="V152" s="145"/>
      <c r="W152" s="145"/>
      <c r="X152" s="145"/>
      <c r="Y152" s="145"/>
      <c r="Z152" s="148" t="e" vm="1">
        <f t="shared" ca="1" si="12"/>
        <v>#NAME?</v>
      </c>
      <c r="AA152" s="149" t="str">
        <f t="shared" si="13"/>
        <v>_________</v>
      </c>
      <c r="AB152" s="150"/>
      <c r="AC152" s="151"/>
      <c r="AD152" s="145"/>
      <c r="AE152" s="28"/>
      <c r="AF152" s="28"/>
    </row>
    <row r="153" spans="1:32" ht="61.5" customHeight="1" x14ac:dyDescent="0.25">
      <c r="A153" s="150"/>
      <c r="B153" s="147"/>
      <c r="C153" s="2"/>
      <c r="D153" s="2"/>
      <c r="E153" s="147"/>
      <c r="F153" s="147"/>
      <c r="G153" s="147"/>
      <c r="H153" s="147"/>
      <c r="I153" s="22"/>
      <c r="J153" s="2"/>
      <c r="K153" s="2"/>
      <c r="L153" s="144"/>
      <c r="M153" s="145"/>
      <c r="N153" s="145"/>
      <c r="O153" s="145"/>
      <c r="P153" s="145"/>
      <c r="Q153" s="148"/>
      <c r="R153" s="145"/>
      <c r="S153" s="145"/>
      <c r="T153" s="145"/>
      <c r="U153" s="148"/>
      <c r="V153" s="145"/>
      <c r="W153" s="145"/>
      <c r="X153" s="145"/>
      <c r="Y153" s="145"/>
      <c r="Z153" s="148" t="e" vm="1">
        <f t="shared" ref="Z153:Z187" ca="1" si="14">_xlfn.CONCAT(L153,"_",N153,"_",P153,"_",T153,"_",Q153,"_",U153,"_",W153,"_",M153)</f>
        <v>#NAME?</v>
      </c>
      <c r="AA153" s="149" t="str">
        <f t="shared" ref="AA153:AA187" si="15">CONCATENATE(G153,"_",L153,"_",N153,"_",P153,"_",T153,"_",Q153,"_",U153,"_",W153,"_",H153,"_",M153)</f>
        <v>_________</v>
      </c>
      <c r="AB153" s="150"/>
      <c r="AC153" s="151"/>
      <c r="AD153" s="145"/>
      <c r="AE153" s="28"/>
      <c r="AF153" s="28"/>
    </row>
    <row r="154" spans="1:32" s="26" customFormat="1" ht="61.5" customHeight="1" x14ac:dyDescent="0.25">
      <c r="A154" s="150"/>
      <c r="B154" s="147"/>
      <c r="C154" s="2"/>
      <c r="D154" s="2"/>
      <c r="E154" s="147"/>
      <c r="F154" s="147"/>
      <c r="G154" s="147"/>
      <c r="H154" s="147"/>
      <c r="I154" s="22"/>
      <c r="J154" s="2"/>
      <c r="K154" s="2"/>
      <c r="L154" s="144"/>
      <c r="M154" s="145"/>
      <c r="N154" s="145"/>
      <c r="O154" s="145"/>
      <c r="P154" s="145"/>
      <c r="Q154" s="148"/>
      <c r="R154" s="145"/>
      <c r="S154" s="145"/>
      <c r="T154" s="145"/>
      <c r="U154" s="148"/>
      <c r="V154" s="145"/>
      <c r="W154" s="145"/>
      <c r="X154" s="145"/>
      <c r="Y154" s="145"/>
      <c r="Z154" s="148" t="e" vm="1">
        <f t="shared" ca="1" si="14"/>
        <v>#NAME?</v>
      </c>
      <c r="AA154" s="149" t="str">
        <f t="shared" si="15"/>
        <v>_________</v>
      </c>
      <c r="AB154" s="150"/>
      <c r="AC154" s="151"/>
      <c r="AD154" s="145"/>
      <c r="AE154" s="145" t="s">
        <v>104</v>
      </c>
      <c r="AF154" s="23" t="s">
        <v>106</v>
      </c>
    </row>
    <row r="155" spans="1:32" s="26" customFormat="1" ht="61.5" customHeight="1" x14ac:dyDescent="0.25">
      <c r="A155" s="150"/>
      <c r="B155" s="147"/>
      <c r="C155" s="2"/>
      <c r="D155" s="2"/>
      <c r="E155" s="147"/>
      <c r="F155" s="147"/>
      <c r="G155" s="147"/>
      <c r="H155" s="147"/>
      <c r="I155" s="22"/>
      <c r="J155" s="2"/>
      <c r="K155" s="2"/>
      <c r="L155" s="144"/>
      <c r="M155" s="145"/>
      <c r="N155" s="145"/>
      <c r="O155" s="145"/>
      <c r="P155" s="145"/>
      <c r="Q155" s="148"/>
      <c r="R155" s="145"/>
      <c r="S155" s="145"/>
      <c r="T155" s="145"/>
      <c r="U155" s="148"/>
      <c r="V155" s="145"/>
      <c r="W155" s="145"/>
      <c r="X155" s="145"/>
      <c r="Y155" s="145"/>
      <c r="Z155" s="148" t="e" vm="1">
        <f t="shared" ca="1" si="14"/>
        <v>#NAME?</v>
      </c>
      <c r="AA155" s="149" t="str">
        <f t="shared" si="15"/>
        <v>_________</v>
      </c>
      <c r="AB155" s="150"/>
      <c r="AC155" s="151"/>
      <c r="AD155" s="145"/>
      <c r="AE155" s="145" t="s">
        <v>104</v>
      </c>
      <c r="AF155" s="23" t="s">
        <v>106</v>
      </c>
    </row>
    <row r="156" spans="1:32" s="26" customFormat="1" ht="61.5" customHeight="1" x14ac:dyDescent="0.25">
      <c r="A156" s="150"/>
      <c r="B156" s="147"/>
      <c r="C156" s="2"/>
      <c r="D156" s="2"/>
      <c r="E156" s="147"/>
      <c r="F156" s="147"/>
      <c r="G156" s="147"/>
      <c r="H156" s="147"/>
      <c r="I156" s="22"/>
      <c r="J156" s="2"/>
      <c r="K156" s="2"/>
      <c r="L156" s="144"/>
      <c r="M156" s="145"/>
      <c r="N156" s="145"/>
      <c r="O156" s="145"/>
      <c r="P156" s="145"/>
      <c r="Q156" s="148"/>
      <c r="R156" s="145"/>
      <c r="S156" s="145"/>
      <c r="T156" s="145"/>
      <c r="U156" s="148"/>
      <c r="V156" s="145"/>
      <c r="W156" s="145"/>
      <c r="X156" s="145"/>
      <c r="Y156" s="145"/>
      <c r="Z156" s="148" t="e" vm="1">
        <f t="shared" ca="1" si="14"/>
        <v>#NAME?</v>
      </c>
      <c r="AA156" s="149" t="str">
        <f t="shared" si="15"/>
        <v>_________</v>
      </c>
      <c r="AB156" s="150"/>
      <c r="AC156" s="151"/>
      <c r="AD156" s="145"/>
      <c r="AE156" s="145" t="s">
        <v>104</v>
      </c>
      <c r="AF156" s="23" t="s">
        <v>106</v>
      </c>
    </row>
    <row r="157" spans="1:32" ht="61.5" customHeight="1" x14ac:dyDescent="0.25">
      <c r="A157" s="150"/>
      <c r="B157" s="147"/>
      <c r="C157" s="2"/>
      <c r="D157" s="2"/>
      <c r="E157" s="147"/>
      <c r="F157" s="147"/>
      <c r="G157" s="147"/>
      <c r="H157" s="147"/>
      <c r="I157" s="22"/>
      <c r="J157" s="2"/>
      <c r="K157" s="2"/>
      <c r="L157" s="144"/>
      <c r="M157" s="145"/>
      <c r="N157" s="145"/>
      <c r="O157" s="145"/>
      <c r="P157" s="145"/>
      <c r="Q157" s="148"/>
      <c r="R157" s="145"/>
      <c r="S157" s="145"/>
      <c r="T157" s="145"/>
      <c r="U157" s="148"/>
      <c r="V157" s="145"/>
      <c r="W157" s="145"/>
      <c r="X157" s="145"/>
      <c r="Y157" s="145"/>
      <c r="Z157" s="148" t="e" vm="1">
        <f t="shared" ca="1" si="14"/>
        <v>#NAME?</v>
      </c>
      <c r="AA157" s="149" t="str">
        <f t="shared" si="15"/>
        <v>_________</v>
      </c>
      <c r="AB157" s="150"/>
      <c r="AC157" s="151"/>
      <c r="AD157" s="145"/>
    </row>
    <row r="158" spans="1:32" ht="61.5" customHeight="1" x14ac:dyDescent="0.25">
      <c r="A158" s="150"/>
      <c r="B158" s="147"/>
      <c r="C158" s="2"/>
      <c r="D158" s="2"/>
      <c r="E158" s="147"/>
      <c r="F158" s="147"/>
      <c r="G158" s="147"/>
      <c r="H158" s="147"/>
      <c r="I158" s="22"/>
      <c r="J158" s="2"/>
      <c r="K158" s="2"/>
      <c r="L158" s="144"/>
      <c r="M158" s="145"/>
      <c r="N158" s="145"/>
      <c r="O158" s="145"/>
      <c r="P158" s="145"/>
      <c r="Q158" s="148"/>
      <c r="R158" s="145"/>
      <c r="S158" s="145"/>
      <c r="T158" s="145"/>
      <c r="U158" s="148"/>
      <c r="V158" s="145"/>
      <c r="W158" s="145"/>
      <c r="X158" s="145"/>
      <c r="Y158" s="145"/>
      <c r="Z158" s="148" t="e" vm="1">
        <f t="shared" ca="1" si="14"/>
        <v>#NAME?</v>
      </c>
      <c r="AA158" s="149" t="str">
        <f t="shared" si="15"/>
        <v>_________</v>
      </c>
      <c r="AB158" s="150"/>
      <c r="AC158" s="151"/>
      <c r="AD158" s="145"/>
    </row>
    <row r="159" spans="1:32" s="26" customFormat="1" ht="61.5" customHeight="1" x14ac:dyDescent="0.25">
      <c r="A159" s="150"/>
      <c r="B159" s="147"/>
      <c r="C159" s="2"/>
      <c r="D159" s="2"/>
      <c r="E159" s="147"/>
      <c r="F159" s="147"/>
      <c r="G159" s="147"/>
      <c r="H159" s="147"/>
      <c r="I159" s="22"/>
      <c r="J159" s="2"/>
      <c r="K159" s="2"/>
      <c r="L159" s="144"/>
      <c r="M159" s="145"/>
      <c r="N159" s="145"/>
      <c r="O159" s="145"/>
      <c r="P159" s="145"/>
      <c r="Q159" s="148"/>
      <c r="R159" s="145"/>
      <c r="S159" s="145"/>
      <c r="T159" s="145"/>
      <c r="U159" s="148"/>
      <c r="V159" s="145"/>
      <c r="W159" s="145"/>
      <c r="X159" s="145"/>
      <c r="Y159" s="145"/>
      <c r="Z159" s="148" t="e" vm="1">
        <f t="shared" ca="1" si="14"/>
        <v>#NAME?</v>
      </c>
      <c r="AA159" s="149" t="str">
        <f t="shared" si="15"/>
        <v>_________</v>
      </c>
      <c r="AB159" s="150"/>
      <c r="AC159" s="151"/>
      <c r="AD159" s="145"/>
      <c r="AE159" s="145"/>
      <c r="AF159" s="23" t="s">
        <v>107</v>
      </c>
    </row>
    <row r="160" spans="1:32" ht="61.5" customHeight="1" x14ac:dyDescent="0.25">
      <c r="A160" s="150"/>
      <c r="B160" s="147"/>
      <c r="C160" s="2"/>
      <c r="D160" s="2"/>
      <c r="E160" s="147"/>
      <c r="F160" s="147"/>
      <c r="G160" s="147"/>
      <c r="H160" s="147"/>
      <c r="I160" s="22"/>
      <c r="J160" s="2"/>
      <c r="K160" s="2"/>
      <c r="L160" s="144"/>
      <c r="M160" s="145"/>
      <c r="N160" s="145"/>
      <c r="O160" s="145"/>
      <c r="P160" s="145"/>
      <c r="Q160" s="148"/>
      <c r="R160" s="145"/>
      <c r="S160" s="145"/>
      <c r="T160" s="145"/>
      <c r="U160" s="148"/>
      <c r="V160" s="145"/>
      <c r="W160" s="145"/>
      <c r="X160" s="145"/>
      <c r="Y160" s="145"/>
      <c r="Z160" s="148" t="e" vm="1">
        <f t="shared" ca="1" si="14"/>
        <v>#NAME?</v>
      </c>
      <c r="AA160" s="149" t="str">
        <f t="shared" si="15"/>
        <v>_________</v>
      </c>
      <c r="AB160" s="150"/>
      <c r="AC160" s="151"/>
      <c r="AD160" s="145"/>
      <c r="AE160" s="145"/>
      <c r="AF160" s="23" t="s">
        <v>108</v>
      </c>
    </row>
    <row r="161" spans="1:32" ht="61.5" customHeight="1" x14ac:dyDescent="0.25">
      <c r="A161" s="150"/>
      <c r="B161" s="147"/>
      <c r="C161" s="2"/>
      <c r="D161" s="2"/>
      <c r="E161" s="147"/>
      <c r="F161" s="147"/>
      <c r="G161" s="147"/>
      <c r="H161" s="147"/>
      <c r="I161" s="22"/>
      <c r="J161" s="2"/>
      <c r="K161" s="2"/>
      <c r="L161" s="144"/>
      <c r="M161" s="145"/>
      <c r="N161" s="145"/>
      <c r="O161" s="145"/>
      <c r="P161" s="145"/>
      <c r="Q161" s="148"/>
      <c r="R161" s="145"/>
      <c r="S161" s="145"/>
      <c r="T161" s="145"/>
      <c r="U161" s="148"/>
      <c r="V161" s="145"/>
      <c r="W161" s="145"/>
      <c r="X161" s="145"/>
      <c r="Y161" s="145"/>
      <c r="Z161" s="148" t="e" vm="1">
        <f t="shared" ca="1" si="14"/>
        <v>#NAME?</v>
      </c>
      <c r="AA161" s="149" t="str">
        <f t="shared" si="15"/>
        <v>_________</v>
      </c>
      <c r="AB161" s="150"/>
      <c r="AC161" s="151"/>
      <c r="AD161" s="145"/>
      <c r="AE161" s="145"/>
      <c r="AF161" s="23" t="s">
        <v>108</v>
      </c>
    </row>
    <row r="162" spans="1:32" ht="61.5" customHeight="1" x14ac:dyDescent="0.25">
      <c r="A162" s="150"/>
      <c r="B162" s="147"/>
      <c r="C162" s="2"/>
      <c r="D162" s="2"/>
      <c r="E162" s="147"/>
      <c r="F162" s="147"/>
      <c r="G162" s="147"/>
      <c r="H162" s="147"/>
      <c r="I162" s="22"/>
      <c r="J162" s="2"/>
      <c r="K162" s="2"/>
      <c r="L162" s="144"/>
      <c r="M162" s="145"/>
      <c r="N162" s="145"/>
      <c r="O162" s="145"/>
      <c r="P162" s="145"/>
      <c r="Q162" s="148"/>
      <c r="R162" s="145"/>
      <c r="S162" s="145"/>
      <c r="T162" s="145"/>
      <c r="U162" s="148"/>
      <c r="V162" s="145"/>
      <c r="W162" s="145"/>
      <c r="X162" s="145"/>
      <c r="Y162" s="145"/>
      <c r="Z162" s="148" t="e" vm="1">
        <f t="shared" ca="1" si="14"/>
        <v>#NAME?</v>
      </c>
      <c r="AA162" s="149" t="str">
        <f t="shared" si="15"/>
        <v>_________</v>
      </c>
      <c r="AB162" s="150"/>
      <c r="AC162" s="151"/>
      <c r="AD162" s="145"/>
      <c r="AE162" s="31"/>
      <c r="AF162" s="27"/>
    </row>
    <row r="163" spans="1:32" ht="61.5" customHeight="1" x14ac:dyDescent="0.25">
      <c r="A163" s="150"/>
      <c r="B163" s="147"/>
      <c r="C163" s="2"/>
      <c r="D163" s="2"/>
      <c r="E163" s="147"/>
      <c r="F163" s="147"/>
      <c r="G163" s="147"/>
      <c r="H163" s="147"/>
      <c r="I163" s="22"/>
      <c r="J163" s="2"/>
      <c r="K163" s="2"/>
      <c r="L163" s="144"/>
      <c r="M163" s="145"/>
      <c r="N163" s="145"/>
      <c r="O163" s="145"/>
      <c r="P163" s="145"/>
      <c r="Q163" s="148"/>
      <c r="R163" s="145"/>
      <c r="S163" s="145"/>
      <c r="T163" s="145"/>
      <c r="U163" s="148"/>
      <c r="V163" s="145"/>
      <c r="W163" s="145"/>
      <c r="X163" s="145"/>
      <c r="Y163" s="145"/>
      <c r="Z163" s="148" t="e" vm="1">
        <f t="shared" ca="1" si="14"/>
        <v>#NAME?</v>
      </c>
      <c r="AA163" s="149" t="str">
        <f t="shared" si="15"/>
        <v>_________</v>
      </c>
      <c r="AB163" s="150"/>
      <c r="AC163" s="151"/>
      <c r="AD163" s="145"/>
      <c r="AE163" s="31"/>
      <c r="AF163" s="27"/>
    </row>
    <row r="164" spans="1:32" ht="61.5" customHeight="1" x14ac:dyDescent="0.25">
      <c r="A164" s="150"/>
      <c r="B164" s="147"/>
      <c r="C164" s="2"/>
      <c r="D164" s="2"/>
      <c r="E164" s="147"/>
      <c r="F164" s="147"/>
      <c r="G164" s="147"/>
      <c r="H164" s="147"/>
      <c r="I164" s="22"/>
      <c r="J164" s="2"/>
      <c r="K164" s="2"/>
      <c r="L164" s="144"/>
      <c r="M164" s="145"/>
      <c r="N164" s="145"/>
      <c r="O164" s="145"/>
      <c r="P164" s="145"/>
      <c r="Q164" s="148"/>
      <c r="R164" s="145"/>
      <c r="S164" s="145"/>
      <c r="T164" s="145"/>
      <c r="U164" s="148"/>
      <c r="V164" s="145"/>
      <c r="W164" s="145"/>
      <c r="X164" s="145"/>
      <c r="Y164" s="145"/>
      <c r="Z164" s="148" t="e" vm="1">
        <f t="shared" ca="1" si="14"/>
        <v>#NAME?</v>
      </c>
      <c r="AA164" s="149" t="str">
        <f t="shared" si="15"/>
        <v>_________</v>
      </c>
      <c r="AB164" s="150"/>
      <c r="AC164" s="151"/>
      <c r="AD164" s="145"/>
      <c r="AE164" s="31"/>
      <c r="AF164" s="27"/>
    </row>
    <row r="165" spans="1:32" ht="61.5" customHeight="1" x14ac:dyDescent="0.25">
      <c r="A165" s="150"/>
      <c r="B165" s="147"/>
      <c r="C165" s="2"/>
      <c r="D165" s="2"/>
      <c r="E165" s="147"/>
      <c r="F165" s="147"/>
      <c r="G165" s="147"/>
      <c r="H165" s="147"/>
      <c r="I165" s="22"/>
      <c r="J165" s="2"/>
      <c r="K165" s="2"/>
      <c r="L165" s="144"/>
      <c r="M165" s="145"/>
      <c r="N165" s="145"/>
      <c r="O165" s="145"/>
      <c r="P165" s="145"/>
      <c r="Q165" s="148"/>
      <c r="R165" s="145"/>
      <c r="S165" s="145"/>
      <c r="T165" s="145"/>
      <c r="U165" s="148"/>
      <c r="V165" s="145"/>
      <c r="W165" s="145"/>
      <c r="X165" s="145"/>
      <c r="Y165" s="145"/>
      <c r="Z165" s="148" t="e" vm="1">
        <f t="shared" ca="1" si="14"/>
        <v>#NAME?</v>
      </c>
      <c r="AA165" s="149" t="str">
        <f t="shared" si="15"/>
        <v>_________</v>
      </c>
      <c r="AB165" s="150"/>
      <c r="AC165" s="151"/>
      <c r="AD165" s="145"/>
      <c r="AE165" s="31"/>
      <c r="AF165" s="27"/>
    </row>
    <row r="166" spans="1:32" ht="61.5" customHeight="1" x14ac:dyDescent="0.25">
      <c r="A166" s="150"/>
      <c r="B166" s="147"/>
      <c r="C166" s="2"/>
      <c r="D166" s="2"/>
      <c r="E166" s="147"/>
      <c r="F166" s="147"/>
      <c r="G166" s="147"/>
      <c r="H166" s="147"/>
      <c r="I166" s="22"/>
      <c r="J166" s="2"/>
      <c r="K166" s="2"/>
      <c r="L166" s="144"/>
      <c r="M166" s="145"/>
      <c r="N166" s="145"/>
      <c r="O166" s="145"/>
      <c r="P166" s="145"/>
      <c r="Q166" s="148"/>
      <c r="R166" s="145"/>
      <c r="S166" s="145"/>
      <c r="T166" s="145"/>
      <c r="U166" s="148"/>
      <c r="V166" s="145"/>
      <c r="W166" s="145"/>
      <c r="X166" s="145"/>
      <c r="Y166" s="145"/>
      <c r="Z166" s="148" t="e" vm="1">
        <f t="shared" ca="1" si="14"/>
        <v>#NAME?</v>
      </c>
      <c r="AA166" s="149" t="str">
        <f t="shared" si="15"/>
        <v>_________</v>
      </c>
      <c r="AB166" s="150"/>
      <c r="AC166" s="151"/>
      <c r="AD166" s="145"/>
      <c r="AE166" s="31"/>
      <c r="AF166" s="27"/>
    </row>
    <row r="167" spans="1:32" ht="61.5" customHeight="1" x14ac:dyDescent="0.25">
      <c r="A167" s="150"/>
      <c r="B167" s="147"/>
      <c r="C167" s="2"/>
      <c r="D167" s="2"/>
      <c r="E167" s="147"/>
      <c r="F167" s="147"/>
      <c r="G167" s="147"/>
      <c r="H167" s="147"/>
      <c r="I167" s="22"/>
      <c r="J167" s="2"/>
      <c r="K167" s="2"/>
      <c r="L167" s="144"/>
      <c r="M167" s="145"/>
      <c r="N167" s="145"/>
      <c r="O167" s="145"/>
      <c r="P167" s="145"/>
      <c r="Q167" s="148"/>
      <c r="R167" s="145"/>
      <c r="S167" s="145"/>
      <c r="T167" s="145"/>
      <c r="U167" s="148"/>
      <c r="V167" s="145"/>
      <c r="W167" s="145"/>
      <c r="X167" s="145"/>
      <c r="Y167" s="145"/>
      <c r="Z167" s="148" t="e" vm="1">
        <f t="shared" ca="1" si="14"/>
        <v>#NAME?</v>
      </c>
      <c r="AA167" s="149" t="str">
        <f t="shared" si="15"/>
        <v>_________</v>
      </c>
      <c r="AB167" s="150"/>
      <c r="AC167" s="151"/>
      <c r="AD167" s="145"/>
      <c r="AE167" s="31"/>
      <c r="AF167" s="27"/>
    </row>
    <row r="168" spans="1:32" s="42" customFormat="1" ht="61.5" customHeight="1" x14ac:dyDescent="0.25">
      <c r="A168" s="171"/>
      <c r="B168" s="36"/>
      <c r="C168" s="43"/>
      <c r="D168" s="43"/>
      <c r="E168" s="36"/>
      <c r="F168" s="36"/>
      <c r="G168" s="36"/>
      <c r="H168" s="36"/>
      <c r="I168" s="37"/>
      <c r="J168" s="43"/>
      <c r="K168" s="43"/>
      <c r="L168" s="38"/>
      <c r="M168" s="39"/>
      <c r="N168" s="39"/>
      <c r="O168" s="145"/>
      <c r="P168" s="39"/>
      <c r="Q168" s="40"/>
      <c r="R168" s="145"/>
      <c r="S168" s="145"/>
      <c r="T168" s="39"/>
      <c r="U168" s="40"/>
      <c r="V168" s="39"/>
      <c r="W168" s="39"/>
      <c r="X168" s="39"/>
      <c r="Y168" s="39"/>
      <c r="Z168" s="40" t="e" vm="1">
        <f t="shared" ca="1" si="14"/>
        <v>#NAME?</v>
      </c>
      <c r="AA168" s="41" t="str">
        <f t="shared" si="15"/>
        <v>_________</v>
      </c>
      <c r="AB168" s="171"/>
      <c r="AC168" s="44"/>
      <c r="AD168" s="39"/>
      <c r="AE168" s="31"/>
      <c r="AF168" s="27"/>
    </row>
    <row r="169" spans="1:32" ht="122.25" customHeight="1" x14ac:dyDescent="0.25">
      <c r="A169" s="150"/>
      <c r="B169" s="147"/>
      <c r="C169" s="2"/>
      <c r="D169" s="2"/>
      <c r="E169" s="147"/>
      <c r="F169" s="147"/>
      <c r="G169" s="147"/>
      <c r="H169" s="147"/>
      <c r="I169" s="22"/>
      <c r="J169" s="2"/>
      <c r="K169" s="2"/>
      <c r="L169" s="144"/>
      <c r="M169" s="145"/>
      <c r="N169" s="145"/>
      <c r="O169" s="145"/>
      <c r="P169" s="145"/>
      <c r="Q169" s="148"/>
      <c r="R169" s="145"/>
      <c r="S169" s="145"/>
      <c r="T169" s="145"/>
      <c r="U169" s="148"/>
      <c r="V169" s="145"/>
      <c r="W169" s="145"/>
      <c r="X169" s="145"/>
      <c r="Y169" s="145"/>
      <c r="Z169" s="148" t="e" vm="1">
        <f t="shared" ca="1" si="14"/>
        <v>#NAME?</v>
      </c>
      <c r="AA169" s="149" t="str">
        <f t="shared" si="15"/>
        <v>_________</v>
      </c>
      <c r="AB169" s="150"/>
      <c r="AC169" s="151"/>
      <c r="AD169" s="145"/>
      <c r="AE169" s="31"/>
      <c r="AF169" s="27"/>
    </row>
    <row r="170" spans="1:32" ht="74.25" customHeight="1" x14ac:dyDescent="0.25">
      <c r="A170" s="150"/>
      <c r="B170" s="147"/>
      <c r="C170" s="2"/>
      <c r="D170" s="2"/>
      <c r="E170" s="147"/>
      <c r="F170" s="147"/>
      <c r="G170" s="147"/>
      <c r="H170" s="147"/>
      <c r="I170" s="22"/>
      <c r="J170" s="2"/>
      <c r="K170" s="2"/>
      <c r="L170" s="144"/>
      <c r="M170" s="145"/>
      <c r="N170" s="145"/>
      <c r="O170" s="145"/>
      <c r="P170" s="145"/>
      <c r="Q170" s="148"/>
      <c r="R170" s="145"/>
      <c r="S170" s="145"/>
      <c r="T170" s="145"/>
      <c r="U170" s="148"/>
      <c r="V170" s="145"/>
      <c r="W170" s="145"/>
      <c r="X170" s="145"/>
      <c r="Y170" s="145"/>
      <c r="Z170" s="148" t="e" vm="1">
        <f t="shared" ca="1" si="14"/>
        <v>#NAME?</v>
      </c>
      <c r="AA170" s="149" t="str">
        <f t="shared" si="15"/>
        <v>_________</v>
      </c>
      <c r="AB170" s="150"/>
      <c r="AC170" s="151"/>
      <c r="AD170" s="145"/>
      <c r="AE170" s="30"/>
      <c r="AF170" s="30"/>
    </row>
    <row r="171" spans="1:32" ht="85.5" customHeight="1" x14ac:dyDescent="0.25">
      <c r="A171" s="150"/>
      <c r="B171" s="147"/>
      <c r="C171" s="2"/>
      <c r="D171" s="2"/>
      <c r="E171" s="147"/>
      <c r="F171" s="147"/>
      <c r="G171" s="147"/>
      <c r="H171" s="147"/>
      <c r="I171" s="22"/>
      <c r="J171" s="2"/>
      <c r="K171" s="2"/>
      <c r="L171" s="144"/>
      <c r="M171" s="145"/>
      <c r="N171" s="145"/>
      <c r="O171" s="145"/>
      <c r="P171" s="145"/>
      <c r="Q171" s="148"/>
      <c r="R171" s="145"/>
      <c r="S171" s="145"/>
      <c r="T171" s="145"/>
      <c r="U171" s="148"/>
      <c r="V171" s="145"/>
      <c r="W171" s="145"/>
      <c r="X171" s="145"/>
      <c r="Y171" s="145"/>
      <c r="Z171" s="148" t="e" vm="1">
        <f t="shared" ca="1" si="14"/>
        <v>#NAME?</v>
      </c>
      <c r="AA171" s="149" t="str">
        <f t="shared" si="15"/>
        <v>_________</v>
      </c>
      <c r="AB171" s="150"/>
      <c r="AC171" s="151"/>
      <c r="AD171" s="145"/>
      <c r="AE171" s="30"/>
      <c r="AF171" s="30"/>
    </row>
    <row r="172" spans="1:32" ht="59.25" customHeight="1" x14ac:dyDescent="0.25">
      <c r="A172" s="150"/>
      <c r="B172" s="147"/>
      <c r="C172" s="2"/>
      <c r="D172" s="2"/>
      <c r="E172" s="147"/>
      <c r="F172" s="147"/>
      <c r="G172" s="147"/>
      <c r="H172" s="147"/>
      <c r="I172" s="22"/>
      <c r="J172" s="2"/>
      <c r="K172" s="2"/>
      <c r="L172" s="144"/>
      <c r="M172" s="145"/>
      <c r="N172" s="145"/>
      <c r="O172" s="145"/>
      <c r="P172" s="145"/>
      <c r="Q172" s="148"/>
      <c r="R172" s="145"/>
      <c r="S172" s="145"/>
      <c r="T172" s="145"/>
      <c r="U172" s="148"/>
      <c r="V172" s="145"/>
      <c r="W172" s="145"/>
      <c r="X172" s="145"/>
      <c r="Y172" s="145"/>
      <c r="Z172" s="148" t="e" vm="1">
        <f t="shared" ca="1" si="14"/>
        <v>#NAME?</v>
      </c>
      <c r="AA172" s="149" t="str">
        <f t="shared" si="15"/>
        <v>_________</v>
      </c>
      <c r="AB172" s="150"/>
      <c r="AC172" s="151"/>
      <c r="AD172" s="145"/>
      <c r="AE172" s="30"/>
      <c r="AF172" s="30"/>
    </row>
    <row r="173" spans="1:32" ht="95.25" customHeight="1" x14ac:dyDescent="0.25">
      <c r="A173" s="150"/>
      <c r="B173" s="147"/>
      <c r="C173" s="2"/>
      <c r="D173" s="2"/>
      <c r="E173" s="147"/>
      <c r="F173" s="147"/>
      <c r="G173" s="147"/>
      <c r="H173" s="147"/>
      <c r="I173" s="22"/>
      <c r="J173" s="2"/>
      <c r="K173" s="2"/>
      <c r="L173" s="144"/>
      <c r="M173" s="145"/>
      <c r="N173" s="145"/>
      <c r="O173" s="145"/>
      <c r="P173" s="145"/>
      <c r="Q173" s="148"/>
      <c r="R173" s="145"/>
      <c r="S173" s="145"/>
      <c r="T173" s="145"/>
      <c r="U173" s="148"/>
      <c r="V173" s="145"/>
      <c r="W173" s="145"/>
      <c r="X173" s="145"/>
      <c r="Y173" s="145"/>
      <c r="Z173" s="148" t="e" vm="1">
        <f t="shared" ca="1" si="14"/>
        <v>#NAME?</v>
      </c>
      <c r="AA173" s="149" t="str">
        <f t="shared" si="15"/>
        <v>_________</v>
      </c>
      <c r="AB173" s="150"/>
      <c r="AC173" s="151"/>
      <c r="AD173" s="145"/>
      <c r="AE173" s="30"/>
      <c r="AF173" s="30"/>
    </row>
    <row r="174" spans="1:32" ht="111" customHeight="1" x14ac:dyDescent="0.25">
      <c r="A174" s="150"/>
      <c r="B174" s="147"/>
      <c r="C174" s="2"/>
      <c r="D174" s="2"/>
      <c r="E174" s="147"/>
      <c r="F174" s="147"/>
      <c r="G174" s="147"/>
      <c r="H174" s="147"/>
      <c r="I174" s="22"/>
      <c r="J174" s="2"/>
      <c r="K174" s="2"/>
      <c r="L174" s="144"/>
      <c r="M174" s="145"/>
      <c r="N174" s="145"/>
      <c r="O174" s="145"/>
      <c r="P174" s="145"/>
      <c r="Q174" s="148"/>
      <c r="R174" s="145"/>
      <c r="S174" s="145"/>
      <c r="T174" s="145"/>
      <c r="U174" s="148"/>
      <c r="V174" s="145"/>
      <c r="W174" s="145"/>
      <c r="X174" s="145"/>
      <c r="Y174" s="145"/>
      <c r="Z174" s="148" t="e" vm="1">
        <f t="shared" ca="1" si="14"/>
        <v>#NAME?</v>
      </c>
      <c r="AA174" s="149" t="str">
        <f t="shared" si="15"/>
        <v>_________</v>
      </c>
      <c r="AB174" s="150"/>
      <c r="AC174" s="151"/>
      <c r="AD174" s="145"/>
      <c r="AE174" s="30"/>
      <c r="AF174" s="30"/>
    </row>
    <row r="175" spans="1:32" ht="84" customHeight="1" x14ac:dyDescent="0.25">
      <c r="A175" s="150"/>
      <c r="B175" s="147"/>
      <c r="C175" s="2"/>
      <c r="D175" s="2"/>
      <c r="E175" s="147"/>
      <c r="F175" s="147"/>
      <c r="G175" s="147"/>
      <c r="H175" s="147"/>
      <c r="I175" s="22"/>
      <c r="J175" s="2"/>
      <c r="K175" s="2"/>
      <c r="L175" s="144"/>
      <c r="M175" s="145"/>
      <c r="N175" s="145"/>
      <c r="O175" s="145"/>
      <c r="P175" s="145"/>
      <c r="Q175" s="148"/>
      <c r="R175" s="145"/>
      <c r="S175" s="145"/>
      <c r="T175" s="145"/>
      <c r="U175" s="148"/>
      <c r="V175" s="145"/>
      <c r="W175" s="145"/>
      <c r="X175" s="145"/>
      <c r="Y175" s="145"/>
      <c r="Z175" s="148" t="e" vm="1">
        <f t="shared" ca="1" si="14"/>
        <v>#NAME?</v>
      </c>
      <c r="AA175" s="149" t="str">
        <f t="shared" si="15"/>
        <v>_________</v>
      </c>
      <c r="AB175" s="150"/>
      <c r="AC175" s="151"/>
      <c r="AD175" s="145"/>
      <c r="AE175" s="30"/>
      <c r="AF175" s="30"/>
    </row>
    <row r="176" spans="1:32" ht="126" customHeight="1" x14ac:dyDescent="0.25">
      <c r="A176" s="150"/>
      <c r="B176" s="147"/>
      <c r="C176" s="2"/>
      <c r="D176" s="2"/>
      <c r="E176" s="147"/>
      <c r="F176" s="147"/>
      <c r="G176" s="147"/>
      <c r="H176" s="147"/>
      <c r="I176" s="22"/>
      <c r="J176" s="2"/>
      <c r="K176" s="2"/>
      <c r="L176" s="144"/>
      <c r="M176" s="145"/>
      <c r="N176" s="145"/>
      <c r="O176" s="145"/>
      <c r="P176" s="145"/>
      <c r="Q176" s="148"/>
      <c r="R176" s="145"/>
      <c r="S176" s="145"/>
      <c r="T176" s="145"/>
      <c r="U176" s="148"/>
      <c r="V176" s="145"/>
      <c r="W176" s="145"/>
      <c r="X176" s="145"/>
      <c r="Y176" s="145"/>
      <c r="Z176" s="148" t="e" vm="1">
        <f t="shared" ca="1" si="14"/>
        <v>#NAME?</v>
      </c>
      <c r="AA176" s="149" t="str">
        <f t="shared" si="15"/>
        <v>_________</v>
      </c>
      <c r="AB176" s="150"/>
      <c r="AC176" s="151"/>
      <c r="AD176" s="145"/>
      <c r="AE176" s="30"/>
      <c r="AF176" s="30"/>
    </row>
    <row r="177" spans="1:32" ht="109.5" customHeight="1" x14ac:dyDescent="0.25">
      <c r="A177" s="150"/>
      <c r="B177" s="147"/>
      <c r="C177" s="2"/>
      <c r="D177" s="2"/>
      <c r="E177" s="147"/>
      <c r="F177" s="147"/>
      <c r="G177" s="147"/>
      <c r="H177" s="147"/>
      <c r="I177" s="22"/>
      <c r="J177" s="2"/>
      <c r="K177" s="2"/>
      <c r="L177" s="144"/>
      <c r="M177" s="145"/>
      <c r="N177" s="145"/>
      <c r="O177" s="145"/>
      <c r="P177" s="145"/>
      <c r="Q177" s="148"/>
      <c r="R177" s="145"/>
      <c r="S177" s="145"/>
      <c r="T177" s="145"/>
      <c r="U177" s="148"/>
      <c r="V177" s="145"/>
      <c r="W177" s="145"/>
      <c r="X177" s="145"/>
      <c r="Y177" s="145"/>
      <c r="Z177" s="148" t="e" vm="1">
        <f t="shared" ca="1" si="14"/>
        <v>#NAME?</v>
      </c>
      <c r="AA177" s="149" t="str">
        <f t="shared" si="15"/>
        <v>_________</v>
      </c>
      <c r="AB177" s="150"/>
      <c r="AC177" s="151"/>
      <c r="AD177" s="145"/>
      <c r="AE177" s="30"/>
      <c r="AF177" s="30"/>
    </row>
    <row r="178" spans="1:32" ht="70.5" customHeight="1" x14ac:dyDescent="0.25">
      <c r="A178" s="150"/>
      <c r="B178" s="147"/>
      <c r="C178" s="2"/>
      <c r="D178" s="2"/>
      <c r="E178" s="147"/>
      <c r="F178" s="147"/>
      <c r="G178" s="147"/>
      <c r="H178" s="147"/>
      <c r="I178" s="22"/>
      <c r="J178" s="2"/>
      <c r="K178" s="2"/>
      <c r="L178" s="144"/>
      <c r="M178" s="145"/>
      <c r="N178" s="145"/>
      <c r="O178" s="145"/>
      <c r="P178" s="145"/>
      <c r="Q178" s="148"/>
      <c r="R178" s="145"/>
      <c r="S178" s="145"/>
      <c r="T178" s="145"/>
      <c r="U178" s="148"/>
      <c r="V178" s="145"/>
      <c r="W178" s="145"/>
      <c r="X178" s="145"/>
      <c r="Y178" s="145"/>
      <c r="Z178" s="148" t="e" vm="1">
        <f t="shared" ca="1" si="14"/>
        <v>#NAME?</v>
      </c>
      <c r="AA178" s="149" t="str">
        <f t="shared" si="15"/>
        <v>_________</v>
      </c>
      <c r="AB178" s="150"/>
      <c r="AC178" s="151"/>
      <c r="AD178" s="145"/>
      <c r="AE178" s="30"/>
      <c r="AF178" s="30"/>
    </row>
    <row r="179" spans="1:32" ht="61.5" customHeight="1" x14ac:dyDescent="0.25">
      <c r="A179" s="150"/>
      <c r="B179" s="147"/>
      <c r="C179" s="2"/>
      <c r="D179" s="2"/>
      <c r="E179" s="147"/>
      <c r="F179" s="147"/>
      <c r="G179" s="147"/>
      <c r="H179" s="147"/>
      <c r="I179" s="22"/>
      <c r="J179" s="2"/>
      <c r="K179" s="2"/>
      <c r="L179" s="144"/>
      <c r="M179" s="145"/>
      <c r="N179" s="145"/>
      <c r="O179" s="145"/>
      <c r="P179" s="145"/>
      <c r="Q179" s="148"/>
      <c r="R179" s="145"/>
      <c r="S179" s="145"/>
      <c r="T179" s="145"/>
      <c r="U179" s="148"/>
      <c r="V179" s="145"/>
      <c r="W179" s="145"/>
      <c r="X179" s="145"/>
      <c r="Y179" s="145"/>
      <c r="Z179" s="148" t="e" vm="1">
        <f t="shared" ca="1" si="14"/>
        <v>#NAME?</v>
      </c>
      <c r="AA179" s="149" t="str">
        <f t="shared" si="15"/>
        <v>_________</v>
      </c>
      <c r="AB179" s="150"/>
      <c r="AC179" s="151"/>
      <c r="AD179" s="145"/>
      <c r="AE179" s="30"/>
      <c r="AF179" s="30"/>
    </row>
    <row r="180" spans="1:32" ht="71.25" customHeight="1" x14ac:dyDescent="0.25">
      <c r="A180" s="150"/>
      <c r="B180" s="147"/>
      <c r="C180" s="2"/>
      <c r="D180" s="2"/>
      <c r="E180" s="147"/>
      <c r="F180" s="147"/>
      <c r="G180" s="147"/>
      <c r="H180" s="147"/>
      <c r="I180" s="22"/>
      <c r="J180" s="2"/>
      <c r="K180" s="2"/>
      <c r="L180" s="144"/>
      <c r="M180" s="145"/>
      <c r="N180" s="145"/>
      <c r="O180" s="145"/>
      <c r="P180" s="145"/>
      <c r="Q180" s="148"/>
      <c r="R180" s="145"/>
      <c r="S180" s="145"/>
      <c r="T180" s="145"/>
      <c r="U180" s="148"/>
      <c r="V180" s="145"/>
      <c r="W180" s="145"/>
      <c r="X180" s="145"/>
      <c r="Y180" s="145"/>
      <c r="Z180" s="148" t="e" vm="1">
        <f t="shared" ca="1" si="14"/>
        <v>#NAME?</v>
      </c>
      <c r="AA180" s="149" t="str">
        <f t="shared" si="15"/>
        <v>_________</v>
      </c>
      <c r="AB180" s="150"/>
      <c r="AC180" s="151"/>
      <c r="AD180" s="145"/>
      <c r="AE180" s="30"/>
      <c r="AF180" s="30"/>
    </row>
    <row r="181" spans="1:32" ht="56.25" customHeight="1" x14ac:dyDescent="0.25">
      <c r="A181" s="150"/>
      <c r="B181" s="147"/>
      <c r="C181" s="2"/>
      <c r="D181" s="2"/>
      <c r="E181" s="147"/>
      <c r="F181" s="147"/>
      <c r="G181" s="147"/>
      <c r="H181" s="147"/>
      <c r="I181" s="22"/>
      <c r="J181" s="2"/>
      <c r="K181" s="2"/>
      <c r="L181" s="144"/>
      <c r="M181" s="145"/>
      <c r="N181" s="145"/>
      <c r="O181" s="145"/>
      <c r="P181" s="145"/>
      <c r="Q181" s="148"/>
      <c r="R181" s="145"/>
      <c r="S181" s="145"/>
      <c r="T181" s="145"/>
      <c r="U181" s="148"/>
      <c r="V181" s="145"/>
      <c r="W181" s="145"/>
      <c r="X181" s="145"/>
      <c r="Y181" s="145"/>
      <c r="Z181" s="148" t="e" vm="1">
        <f t="shared" ca="1" si="14"/>
        <v>#NAME?</v>
      </c>
      <c r="AA181" s="149" t="str">
        <f t="shared" si="15"/>
        <v>_________</v>
      </c>
      <c r="AB181" s="150"/>
      <c r="AC181" s="151"/>
      <c r="AD181" s="145"/>
      <c r="AE181" s="30"/>
      <c r="AF181" s="30"/>
    </row>
    <row r="182" spans="1:32" ht="62.25" customHeight="1" x14ac:dyDescent="0.25">
      <c r="A182" s="150"/>
      <c r="B182" s="147"/>
      <c r="C182" s="2"/>
      <c r="D182" s="2"/>
      <c r="E182" s="147"/>
      <c r="F182" s="147"/>
      <c r="G182" s="147"/>
      <c r="H182" s="147"/>
      <c r="I182" s="22"/>
      <c r="J182" s="2"/>
      <c r="K182" s="2"/>
      <c r="L182" s="144"/>
      <c r="M182" s="145"/>
      <c r="N182" s="145"/>
      <c r="O182" s="145"/>
      <c r="P182" s="145"/>
      <c r="Q182" s="148"/>
      <c r="R182" s="145"/>
      <c r="S182" s="145"/>
      <c r="T182" s="145"/>
      <c r="U182" s="148"/>
      <c r="V182" s="145"/>
      <c r="W182" s="145"/>
      <c r="X182" s="145"/>
      <c r="Y182" s="145"/>
      <c r="Z182" s="148" t="e" vm="1">
        <f t="shared" ca="1" si="14"/>
        <v>#NAME?</v>
      </c>
      <c r="AA182" s="149" t="str">
        <f t="shared" si="15"/>
        <v>_________</v>
      </c>
      <c r="AB182" s="150"/>
      <c r="AC182" s="151"/>
      <c r="AD182" s="145"/>
      <c r="AE182" s="30"/>
      <c r="AF182" s="30"/>
    </row>
    <row r="183" spans="1:32" ht="74.25" customHeight="1" x14ac:dyDescent="0.25">
      <c r="A183" s="150"/>
      <c r="B183" s="147"/>
      <c r="C183" s="2"/>
      <c r="D183" s="2"/>
      <c r="E183" s="147"/>
      <c r="F183" s="147"/>
      <c r="G183" s="147"/>
      <c r="H183" s="147"/>
      <c r="I183" s="22"/>
      <c r="J183" s="2"/>
      <c r="K183" s="2"/>
      <c r="L183" s="144"/>
      <c r="M183" s="145"/>
      <c r="N183" s="145"/>
      <c r="O183" s="145"/>
      <c r="P183" s="145"/>
      <c r="Q183" s="148"/>
      <c r="R183" s="145"/>
      <c r="S183" s="145"/>
      <c r="T183" s="145"/>
      <c r="U183" s="148"/>
      <c r="V183" s="145"/>
      <c r="W183" s="145"/>
      <c r="X183" s="145"/>
      <c r="Y183" s="145"/>
      <c r="Z183" s="148" t="e" vm="1">
        <f t="shared" ca="1" si="14"/>
        <v>#NAME?</v>
      </c>
      <c r="AA183" s="149" t="str">
        <f t="shared" si="15"/>
        <v>_________</v>
      </c>
      <c r="AB183" s="150"/>
      <c r="AC183" s="151"/>
      <c r="AD183" s="145"/>
      <c r="AE183" s="30"/>
      <c r="AF183" s="30"/>
    </row>
    <row r="184" spans="1:32" ht="74.25" customHeight="1" x14ac:dyDescent="0.25">
      <c r="A184" s="150"/>
      <c r="B184" s="147"/>
      <c r="C184" s="2"/>
      <c r="D184" s="2"/>
      <c r="E184" s="147"/>
      <c r="F184" s="147"/>
      <c r="G184" s="147"/>
      <c r="H184" s="147"/>
      <c r="I184" s="22"/>
      <c r="J184" s="2"/>
      <c r="K184" s="2"/>
      <c r="L184" s="144"/>
      <c r="M184" s="145"/>
      <c r="N184" s="145"/>
      <c r="O184" s="145"/>
      <c r="P184" s="145"/>
      <c r="Q184" s="148"/>
      <c r="R184" s="145"/>
      <c r="S184" s="145"/>
      <c r="T184" s="145"/>
      <c r="U184" s="148"/>
      <c r="V184" s="145"/>
      <c r="W184" s="145"/>
      <c r="X184" s="145"/>
      <c r="Y184" s="145"/>
      <c r="Z184" s="148" t="e" vm="1">
        <f t="shared" ca="1" si="14"/>
        <v>#NAME?</v>
      </c>
      <c r="AA184" s="149" t="str">
        <f t="shared" si="15"/>
        <v>_________</v>
      </c>
      <c r="AB184" s="150"/>
      <c r="AC184" s="151"/>
      <c r="AD184" s="145"/>
      <c r="AE184" s="30"/>
      <c r="AF184" s="30"/>
    </row>
    <row r="185" spans="1:32" ht="39" customHeight="1" x14ac:dyDescent="0.25">
      <c r="A185" s="150"/>
      <c r="B185" s="147"/>
      <c r="C185" s="2"/>
      <c r="D185" s="2"/>
      <c r="E185" s="147"/>
      <c r="F185" s="147"/>
      <c r="G185" s="147"/>
      <c r="H185" s="147"/>
      <c r="I185" s="22"/>
      <c r="J185" s="2"/>
      <c r="K185" s="2"/>
      <c r="L185" s="144"/>
      <c r="M185" s="145"/>
      <c r="N185" s="145"/>
      <c r="O185" s="145"/>
      <c r="P185" s="145"/>
      <c r="Q185" s="148"/>
      <c r="R185" s="145"/>
      <c r="S185" s="145"/>
      <c r="T185" s="145"/>
      <c r="U185" s="148"/>
      <c r="V185" s="145"/>
      <c r="W185" s="145"/>
      <c r="X185" s="145"/>
      <c r="Y185" s="145"/>
      <c r="Z185" s="148" t="e" vm="1">
        <f t="shared" ca="1" si="14"/>
        <v>#NAME?</v>
      </c>
      <c r="AA185" s="149" t="str">
        <f t="shared" si="15"/>
        <v>_________</v>
      </c>
      <c r="AB185" s="150"/>
      <c r="AC185" s="151"/>
      <c r="AD185" s="145"/>
      <c r="AE185" s="30"/>
      <c r="AF185" s="30"/>
    </row>
    <row r="186" spans="1:32" ht="61.5" customHeight="1" x14ac:dyDescent="0.25">
      <c r="A186" s="150"/>
      <c r="B186" s="147"/>
      <c r="C186" s="2"/>
      <c r="D186" s="2"/>
      <c r="E186" s="147"/>
      <c r="F186" s="147"/>
      <c r="G186" s="147"/>
      <c r="H186" s="147"/>
      <c r="I186" s="22"/>
      <c r="J186" s="2"/>
      <c r="K186" s="2"/>
      <c r="L186" s="144"/>
      <c r="M186" s="145"/>
      <c r="N186" s="145"/>
      <c r="O186" s="145"/>
      <c r="P186" s="145"/>
      <c r="Q186" s="148"/>
      <c r="R186" s="145"/>
      <c r="S186" s="145"/>
      <c r="T186" s="145"/>
      <c r="U186" s="148"/>
      <c r="V186" s="145"/>
      <c r="W186" s="145"/>
      <c r="X186" s="145"/>
      <c r="Y186" s="145"/>
      <c r="Z186" s="148" t="e" vm="1">
        <f t="shared" ca="1" si="14"/>
        <v>#NAME?</v>
      </c>
      <c r="AA186" s="149" t="str">
        <f t="shared" si="15"/>
        <v>_________</v>
      </c>
      <c r="AB186" s="150"/>
      <c r="AC186" s="151"/>
      <c r="AD186" s="145"/>
    </row>
    <row r="187" spans="1:32" ht="26.25" customHeight="1" x14ac:dyDescent="0.25">
      <c r="A187" s="150"/>
      <c r="B187" s="147"/>
      <c r="C187" s="2"/>
      <c r="D187" s="2"/>
      <c r="E187" s="147"/>
      <c r="F187" s="147"/>
      <c r="G187" s="147"/>
      <c r="H187" s="147"/>
      <c r="I187" s="22"/>
      <c r="J187" s="2"/>
      <c r="K187" s="2"/>
      <c r="L187" s="144"/>
      <c r="M187" s="145"/>
      <c r="N187" s="145"/>
      <c r="O187" s="145"/>
      <c r="P187" s="145"/>
      <c r="Q187" s="148"/>
      <c r="R187" s="145"/>
      <c r="S187" s="145"/>
      <c r="T187" s="145"/>
      <c r="U187" s="148"/>
      <c r="V187" s="145"/>
      <c r="W187" s="145"/>
      <c r="X187" s="145"/>
      <c r="Y187" s="145"/>
      <c r="Z187" s="148" t="e" vm="1">
        <f t="shared" ca="1" si="14"/>
        <v>#NAME?</v>
      </c>
      <c r="AA187" s="149" t="str">
        <f t="shared" si="15"/>
        <v>_________</v>
      </c>
      <c r="AB187" s="150"/>
      <c r="AC187" s="151"/>
      <c r="AD187" s="145"/>
    </row>
    <row r="213" spans="2:2" x14ac:dyDescent="0.25">
      <c r="B213" s="45"/>
    </row>
  </sheetData>
  <autoFilter ref="A1:AF187" xr:uid="{00000000-0009-0000-0000-000009000000}"/>
  <phoneticPr fontId="14" type="noConversion"/>
  <conditionalFormatting sqref="AB121:AB679">
    <cfRule type="cellIs" dxfId="249" priority="17" operator="greaterThan">
      <formula>150</formula>
    </cfRule>
  </conditionalFormatting>
  <conditionalFormatting sqref="H121:H187">
    <cfRule type="duplicateValues" dxfId="248" priority="16"/>
  </conditionalFormatting>
  <conditionalFormatting sqref="E1:F1">
    <cfRule type="duplicateValues" dxfId="247" priority="11"/>
    <cfRule type="duplicateValues" dxfId="246" priority="12"/>
    <cfRule type="duplicateValues" dxfId="245" priority="13"/>
    <cfRule type="duplicateValues" dxfId="244" priority="14"/>
    <cfRule type="duplicateValues" dxfId="243" priority="15"/>
  </conditionalFormatting>
  <conditionalFormatting sqref="AB3">
    <cfRule type="cellIs" dxfId="242" priority="10" operator="greaterThan">
      <formula>150</formula>
    </cfRule>
  </conditionalFormatting>
  <conditionalFormatting sqref="AB1:AF1 A1:D1 G1:Z1">
    <cfRule type="duplicateValues" dxfId="241" priority="18"/>
    <cfRule type="duplicateValues" dxfId="240" priority="19"/>
    <cfRule type="duplicateValues" dxfId="239" priority="20"/>
    <cfRule type="duplicateValues" dxfId="238" priority="21"/>
    <cfRule type="duplicateValues" dxfId="237" priority="22"/>
  </conditionalFormatting>
  <conditionalFormatting sqref="AB5 AB7:AB120">
    <cfRule type="cellIs" dxfId="236" priority="8" operator="greaterThan">
      <formula>150</formula>
    </cfRule>
  </conditionalFormatting>
  <conditionalFormatting sqref="H8:H120">
    <cfRule type="duplicateValues" dxfId="235" priority="9"/>
  </conditionalFormatting>
  <conditionalFormatting sqref="H3 H5 H7">
    <cfRule type="duplicateValues" dxfId="234" priority="7"/>
  </conditionalFormatting>
  <conditionalFormatting sqref="AB4">
    <cfRule type="cellIs" dxfId="233" priority="6" operator="greaterThan">
      <formula>150</formula>
    </cfRule>
  </conditionalFormatting>
  <conditionalFormatting sqref="H4">
    <cfRule type="duplicateValues" dxfId="232" priority="5"/>
  </conditionalFormatting>
  <conditionalFormatting sqref="AB6">
    <cfRule type="cellIs" dxfId="231" priority="4" operator="greaterThan">
      <formula>150</formula>
    </cfRule>
  </conditionalFormatting>
  <conditionalFormatting sqref="H6">
    <cfRule type="duplicateValues" dxfId="230" priority="3"/>
  </conditionalFormatting>
  <conditionalFormatting sqref="AB2">
    <cfRule type="cellIs" dxfId="229" priority="2" operator="greaterThan">
      <formula>150</formula>
    </cfRule>
  </conditionalFormatting>
  <conditionalFormatting sqref="H2">
    <cfRule type="duplicateValues" dxfId="228" priority="1"/>
  </conditionalFormatting>
  <dataValidations count="1">
    <dataValidation type="list" allowBlank="1" showInputMessage="1" showErrorMessage="1" sqref="J188:M1267 C188:H1267 J2:M3 C2:D187 L4:M120 J4:K187 G2:G7" xr:uid="{00000000-0002-0000-0900-000000000000}">
      <formula1>#REF!</formula1>
    </dataValidation>
  </dataValidations>
  <hyperlinks>
    <hyperlink ref="AD2" r:id="rId1" xr:uid="{00000000-0004-0000-0900-000000000000}"/>
    <hyperlink ref="AD3" r:id="rId2" xr:uid="{00000000-0004-0000-0900-000001000000}"/>
    <hyperlink ref="AD4" r:id="rId3" xr:uid="{00000000-0004-0000-0900-000002000000}"/>
    <hyperlink ref="AD5" r:id="rId4" xr:uid="{00000000-0004-0000-0900-000003000000}"/>
    <hyperlink ref="AD6" r:id="rId5" xr:uid="{00000000-0004-0000-0900-000004000000}"/>
    <hyperlink ref="AD7" r:id="rId6" xr:uid="{00000000-0004-0000-0900-000005000000}"/>
  </hyperlinks>
  <pageMargins left="0.7" right="0.7" top="0.75" bottom="0.75" header="0.3" footer="0.3"/>
  <pageSetup orientation="portrait"/>
  <headerFooter>
    <oddFooter>&amp;L&amp;"Calibri"&amp;10 &amp;K000000#K-C Internal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Overview</vt:lpstr>
      <vt:lpstr>OBP Audience Summary</vt:lpstr>
      <vt:lpstr>OBP DV360 OLA</vt:lpstr>
      <vt:lpstr>OBP TTD OLA</vt:lpstr>
      <vt:lpstr>Sheet1</vt:lpstr>
      <vt:lpstr>Sheet2</vt:lpstr>
      <vt:lpstr>Impressa Audience Summary</vt:lpstr>
      <vt:lpstr>Impressa DV360 OLA</vt:lpstr>
      <vt:lpstr>Impressa TTD OLA</vt:lpstr>
      <vt:lpstr>Liners Audience Summary</vt:lpstr>
      <vt:lpstr>Liners DV360 OLA</vt:lpstr>
      <vt:lpstr>Liners TTD OLA</vt:lpstr>
      <vt:lpstr>Originals Audience Summary</vt:lpstr>
      <vt:lpstr>Originals TTD OLA</vt:lpstr>
      <vt:lpstr>Originals DV360 OLA</vt:lpstr>
      <vt:lpstr>Red Bull Audience Summary</vt:lpstr>
      <vt:lpstr>Red Bull DV360 OLA</vt:lpstr>
      <vt:lpstr>Red Bull TTD OLA</vt:lpstr>
      <vt:lpstr>Change Log</vt:lpstr>
      <vt:lpstr>Hierarchy</vt:lpstr>
      <vt:lpstr>TTD Consolidated - FT ONLY</vt:lpstr>
      <vt:lpstr>DV360 Consolidated - FT ONLY</vt:lpstr>
      <vt:lpstr>baseline_ready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Valentine</dc:creator>
  <cp:lastModifiedBy>Dini</cp:lastModifiedBy>
  <dcterms:created xsi:type="dcterms:W3CDTF">2017-07-13T13:22:57Z</dcterms:created>
  <dcterms:modified xsi:type="dcterms:W3CDTF">2023-02-18T04:56:58Z</dcterms:modified>
</cp:coreProperties>
</file>