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0938D189-ACF7-4846-A0BD-E6279A8A0E28}" xr6:coauthVersionLast="47" xr6:coauthVersionMax="47" xr10:uidLastSave="{00000000-0000-0000-0000-000000000000}"/>
  <bookViews>
    <workbookView xWindow="-120" yWindow="-120" windowWidth="29040" windowHeight="15840" activeTab="2" xr2:uid="{9E05D5C6-5DE4-4147-B29F-47578350910A}"/>
  </bookViews>
  <sheets>
    <sheet name="Problem 5" sheetId="1" r:id="rId1"/>
    <sheet name="Problem 7" sheetId="2" r:id="rId2"/>
    <sheet name="Problem 3 from Appendix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6" i="3"/>
  <c r="B7" i="3" s="1"/>
  <c r="B8" i="3" s="1"/>
  <c r="C12" i="2"/>
  <c r="C9" i="1"/>
  <c r="C7" i="1"/>
</calcChain>
</file>

<file path=xl/sharedStrings.xml><?xml version="1.0" encoding="utf-8"?>
<sst xmlns="http://schemas.openxmlformats.org/spreadsheetml/2006/main" count="25" uniqueCount="23">
  <si>
    <t>Manufacturing cost</t>
  </si>
  <si>
    <t>Fixed cost</t>
  </si>
  <si>
    <t>Purchase cost</t>
  </si>
  <si>
    <t>Units</t>
  </si>
  <si>
    <t>Total cost of manufacturing</t>
  </si>
  <si>
    <t xml:space="preserve">Total cost of outsourcing </t>
  </si>
  <si>
    <t>a)</t>
  </si>
  <si>
    <t>b)</t>
  </si>
  <si>
    <t>The best decision would be outsourcing since the cost of outsourcing is lower than the cost of manufacturing.</t>
  </si>
  <si>
    <t>1300 X years of education can be interpreted as amount earned and deposited based on their education.</t>
  </si>
  <si>
    <t>367 X age is the amount per year estimated to be deposited.</t>
  </si>
  <si>
    <t>-17732 is the estimated withdrawl by person'.</t>
  </si>
  <si>
    <t xml:space="preserve">0.116 X househould wealth can be interpreted as amount that would be deposited in the bank from the total household income. </t>
  </si>
  <si>
    <t>predicted bank balance=</t>
  </si>
  <si>
    <t>=-17732 + 367 * age + 1300 * years of education + 1.116 * household wealth'</t>
  </si>
  <si>
    <t>age=</t>
  </si>
  <si>
    <t>education=</t>
  </si>
  <si>
    <t>wealth=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</si>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</sst>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1</xdr:row>
      <xdr:rowOff>19050</xdr:rowOff>
    </xdr:from>
    <xdr:to>
      <xdr:col>22</xdr:col>
      <xdr:colOff>267734</xdr:colOff>
      <xdr:row>10</xdr:row>
      <xdr:rowOff>47868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402FFA-CEA5-5663-E997-58A88BB5D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09550"/>
          <a:ext cx="7411484" cy="1743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</xdr:row>
      <xdr:rowOff>85725</xdr:rowOff>
    </xdr:from>
    <xdr:to>
      <xdr:col>25</xdr:col>
      <xdr:colOff>304800</xdr:colOff>
      <xdr:row>10</xdr:row>
      <xdr:rowOff>105003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F4A872-8415-21ED-C27B-C0E3452B0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276225"/>
          <a:ext cx="7772400" cy="1733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0</xdr:rowOff>
    </xdr:from>
    <xdr:to>
      <xdr:col>15</xdr:col>
      <xdr:colOff>86738</xdr:colOff>
      <xdr:row>9</xdr:row>
      <xdr:rowOff>28792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640BFB-440E-8632-102A-50B64E679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190500"/>
          <a:ext cx="7259063" cy="1552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4665-406E-47E2-B704-EDF71908F987}">
  <dimension ref="A2:J11"/>
  <sheetViews>
    <sheetView workbookViewId="0">
      <selection activeCell="R20" sqref="R20"/>
    </sheetView>
  </sheetViews>
  <sheetFormatPr defaultRowHeight="15" x14ac:dyDescent="0.25"/>
  <cols>
    <col min="2" max="2" width="25.5703125" bestFit="1" customWidth="1"/>
    <col min="2000" max="2000" width="2.7109375" customWidth="1"/>
  </cols>
  <sheetData>
    <row r="2" spans="1:10" x14ac:dyDescent="0.25">
      <c r="B2" t="s">
        <v>0</v>
      </c>
      <c r="C2">
        <v>10</v>
      </c>
    </row>
    <row r="3" spans="1:10" x14ac:dyDescent="0.25">
      <c r="B3" t="s">
        <v>1</v>
      </c>
      <c r="C3">
        <v>5000</v>
      </c>
    </row>
    <row r="4" spans="1:10" x14ac:dyDescent="0.25">
      <c r="B4" t="s">
        <v>2</v>
      </c>
      <c r="C4">
        <v>12</v>
      </c>
    </row>
    <row r="6" spans="1:10" x14ac:dyDescent="0.25">
      <c r="B6" t="s">
        <v>3</v>
      </c>
      <c r="C6">
        <v>1200</v>
      </c>
    </row>
    <row r="7" spans="1:10" x14ac:dyDescent="0.25">
      <c r="A7" t="s">
        <v>6</v>
      </c>
      <c r="B7" t="s">
        <v>4</v>
      </c>
      <c r="C7" s="1">
        <f>C3+C2*C6</f>
        <v>17000</v>
      </c>
    </row>
    <row r="9" spans="1:10" x14ac:dyDescent="0.25">
      <c r="B9" t="s">
        <v>5</v>
      </c>
      <c r="C9" s="1">
        <f>C4*C6</f>
        <v>14400</v>
      </c>
    </row>
    <row r="11" spans="1:10" x14ac:dyDescent="0.25">
      <c r="A11" t="s">
        <v>7</v>
      </c>
      <c r="B11" s="1" t="s">
        <v>8</v>
      </c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AC39-436B-4643-BE0B-7F831A05C673}">
  <dimension ref="A1:J14"/>
  <sheetViews>
    <sheetView workbookViewId="0">
      <selection activeCell="T20" sqref="T20"/>
    </sheetView>
  </sheetViews>
  <sheetFormatPr defaultRowHeight="15" x14ac:dyDescent="0.25"/>
  <cols>
    <col min="2" max="2" width="22.28515625" customWidth="1"/>
    <col min="9" max="9" width="10.85546875" bestFit="1" customWidth="1"/>
  </cols>
  <sheetData>
    <row r="1" spans="1:10" x14ac:dyDescent="0.25">
      <c r="A1" t="s">
        <v>6</v>
      </c>
      <c r="B1" s="2" t="s">
        <v>11</v>
      </c>
    </row>
    <row r="3" spans="1:10" x14ac:dyDescent="0.25">
      <c r="B3" t="s">
        <v>10</v>
      </c>
    </row>
    <row r="5" spans="1:10" x14ac:dyDescent="0.25">
      <c r="B5" t="s">
        <v>9</v>
      </c>
    </row>
    <row r="7" spans="1:10" x14ac:dyDescent="0.25">
      <c r="B7" t="s">
        <v>12</v>
      </c>
    </row>
    <row r="10" spans="1:10" x14ac:dyDescent="0.25">
      <c r="A10" t="s">
        <v>7</v>
      </c>
      <c r="C10" s="2" t="s">
        <v>14</v>
      </c>
    </row>
    <row r="12" spans="1:10" x14ac:dyDescent="0.25">
      <c r="B12" t="s">
        <v>13</v>
      </c>
      <c r="C12" s="1">
        <f>-17732+367*J12+1300*J13+0.116*J14</f>
        <v>32212</v>
      </c>
      <c r="I12" t="s">
        <v>15</v>
      </c>
      <c r="J12">
        <v>32</v>
      </c>
    </row>
    <row r="13" spans="1:10" x14ac:dyDescent="0.25">
      <c r="I13" t="s">
        <v>16</v>
      </c>
      <c r="J13">
        <v>16</v>
      </c>
    </row>
    <row r="14" spans="1:10" x14ac:dyDescent="0.25">
      <c r="I14" t="s">
        <v>17</v>
      </c>
      <c r="J14">
        <v>150000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00E1-3DFC-4078-B146-CF7DAB49A882}">
  <dimension ref="A4:B10"/>
  <sheetViews>
    <sheetView tabSelected="1" workbookViewId="0">
      <selection activeCell="I19" sqref="I18:I19"/>
    </sheetView>
  </sheetViews>
  <sheetFormatPr defaultRowHeight="15" x14ac:dyDescent="0.25"/>
  <cols>
    <col min="1" max="1" width="18.28515625" customWidth="1"/>
  </cols>
  <sheetData>
    <row r="4" spans="1:2" x14ac:dyDescent="0.25">
      <c r="A4">
        <v>60000</v>
      </c>
      <c r="B4">
        <v>2.5</v>
      </c>
    </row>
    <row r="6" spans="1:2" x14ac:dyDescent="0.25">
      <c r="A6" t="s">
        <v>18</v>
      </c>
      <c r="B6">
        <f>A4</f>
        <v>60000</v>
      </c>
    </row>
    <row r="7" spans="1:2" x14ac:dyDescent="0.25">
      <c r="A7" t="s">
        <v>19</v>
      </c>
      <c r="B7">
        <f>B6*1.025</f>
        <v>61499.999999999993</v>
      </c>
    </row>
    <row r="8" spans="1:2" x14ac:dyDescent="0.25">
      <c r="A8" t="s">
        <v>20</v>
      </c>
      <c r="B8">
        <f>B7*1.025</f>
        <v>63037.499999999985</v>
      </c>
    </row>
    <row r="9" spans="1:2" x14ac:dyDescent="0.25">
      <c r="A9" t="s">
        <v>21</v>
      </c>
      <c r="B9">
        <f t="shared" ref="B9:B10" si="0">B8*1.025</f>
        <v>64613.437499999978</v>
      </c>
    </row>
    <row r="10" spans="1:2" x14ac:dyDescent="0.25">
      <c r="A10" t="s">
        <v>22</v>
      </c>
      <c r="B10">
        <f t="shared" si="0"/>
        <v>66228.773437499971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5</vt:lpstr>
      <vt:lpstr>Problem 7</vt:lpstr>
      <vt:lpstr>Problem 3 from Appendix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2022-06-29T23:30:19Z</dcterms:created>
  <dcterms:modified xsi:type="dcterms:W3CDTF">2022-07-20T08:33:10Z</dcterms:modified>
</cp:coreProperties>
</file>