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pesce/Desktop/pareto-ui/backend/app/internal/assets/"/>
    </mc:Choice>
  </mc:AlternateContent>
  <xr:revisionPtr revIDLastSave="0" documentId="13_ncr:1_{7CC51110-5FE4-C841-932C-C09DB245ACC3}" xr6:coauthVersionLast="47" xr6:coauthVersionMax="47" xr10:uidLastSave="{00000000-0000-0000-0000-000000000000}"/>
  <bookViews>
    <workbookView xWindow="0" yWindow="760" windowWidth="34560" windowHeight="194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33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</sheets>
  <definedNames>
    <definedName name="_xlnm._FilterDatabase" localSheetId="74" hidden="1">#REF!</definedName>
    <definedName name="_xlnm._FilterDatabase" localSheetId="10" hidden="1">TreatmentTechnologies!$A$1:$A$5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3" l="1"/>
  <c r="A1" i="130"/>
  <c r="A1" i="132"/>
  <c r="A1" i="131"/>
  <c r="A1" i="129"/>
  <c r="A1" i="128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</calcChain>
</file>

<file path=xl/sharedStrings.xml><?xml version="1.0" encoding="utf-8"?>
<sst xmlns="http://schemas.openxmlformats.org/spreadsheetml/2006/main" count="785" uniqueCount="264">
  <si>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</si>
  <si>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</si>
  <si>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</si>
  <si>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</si>
  <si>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</si>
  <si>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</si>
  <si>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</si>
  <si>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</si>
  <si>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</si>
  <si>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</si>
  <si>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</si>
  <si>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</si>
  <si>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</si>
  <si>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</si>
  <si>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</si>
  <si>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</si>
  <si>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</si>
  <si>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</si>
  <si>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</si>
  <si>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</si>
  <si>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</si>
  <si>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</si>
  <si>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</si>
  <si>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</si>
  <si>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</si>
  <si>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</si>
  <si>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</si>
  <si>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</si>
  <si>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</si>
  <si>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</si>
  <si>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</si>
  <si>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</si>
  <si>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</si>
  <si>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</si>
  <si>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</si>
  <si>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</si>
  <si>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</si>
  <si>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</si>
  <si>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</si>
  <si>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</si>
  <si>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</si>
  <si>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</si>
  <si>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</si>
  <si>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</si>
  <si>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</si>
  <si>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</si>
  <si>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</si>
  <si>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</si>
  <si>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</si>
  <si>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</si>
  <si>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</si>
  <si>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</si>
  <si>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</si>
  <si>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</si>
  <si>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</si>
  <si>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</si>
  <si>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</si>
  <si>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</si>
  <si>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</si>
  <si>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</si>
  <si>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</si>
  <si>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</si>
  <si>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</si>
  <si>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</si>
  <si>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</si>
  <si>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</si>
  <si>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</si>
  <si>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</si>
  <si>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</si>
  <si>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</si>
  <si>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</si>
  <si>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</si>
  <si>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</si>
  <si>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</si>
  <si>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</si>
  <si>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</si>
  <si>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</si>
  <si>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</si>
  <si>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</si>
  <si>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</si>
  <si>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</si>
  <si>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</si>
  <si>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</si>
  <si>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</si>
  <si>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</si>
  <si>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</si>
  <si>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</si>
  <si>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</si>
  <si>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</si>
  <si>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</si>
  <si>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</si>
  <si>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</si>
  <si>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</si>
  <si>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</si>
  <si>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</si>
  <si>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</si>
  <si>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</si>
  <si>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</si>
  <si>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</si>
  <si>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</si>
  <si>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</si>
  <si>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</si>
  <si>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</si>
  <si>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</si>
  <si>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</si>
  <si>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List of all SWD Sites [-]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</si>
  <si>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</si>
  <si>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</si>
  <si>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</si>
  <si>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</si>
  <si>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List of all Treatment Site Identifiers [-]</t>
  </si>
  <si>
    <t>CB</t>
  </si>
  <si>
    <t>CB-EV</t>
  </si>
  <si>
    <t>List of all Reuse Option Identifiers [-]</t>
  </si>
  <si>
    <t>List of all Network Node Identifiers [-]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</si>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</sst>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4" xfId="0" applyFont="1" applyFill="1" applyBorder="1" applyAlignment="1">
      <alignment horizontal="center"/>
    </xf>
    <xf numFmtId="0" fontId="1" fillId="4" borderId="14" xfId="0" applyFont="1" applyFill="1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0" fontId="1" fillId="4" borderId="1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17" xfId="0" applyFont="1" applyFill="1" applyBorder="1"/>
    <xf numFmtId="0" fontId="1" fillId="4" borderId="20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quotePrefix="1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left"/>
    </xf>
    <xf numFmtId="0" fontId="3" fillId="4" borderId="22" xfId="0" applyFont="1" applyFill="1" applyBorder="1" applyAlignment="1">
      <alignment horizontal="left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3" fontId="1" fillId="0" borderId="0" xfId="2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3" fontId="1" fillId="0" borderId="19" xfId="0" applyNumberFormat="1" applyFont="1" applyFill="1" applyBorder="1" applyAlignment="1">
      <alignment horizontal="center"/>
    </xf>
    <xf numFmtId="3" fontId="1" fillId="0" borderId="26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>
      <selection activeCell="P3" sqref="P3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7"/>
      <c r="C2" s="8"/>
      <c r="D2" s="8"/>
      <c r="E2" s="8"/>
      <c r="F2" s="8"/>
      <c r="G2" s="8"/>
      <c r="H2" s="8"/>
      <c r="I2" s="8"/>
      <c r="J2" s="8"/>
      <c r="K2" s="9"/>
    </row>
    <row r="3" spans="2:11" x14ac:dyDescent="0.2">
      <c r="B3" s="10"/>
      <c r="C3" s="11" t="s">
        <v>0</v>
      </c>
      <c r="D3" s="12"/>
      <c r="E3" s="12"/>
      <c r="F3" s="12"/>
      <c r="G3" s="12"/>
      <c r="H3" s="12"/>
      <c r="I3" s="12"/>
      <c r="J3" s="12"/>
      <c r="K3" s="13"/>
    </row>
    <row r="4" spans="2:11" x14ac:dyDescent="0.2">
      <c r="B4" s="10"/>
      <c r="C4" s="12"/>
      <c r="D4" s="12"/>
      <c r="E4" s="12"/>
      <c r="F4" s="12"/>
      <c r="G4" s="12"/>
      <c r="H4" s="12"/>
      <c r="I4" s="12"/>
      <c r="J4" s="12"/>
      <c r="K4" s="13"/>
    </row>
    <row r="5" spans="2:11" x14ac:dyDescent="0.2">
      <c r="B5" s="10"/>
      <c r="C5" s="12" t="s">
        <v>1</v>
      </c>
      <c r="D5" s="12"/>
      <c r="E5" s="12"/>
      <c r="F5" s="12"/>
      <c r="G5" s="12"/>
      <c r="H5" s="12"/>
      <c r="I5" s="12"/>
      <c r="J5" s="12"/>
      <c r="K5" s="13"/>
    </row>
    <row r="6" spans="2:11" x14ac:dyDescent="0.2">
      <c r="B6" s="10"/>
      <c r="C6" s="12" t="s">
        <v>2</v>
      </c>
      <c r="D6" s="12"/>
      <c r="E6" s="12"/>
      <c r="F6" s="12"/>
      <c r="G6" s="12"/>
      <c r="H6" s="12"/>
      <c r="I6" s="12"/>
      <c r="J6" s="12"/>
      <c r="K6" s="13"/>
    </row>
    <row r="7" spans="2:11" x14ac:dyDescent="0.2">
      <c r="B7" s="10"/>
      <c r="C7" s="12" t="s">
        <v>3</v>
      </c>
      <c r="D7" s="12"/>
      <c r="E7" s="12"/>
      <c r="F7" s="12"/>
      <c r="G7" s="12"/>
      <c r="H7" s="12"/>
      <c r="I7" s="12"/>
      <c r="J7" s="12"/>
      <c r="K7" s="13"/>
    </row>
    <row r="8" spans="2:11" x14ac:dyDescent="0.2">
      <c r="B8" s="10"/>
      <c r="C8" s="12" t="s">
        <v>4</v>
      </c>
      <c r="D8" s="12"/>
      <c r="E8" s="12"/>
      <c r="F8" s="12"/>
      <c r="G8" s="12"/>
      <c r="H8" s="12"/>
      <c r="I8" s="12"/>
      <c r="J8" s="12"/>
      <c r="K8" s="13"/>
    </row>
    <row r="9" spans="2:11" x14ac:dyDescent="0.2">
      <c r="B9" s="10"/>
      <c r="C9" s="12" t="s">
        <v>5</v>
      </c>
      <c r="D9" s="12"/>
      <c r="E9" s="12"/>
      <c r="F9" s="12"/>
      <c r="G9" s="12"/>
      <c r="H9" s="12"/>
      <c r="I9" s="12"/>
      <c r="J9" s="12"/>
      <c r="K9" s="13"/>
    </row>
    <row r="10" spans="2:11" x14ac:dyDescent="0.2">
      <c r="B10" s="10"/>
      <c r="C10" s="12" t="s">
        <v>6</v>
      </c>
      <c r="D10" s="12"/>
      <c r="E10" s="12"/>
      <c r="F10" s="12"/>
      <c r="G10" s="12"/>
      <c r="H10" s="12"/>
      <c r="I10" s="12"/>
      <c r="J10" s="12"/>
      <c r="K10" s="13"/>
    </row>
    <row r="11" spans="2:11" x14ac:dyDescent="0.2">
      <c r="B11" s="10"/>
      <c r="C11" s="12"/>
      <c r="D11" s="12"/>
      <c r="E11" s="12"/>
      <c r="F11" s="12"/>
      <c r="G11" s="12"/>
      <c r="H11" s="12"/>
      <c r="I11" s="12"/>
      <c r="J11" s="12"/>
      <c r="K11" s="13"/>
    </row>
    <row r="12" spans="2:11" x14ac:dyDescent="0.2">
      <c r="B12" s="10"/>
      <c r="C12" s="12" t="s">
        <v>7</v>
      </c>
      <c r="D12" s="12"/>
      <c r="E12" s="12"/>
      <c r="F12" s="12"/>
      <c r="G12" s="12"/>
      <c r="H12" s="12"/>
      <c r="I12" s="12"/>
      <c r="J12" s="12"/>
      <c r="K12" s="13"/>
    </row>
    <row r="13" spans="2:11" x14ac:dyDescent="0.2">
      <c r="B13" s="10"/>
      <c r="C13" s="12" t="s">
        <v>8</v>
      </c>
      <c r="D13" s="12"/>
      <c r="E13" s="12"/>
      <c r="F13" s="12"/>
      <c r="G13" s="12"/>
      <c r="H13" s="12"/>
      <c r="I13" s="12"/>
      <c r="J13" s="12"/>
      <c r="K13" s="13"/>
    </row>
    <row r="14" spans="2:11" x14ac:dyDescent="0.2">
      <c r="B14" s="10"/>
      <c r="C14" s="12"/>
      <c r="D14" s="12"/>
      <c r="E14" s="12"/>
      <c r="F14" s="12"/>
      <c r="G14" s="12"/>
      <c r="H14" s="12"/>
      <c r="I14" s="12"/>
      <c r="J14" s="12"/>
      <c r="K14" s="13"/>
    </row>
    <row r="15" spans="2:11" x14ac:dyDescent="0.2">
      <c r="B15" s="10"/>
      <c r="C15" s="12" t="s">
        <v>9</v>
      </c>
      <c r="D15" s="12"/>
      <c r="E15" s="12"/>
      <c r="F15" s="12"/>
      <c r="G15" s="12"/>
      <c r="H15" s="12"/>
      <c r="I15" s="12"/>
      <c r="J15" s="12"/>
      <c r="K15" s="13"/>
    </row>
    <row r="16" spans="2:11" x14ac:dyDescent="0.2">
      <c r="B16" s="10"/>
      <c r="C16" s="12" t="s">
        <v>10</v>
      </c>
      <c r="D16" s="12"/>
      <c r="E16" s="12"/>
      <c r="F16" s="12"/>
      <c r="G16" s="12"/>
      <c r="H16" s="12"/>
      <c r="I16" s="12"/>
      <c r="J16" s="12"/>
      <c r="K16" s="13"/>
    </row>
    <row r="17" spans="2:13" x14ac:dyDescent="0.2">
      <c r="B17" s="10"/>
      <c r="C17" s="12" t="s">
        <v>11</v>
      </c>
      <c r="D17" s="12"/>
      <c r="E17" s="12"/>
      <c r="F17" s="12"/>
      <c r="G17" s="12"/>
      <c r="H17" s="12"/>
      <c r="I17" s="12"/>
      <c r="J17" s="12"/>
      <c r="K17" s="13"/>
    </row>
    <row r="18" spans="2:13" x14ac:dyDescent="0.2">
      <c r="B18" s="10"/>
      <c r="C18" s="12" t="s">
        <v>12</v>
      </c>
      <c r="D18" s="12"/>
      <c r="E18" s="12"/>
      <c r="F18" s="12"/>
      <c r="G18" s="12"/>
      <c r="H18" s="12"/>
      <c r="I18" s="12"/>
      <c r="J18" s="12"/>
      <c r="K18" s="13"/>
    </row>
    <row r="19" spans="2:13" x14ac:dyDescent="0.2">
      <c r="B19" s="10"/>
      <c r="C19" s="12"/>
      <c r="D19" s="12"/>
      <c r="E19" s="12"/>
      <c r="F19" s="12"/>
      <c r="G19" s="12"/>
      <c r="H19" s="12"/>
      <c r="I19" s="12"/>
      <c r="J19" s="12"/>
      <c r="K19" s="13"/>
    </row>
    <row r="20" spans="2:13" x14ac:dyDescent="0.2">
      <c r="B20" s="10"/>
      <c r="C20" s="12"/>
      <c r="D20" s="12"/>
      <c r="E20" s="12"/>
      <c r="F20" s="12"/>
      <c r="G20" s="12"/>
      <c r="H20" s="12"/>
      <c r="I20" s="12"/>
      <c r="J20" s="12"/>
      <c r="K20" s="13"/>
    </row>
    <row r="21" spans="2:13" x14ac:dyDescent="0.2">
      <c r="B21" s="10"/>
      <c r="C21" s="14" t="s">
        <v>13</v>
      </c>
      <c r="D21" s="12"/>
      <c r="E21" s="12"/>
      <c r="F21" s="14" t="s">
        <v>14</v>
      </c>
      <c r="G21" s="12"/>
      <c r="H21" s="12"/>
      <c r="I21" s="12"/>
      <c r="J21" s="12"/>
      <c r="K21" s="13"/>
    </row>
    <row r="22" spans="2:13" x14ac:dyDescent="0.2">
      <c r="B22" s="10"/>
      <c r="C22" s="12"/>
      <c r="D22" s="12"/>
      <c r="E22" s="12"/>
      <c r="F22" s="12"/>
      <c r="G22" s="12"/>
      <c r="H22" s="12"/>
      <c r="I22" s="12"/>
      <c r="J22" s="12"/>
      <c r="K22" s="13"/>
    </row>
    <row r="23" spans="2:13" x14ac:dyDescent="0.2">
      <c r="B23" s="10"/>
      <c r="C23" s="15" t="s">
        <v>15</v>
      </c>
      <c r="D23" s="12"/>
      <c r="E23" s="12"/>
      <c r="F23" s="12" t="s">
        <v>16</v>
      </c>
      <c r="G23" s="12"/>
      <c r="H23" s="12"/>
      <c r="I23" s="12"/>
      <c r="J23" s="12"/>
      <c r="K23" s="13"/>
    </row>
    <row r="24" spans="2:13" x14ac:dyDescent="0.2">
      <c r="B24" s="10"/>
      <c r="C24" s="15" t="s">
        <v>17</v>
      </c>
      <c r="D24" s="12"/>
      <c r="E24" s="12"/>
      <c r="F24" s="12" t="s">
        <v>18</v>
      </c>
      <c r="G24" s="12"/>
      <c r="H24" s="12"/>
      <c r="I24" s="12"/>
      <c r="J24" s="12"/>
      <c r="K24" s="13"/>
    </row>
    <row r="25" spans="2:13" x14ac:dyDescent="0.2">
      <c r="B25" s="10"/>
      <c r="C25" s="15" t="s">
        <v>19</v>
      </c>
      <c r="D25" s="12"/>
      <c r="E25" s="12"/>
      <c r="F25" s="12" t="s">
        <v>20</v>
      </c>
      <c r="G25" s="12"/>
      <c r="H25" s="12"/>
      <c r="I25" s="12"/>
      <c r="J25" s="12"/>
      <c r="K25" s="13"/>
    </row>
    <row r="26" spans="2:13" x14ac:dyDescent="0.2">
      <c r="B26" s="10"/>
      <c r="C26" s="15" t="s">
        <v>21</v>
      </c>
      <c r="D26" s="12"/>
      <c r="E26" s="12"/>
      <c r="F26" s="12" t="s">
        <v>22</v>
      </c>
      <c r="G26" s="12"/>
      <c r="H26" s="12"/>
      <c r="I26" s="12"/>
      <c r="J26" s="12"/>
      <c r="K26" s="13"/>
    </row>
    <row r="27" spans="2:13" x14ac:dyDescent="0.2">
      <c r="B27" s="10"/>
      <c r="C27" s="15" t="s">
        <v>23</v>
      </c>
      <c r="D27" s="12"/>
      <c r="E27" s="12"/>
      <c r="F27" s="12" t="s">
        <v>24</v>
      </c>
      <c r="G27" s="12"/>
      <c r="H27" s="12"/>
      <c r="I27" s="12"/>
      <c r="J27" s="12"/>
      <c r="K27" s="13"/>
    </row>
    <row r="28" spans="2:13" x14ac:dyDescent="0.2">
      <c r="B28" s="10"/>
      <c r="C28" s="15" t="s">
        <v>25</v>
      </c>
      <c r="D28" s="12"/>
      <c r="E28" s="12"/>
      <c r="F28" s="12" t="s">
        <v>26</v>
      </c>
      <c r="G28" s="12"/>
      <c r="H28" s="12"/>
      <c r="I28" s="12"/>
      <c r="J28" s="12"/>
      <c r="K28" s="13"/>
    </row>
    <row r="29" spans="2:13" x14ac:dyDescent="0.2">
      <c r="B29" s="10"/>
      <c r="C29" s="15" t="s">
        <v>27</v>
      </c>
      <c r="D29" s="12"/>
      <c r="E29" s="12"/>
      <c r="F29" s="12" t="s">
        <v>28</v>
      </c>
      <c r="G29" s="12"/>
      <c r="H29" s="12"/>
      <c r="I29" s="12"/>
      <c r="J29" s="12"/>
      <c r="K29" s="13"/>
    </row>
    <row r="30" spans="2:13" x14ac:dyDescent="0.2">
      <c r="B30" s="10"/>
      <c r="C30" s="15" t="s">
        <v>29</v>
      </c>
      <c r="D30" s="12"/>
      <c r="E30" s="12"/>
      <c r="F30" s="12" t="s">
        <v>30</v>
      </c>
      <c r="G30" s="12"/>
      <c r="H30" s="12"/>
      <c r="I30" s="12"/>
      <c r="J30" s="12"/>
      <c r="K30" s="13"/>
    </row>
    <row r="31" spans="2:13" x14ac:dyDescent="0.2">
      <c r="B31" s="10"/>
      <c r="C31" s="15" t="s">
        <v>31</v>
      </c>
      <c r="D31" s="12"/>
      <c r="E31" s="12"/>
      <c r="F31" s="12" t="s">
        <v>32</v>
      </c>
      <c r="G31" s="12"/>
      <c r="H31" s="12"/>
      <c r="I31" s="12"/>
      <c r="J31" s="12"/>
      <c r="K31" s="13"/>
      <c r="M31" s="19" t="s">
        <v>33</v>
      </c>
    </row>
    <row r="32" spans="2:13" x14ac:dyDescent="0.2">
      <c r="B32" s="10"/>
      <c r="C32" s="15" t="s">
        <v>34</v>
      </c>
      <c r="D32" s="12"/>
      <c r="E32" s="12"/>
      <c r="F32" s="12" t="s">
        <v>35</v>
      </c>
      <c r="G32" s="12"/>
      <c r="H32" s="12"/>
      <c r="I32" s="12"/>
      <c r="J32" s="12"/>
      <c r="K32" s="13"/>
    </row>
    <row r="33" spans="2:11" x14ac:dyDescent="0.2">
      <c r="B33" s="10"/>
      <c r="C33" s="15" t="s">
        <v>36</v>
      </c>
      <c r="D33" s="12"/>
      <c r="E33" s="12"/>
      <c r="F33" s="12" t="s">
        <v>37</v>
      </c>
      <c r="G33" s="12"/>
      <c r="H33" s="12"/>
      <c r="I33" s="12"/>
      <c r="J33" s="12"/>
      <c r="K33" s="13"/>
    </row>
    <row r="34" spans="2:11" x14ac:dyDescent="0.2">
      <c r="B34" s="10"/>
      <c r="C34" s="15" t="s">
        <v>38</v>
      </c>
      <c r="D34" s="12"/>
      <c r="E34" s="12"/>
      <c r="F34" s="12" t="s">
        <v>39</v>
      </c>
      <c r="G34" s="12"/>
      <c r="H34" s="12"/>
      <c r="I34" s="12"/>
      <c r="J34" s="12"/>
      <c r="K34" s="13"/>
    </row>
    <row r="35" spans="2:11" x14ac:dyDescent="0.2">
      <c r="B35" s="10"/>
      <c r="C35" s="15" t="s">
        <v>40</v>
      </c>
      <c r="D35" s="12"/>
      <c r="E35" s="12"/>
      <c r="F35" s="12" t="s">
        <v>41</v>
      </c>
      <c r="G35" s="12"/>
      <c r="H35" s="12"/>
      <c r="I35" s="12"/>
      <c r="J35" s="12"/>
      <c r="K35" s="13"/>
    </row>
    <row r="36" spans="2:11" x14ac:dyDescent="0.2">
      <c r="B36" s="10"/>
      <c r="C36" s="15" t="s">
        <v>42</v>
      </c>
      <c r="D36" s="12"/>
      <c r="E36" s="12"/>
      <c r="F36" s="12" t="s">
        <v>43</v>
      </c>
      <c r="G36" s="12"/>
      <c r="H36" s="12"/>
      <c r="I36" s="12"/>
      <c r="J36" s="12"/>
      <c r="K36" s="13"/>
    </row>
    <row r="37" spans="2:11" ht="16" thickBot="1" x14ac:dyDescent="0.25">
      <c r="B37" s="16"/>
      <c r="C37" s="17"/>
      <c r="D37" s="17"/>
      <c r="E37" s="17"/>
      <c r="F37" s="17"/>
      <c r="G37" s="17"/>
      <c r="H37" s="17"/>
      <c r="I37" s="17"/>
      <c r="J37" s="17"/>
      <c r="K37" s="18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  <row r="5" spans="1:16" x14ac:dyDescent="0.2">
      <c r="A5" s="5"/>
    </row>
    <row r="6" spans="1:16" x14ac:dyDescent="0.2">
      <c r="A6" s="5"/>
    </row>
    <row r="7" spans="1:16" x14ac:dyDescent="0.2">
      <c r="A7" s="5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6" sqref="A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2" t="s">
        <v>111</v>
      </c>
    </row>
    <row r="3" spans="1:16" x14ac:dyDescent="0.2">
      <c r="A3" s="2" t="s">
        <v>112</v>
      </c>
      <c r="N3" s="6"/>
      <c r="O3" s="6"/>
      <c r="P3" s="6"/>
    </row>
    <row r="4" spans="1:16" x14ac:dyDescent="0.2">
      <c r="A4" s="2" t="s">
        <v>235</v>
      </c>
    </row>
    <row r="5" spans="1:16" x14ac:dyDescent="0.2">
      <c r="A5" s="2" t="s">
        <v>236</v>
      </c>
    </row>
    <row r="6" spans="1:16" x14ac:dyDescent="0.2">
      <c r="A6" s="5"/>
    </row>
  </sheetData>
  <autoFilter ref="A1:A5" xr:uid="{2C820352-28DB-4692-BCE8-9A9846CC4956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113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L26" sqref="L2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114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  <row r="5" spans="1:16" x14ac:dyDescent="0.2">
      <c r="A5" s="5"/>
    </row>
    <row r="6" spans="1:16" x14ac:dyDescent="0.2">
      <c r="A6" s="5"/>
    </row>
    <row r="7" spans="1:16" x14ac:dyDescent="0.2">
      <c r="A7" s="5"/>
    </row>
    <row r="8" spans="1:16" x14ac:dyDescent="0.2">
      <c r="A8" s="5"/>
    </row>
    <row r="9" spans="1:16" x14ac:dyDescent="0.2">
      <c r="A9" s="5"/>
    </row>
    <row r="10" spans="1:16" x14ac:dyDescent="0.2">
      <c r="A10" s="5"/>
    </row>
    <row r="11" spans="1:16" x14ac:dyDescent="0.2">
      <c r="A11" s="5"/>
    </row>
    <row r="12" spans="1:16" x14ac:dyDescent="0.2">
      <c r="A12" s="5"/>
    </row>
    <row r="13" spans="1:16" x14ac:dyDescent="0.2">
      <c r="A13" s="5"/>
    </row>
    <row r="14" spans="1:16" x14ac:dyDescent="0.2">
      <c r="A14" s="5"/>
    </row>
    <row r="15" spans="1:16" x14ac:dyDescent="0.2">
      <c r="A15" s="5"/>
    </row>
    <row r="16" spans="1:16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115</v>
      </c>
    </row>
    <row r="2" spans="1:1" x14ac:dyDescent="0.2">
      <c r="A2" s="2" t="s">
        <v>116</v>
      </c>
    </row>
    <row r="3" spans="1:1" x14ac:dyDescent="0.2">
      <c r="A3" s="2" t="s">
        <v>117</v>
      </c>
    </row>
    <row r="4" spans="1:1" x14ac:dyDescent="0.2">
      <c r="A4" s="2" t="s">
        <v>118</v>
      </c>
    </row>
    <row r="5" spans="1:1" x14ac:dyDescent="0.2">
      <c r="A5" s="2" t="s">
        <v>119</v>
      </c>
    </row>
    <row r="6" spans="1:1" x14ac:dyDescent="0.2">
      <c r="A6" s="2" t="s">
        <v>120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121</v>
      </c>
    </row>
    <row r="2" spans="1:16" x14ac:dyDescent="0.2">
      <c r="A2" s="2" t="s">
        <v>122</v>
      </c>
    </row>
    <row r="3" spans="1:16" x14ac:dyDescent="0.2">
      <c r="A3" s="2" t="s">
        <v>123</v>
      </c>
      <c r="N3" s="6"/>
      <c r="O3" s="6"/>
      <c r="P3" s="6"/>
    </row>
    <row r="4" spans="1:16" x14ac:dyDescent="0.2">
      <c r="A4" s="2" t="s">
        <v>124</v>
      </c>
    </row>
    <row r="5" spans="1:16" x14ac:dyDescent="0.2">
      <c r="A5" s="2" t="s">
        <v>125</v>
      </c>
    </row>
    <row r="6" spans="1:16" x14ac:dyDescent="0.2">
      <c r="A6" s="5"/>
    </row>
    <row r="7" spans="1:16" x14ac:dyDescent="0.2">
      <c r="A7" s="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126</v>
      </c>
    </row>
    <row r="2" spans="1:16" x14ac:dyDescent="0.2">
      <c r="A2" s="2" t="s">
        <v>127</v>
      </c>
    </row>
    <row r="3" spans="1:16" x14ac:dyDescent="0.2">
      <c r="A3" s="2" t="s">
        <v>128</v>
      </c>
      <c r="N3" s="6"/>
      <c r="O3" s="6"/>
      <c r="P3" s="6"/>
    </row>
    <row r="4" spans="1:16" x14ac:dyDescent="0.2">
      <c r="A4" s="2" t="s">
        <v>129</v>
      </c>
    </row>
    <row r="5" spans="1:16" x14ac:dyDescent="0.2">
      <c r="A5" s="2" t="s">
        <v>130</v>
      </c>
    </row>
    <row r="6" spans="1:16" x14ac:dyDescent="0.2">
      <c r="A6" s="5"/>
    </row>
    <row r="7" spans="1:16" x14ac:dyDescent="0.2">
      <c r="A7" s="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131</v>
      </c>
    </row>
    <row r="2" spans="1:16" x14ac:dyDescent="0.2">
      <c r="A2" s="2" t="s">
        <v>132</v>
      </c>
    </row>
    <row r="3" spans="1:16" x14ac:dyDescent="0.2">
      <c r="A3" s="2" t="s">
        <v>133</v>
      </c>
      <c r="N3" s="6"/>
      <c r="O3" s="6"/>
      <c r="P3" s="6"/>
    </row>
    <row r="4" spans="1:16" x14ac:dyDescent="0.2">
      <c r="A4" s="2" t="s">
        <v>134</v>
      </c>
    </row>
    <row r="5" spans="1:16" x14ac:dyDescent="0.2">
      <c r="A5" s="2" t="s">
        <v>135</v>
      </c>
    </row>
    <row r="6" spans="1:16" x14ac:dyDescent="0.2">
      <c r="A6" s="5"/>
    </row>
    <row r="7" spans="1:16" x14ac:dyDescent="0.2">
      <c r="A7" s="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11" x14ac:dyDescent="0.2">
      <c r="A1" s="1" t="s">
        <v>136</v>
      </c>
    </row>
    <row r="2" spans="1:11" s="4" customFormat="1" x14ac:dyDescent="0.2">
      <c r="A2" s="6" t="s">
        <v>137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4" customFormat="1" x14ac:dyDescent="0.2">
      <c r="A3" s="6"/>
    </row>
    <row r="4" spans="1:11" s="4" customFormat="1" x14ac:dyDescent="0.2">
      <c r="A4" s="6"/>
    </row>
    <row r="5" spans="1:11" s="4" customFormat="1" x14ac:dyDescent="0.2">
      <c r="A5" s="6"/>
    </row>
    <row r="6" spans="1:11" s="4" customFormat="1" x14ac:dyDescent="0.2">
      <c r="A6" s="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11" x14ac:dyDescent="0.2">
      <c r="A1" s="1" t="s">
        <v>138</v>
      </c>
    </row>
    <row r="2" spans="1:11" s="4" customFormat="1" x14ac:dyDescent="0.2">
      <c r="A2" s="6" t="s">
        <v>139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4" customFormat="1" x14ac:dyDescent="0.2">
      <c r="A3" s="6"/>
      <c r="K3" s="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3" spans="3:3" x14ac:dyDescent="0.2">
      <c r="C3" s="27"/>
    </row>
    <row r="21" spans="3:13" x14ac:dyDescent="0.2">
      <c r="C21" s="28"/>
      <c r="F21" s="28"/>
    </row>
    <row r="23" spans="3:13" x14ac:dyDescent="0.2">
      <c r="C23" s="29"/>
    </row>
    <row r="24" spans="3:13" x14ac:dyDescent="0.2">
      <c r="C24" s="29"/>
    </row>
    <row r="25" spans="3:13" x14ac:dyDescent="0.2">
      <c r="C25" s="29"/>
    </row>
    <row r="26" spans="3:13" x14ac:dyDescent="0.2">
      <c r="C26" s="29"/>
    </row>
    <row r="27" spans="3:13" x14ac:dyDescent="0.2">
      <c r="C27" s="29"/>
    </row>
    <row r="28" spans="3:13" x14ac:dyDescent="0.2">
      <c r="C28" s="29"/>
    </row>
    <row r="29" spans="3:13" x14ac:dyDescent="0.2">
      <c r="C29" s="29"/>
    </row>
    <row r="30" spans="3:13" x14ac:dyDescent="0.2">
      <c r="C30" s="29"/>
    </row>
    <row r="31" spans="3:13" x14ac:dyDescent="0.2">
      <c r="C31" s="29"/>
      <c r="M31" s="19"/>
    </row>
    <row r="32" spans="3:13" x14ac:dyDescent="0.2">
      <c r="C32" s="29"/>
    </row>
    <row r="33" spans="3:3" x14ac:dyDescent="0.2">
      <c r="C33" s="29"/>
    </row>
    <row r="34" spans="3:3" x14ac:dyDescent="0.2">
      <c r="C34" s="29"/>
    </row>
    <row r="35" spans="3:3" x14ac:dyDescent="0.2">
      <c r="C35" s="29"/>
    </row>
    <row r="36" spans="3:3" x14ac:dyDescent="0.2">
      <c r="C36" s="2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">
        <v>140</v>
      </c>
    </row>
    <row r="2" spans="1:2" s="4" customFormat="1" x14ac:dyDescent="0.2">
      <c r="A2" s="6" t="s">
        <v>139</v>
      </c>
      <c r="B2" s="6"/>
    </row>
    <row r="3" spans="1:2" x14ac:dyDescent="0.2">
      <c r="A3" s="6"/>
      <c r="B3" s="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H16" sqref="H16"/>
    </sheetView>
  </sheetViews>
  <sheetFormatPr baseColWidth="10" defaultColWidth="9.1640625" defaultRowHeight="16" x14ac:dyDescent="0.2"/>
  <cols>
    <col min="1" max="1" width="15.1640625" style="1" customWidth="1"/>
    <col min="2" max="16384" width="9.1640625" style="1"/>
  </cols>
  <sheetData>
    <row r="1" spans="1:11" x14ac:dyDescent="0.2">
      <c r="A1" s="1" t="s">
        <v>141</v>
      </c>
    </row>
    <row r="2" spans="1:11" s="4" customFormat="1" x14ac:dyDescent="0.2">
      <c r="A2" s="6" t="s">
        <v>142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4" customFormat="1" x14ac:dyDescent="0.2">
      <c r="A3" s="6"/>
    </row>
    <row r="4" spans="1:11" s="4" customFormat="1" x14ac:dyDescent="0.2">
      <c r="A4" s="6"/>
    </row>
    <row r="5" spans="1:11" s="4" customFormat="1" x14ac:dyDescent="0.2">
      <c r="A5" s="6"/>
    </row>
    <row r="6" spans="1:11" s="4" customFormat="1" x14ac:dyDescent="0.2">
      <c r="A6" s="6"/>
    </row>
    <row r="7" spans="1:11" s="4" customFormat="1" x14ac:dyDescent="0.2">
      <c r="A7" s="6"/>
    </row>
    <row r="8" spans="1:11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" customHeight="1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2" x14ac:dyDescent="0.2">
      <c r="A1" s="1" t="s">
        <v>143</v>
      </c>
    </row>
    <row r="2" spans="1:2" s="4" customFormat="1" x14ac:dyDescent="0.2">
      <c r="A2" s="6" t="s">
        <v>142</v>
      </c>
      <c r="B2" s="6"/>
    </row>
    <row r="3" spans="1:2" x14ac:dyDescent="0.2">
      <c r="A3" s="6"/>
      <c r="B3" s="4"/>
    </row>
    <row r="4" spans="1:2" x14ac:dyDescent="0.2">
      <c r="A4" s="6"/>
      <c r="B4" s="4"/>
    </row>
    <row r="5" spans="1:2" x14ac:dyDescent="0.2">
      <c r="A5" s="6"/>
      <c r="B5" s="4"/>
    </row>
    <row r="6" spans="1:2" x14ac:dyDescent="0.2">
      <c r="A6" s="6"/>
      <c r="B6" s="4"/>
    </row>
    <row r="7" spans="1:2" x14ac:dyDescent="0.2">
      <c r="A7" s="6"/>
      <c r="B7" s="4"/>
    </row>
    <row r="8" spans="1:2" x14ac:dyDescent="0.2">
      <c r="A8" s="6"/>
      <c r="B8" s="4"/>
    </row>
    <row r="9" spans="1:2" x14ac:dyDescent="0.2">
      <c r="A9" s="6"/>
      <c r="B9" s="4"/>
    </row>
    <row r="10" spans="1:2" x14ac:dyDescent="0.2">
      <c r="A10" s="6"/>
      <c r="B10" s="4"/>
    </row>
    <row r="11" spans="1:2" x14ac:dyDescent="0.2">
      <c r="A11" s="6"/>
      <c r="B11" s="4"/>
    </row>
    <row r="12" spans="1:2" x14ac:dyDescent="0.2">
      <c r="A12" s="6"/>
      <c r="B12" s="4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F9" sqref="F9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3" x14ac:dyDescent="0.2">
      <c r="A1" s="1" t="s">
        <v>144</v>
      </c>
    </row>
    <row r="2" spans="1:3" s="4" customFormat="1" x14ac:dyDescent="0.2">
      <c r="A2" s="6" t="s">
        <v>142</v>
      </c>
      <c r="B2" s="6"/>
      <c r="C2" s="6"/>
    </row>
    <row r="3" spans="1:3" x14ac:dyDescent="0.2">
      <c r="A3" s="6"/>
      <c r="B3" s="4"/>
      <c r="C3" s="4"/>
    </row>
    <row r="4" spans="1:3" x14ac:dyDescent="0.2">
      <c r="A4" s="6"/>
      <c r="B4" s="4"/>
      <c r="C4" s="4"/>
    </row>
    <row r="5" spans="1:3" x14ac:dyDescent="0.2">
      <c r="A5" s="6"/>
      <c r="B5" s="4"/>
      <c r="C5" s="4"/>
    </row>
    <row r="6" spans="1:3" x14ac:dyDescent="0.2">
      <c r="A6" s="6"/>
      <c r="B6" s="4"/>
      <c r="C6" s="4"/>
    </row>
    <row r="7" spans="1:3" x14ac:dyDescent="0.2">
      <c r="A7" s="6"/>
      <c r="B7" s="4"/>
      <c r="C7" s="4"/>
    </row>
    <row r="8" spans="1:3" x14ac:dyDescent="0.2">
      <c r="A8" s="6"/>
      <c r="B8" s="4"/>
      <c r="C8" s="4"/>
    </row>
    <row r="9" spans="1:3" x14ac:dyDescent="0.2">
      <c r="A9" s="6"/>
      <c r="B9" s="4"/>
      <c r="C9" s="4"/>
    </row>
    <row r="10" spans="1:3" x14ac:dyDescent="0.2">
      <c r="A10" s="6"/>
      <c r="B10" s="4"/>
      <c r="C10" s="4"/>
    </row>
    <row r="11" spans="1:3" x14ac:dyDescent="0.2">
      <c r="A11" s="6"/>
      <c r="B11" s="4"/>
      <c r="C11" s="4"/>
    </row>
    <row r="12" spans="1:3" x14ac:dyDescent="0.2">
      <c r="A12" s="6"/>
      <c r="B12" s="4"/>
      <c r="C12" s="4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" style="1" customWidth="1"/>
    <col min="2" max="16384" width="9.1640625" style="1"/>
  </cols>
  <sheetData>
    <row r="1" spans="1:3" x14ac:dyDescent="0.2">
      <c r="A1" s="1" t="s">
        <v>145</v>
      </c>
    </row>
    <row r="2" spans="1:3" s="4" customFormat="1" x14ac:dyDescent="0.2">
      <c r="A2" s="6" t="s">
        <v>142</v>
      </c>
      <c r="B2" s="6"/>
      <c r="C2" s="6"/>
    </row>
    <row r="3" spans="1:3" x14ac:dyDescent="0.2">
      <c r="A3" s="6"/>
      <c r="B3" s="4"/>
      <c r="C3" s="4"/>
    </row>
    <row r="4" spans="1:3" x14ac:dyDescent="0.2">
      <c r="A4" s="6"/>
      <c r="B4" s="4"/>
      <c r="C4" s="4"/>
    </row>
    <row r="5" spans="1:3" x14ac:dyDescent="0.2">
      <c r="A5" s="6"/>
      <c r="B5" s="4"/>
      <c r="C5" s="4"/>
    </row>
    <row r="6" spans="1:3" x14ac:dyDescent="0.2">
      <c r="A6" s="6"/>
      <c r="B6" s="4"/>
      <c r="C6" s="4"/>
    </row>
    <row r="7" spans="1:3" x14ac:dyDescent="0.2">
      <c r="A7" s="6"/>
      <c r="B7" s="4"/>
      <c r="C7" s="4"/>
    </row>
    <row r="8" spans="1:3" x14ac:dyDescent="0.2">
      <c r="A8" s="6"/>
      <c r="B8" s="4"/>
      <c r="C8" s="4"/>
    </row>
    <row r="9" spans="1:3" x14ac:dyDescent="0.2">
      <c r="A9" s="6"/>
      <c r="B9" s="4"/>
      <c r="C9" s="4"/>
    </row>
    <row r="10" spans="1:3" x14ac:dyDescent="0.2">
      <c r="A10" s="6"/>
      <c r="B10" s="4"/>
      <c r="C10" s="4"/>
    </row>
    <row r="11" spans="1:3" x14ac:dyDescent="0.2">
      <c r="A11" s="6"/>
      <c r="B11" s="4"/>
      <c r="C11" s="4"/>
    </row>
    <row r="12" spans="1:3" x14ac:dyDescent="0.2">
      <c r="A12" s="6"/>
      <c r="B12" s="4"/>
      <c r="C12" s="4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" style="1" customWidth="1"/>
    <col min="2" max="16384" width="9.1640625" style="1"/>
  </cols>
  <sheetData>
    <row r="1" spans="1:4" x14ac:dyDescent="0.2">
      <c r="A1" s="1" t="s">
        <v>146</v>
      </c>
    </row>
    <row r="2" spans="1:4" s="4" customFormat="1" x14ac:dyDescent="0.2">
      <c r="A2" s="6" t="s">
        <v>142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  <row r="5" spans="1:4" x14ac:dyDescent="0.2">
      <c r="A5" s="6"/>
      <c r="B5" s="4"/>
      <c r="C5" s="4"/>
      <c r="D5" s="4"/>
    </row>
    <row r="6" spans="1:4" x14ac:dyDescent="0.2">
      <c r="A6" s="6"/>
      <c r="B6" s="4"/>
      <c r="C6" s="4"/>
      <c r="D6" s="4"/>
    </row>
    <row r="7" spans="1:4" x14ac:dyDescent="0.2">
      <c r="A7" s="6"/>
      <c r="B7" s="4"/>
      <c r="C7" s="4"/>
      <c r="D7" s="4"/>
    </row>
    <row r="8" spans="1:4" x14ac:dyDescent="0.2">
      <c r="A8" s="6"/>
      <c r="B8" s="4"/>
      <c r="C8" s="4"/>
      <c r="D8" s="4"/>
    </row>
    <row r="9" spans="1:4" x14ac:dyDescent="0.2">
      <c r="A9" s="6"/>
      <c r="B9" s="4"/>
      <c r="C9" s="4"/>
      <c r="D9" s="4"/>
    </row>
    <row r="10" spans="1:4" x14ac:dyDescent="0.2">
      <c r="A10" s="6"/>
      <c r="B10" s="4"/>
      <c r="C10" s="4"/>
      <c r="D10" s="4"/>
    </row>
    <row r="11" spans="1:4" x14ac:dyDescent="0.2">
      <c r="A11" s="6"/>
      <c r="B11" s="4"/>
      <c r="C11" s="4"/>
      <c r="D11" s="4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.6640625" style="1" customWidth="1"/>
    <col min="2" max="16384" width="9.1640625" style="1"/>
  </cols>
  <sheetData>
    <row r="1" spans="1:4" x14ac:dyDescent="0.2">
      <c r="A1" s="1" t="s">
        <v>253</v>
      </c>
    </row>
    <row r="2" spans="1:4" x14ac:dyDescent="0.2">
      <c r="A2" s="6" t="s">
        <v>142</v>
      </c>
      <c r="B2" s="6"/>
      <c r="C2" s="6"/>
      <c r="D2" s="6"/>
    </row>
    <row r="3" spans="1:4" x14ac:dyDescent="0.2">
      <c r="A3" s="6"/>
      <c r="B3" s="6"/>
      <c r="C3" s="4"/>
      <c r="D3" s="4"/>
    </row>
    <row r="4" spans="1:4" x14ac:dyDescent="0.2">
      <c r="A4" s="6"/>
      <c r="B4" s="6"/>
      <c r="C4" s="4"/>
      <c r="D4" s="4"/>
    </row>
    <row r="5" spans="1:4" x14ac:dyDescent="0.2">
      <c r="A5" s="6"/>
      <c r="B5" s="6"/>
      <c r="C5" s="4"/>
      <c r="D5" s="4"/>
    </row>
    <row r="6" spans="1:4" x14ac:dyDescent="0.2">
      <c r="A6" s="6"/>
      <c r="B6" s="6"/>
      <c r="C6" s="4"/>
      <c r="D6" s="4"/>
    </row>
    <row r="7" spans="1:4" x14ac:dyDescent="0.2">
      <c r="A7" s="6"/>
      <c r="B7" s="6"/>
      <c r="C7" s="4"/>
      <c r="D7" s="4"/>
    </row>
    <row r="8" spans="1:4" x14ac:dyDescent="0.2">
      <c r="A8" s="6"/>
      <c r="B8" s="6"/>
      <c r="C8" s="4"/>
      <c r="D8" s="4"/>
    </row>
    <row r="9" spans="1:4" x14ac:dyDescent="0.2">
      <c r="A9" s="6"/>
      <c r="B9" s="6"/>
      <c r="C9" s="4"/>
      <c r="D9" s="4"/>
    </row>
    <row r="10" spans="1:4" x14ac:dyDescent="0.2">
      <c r="A10" s="6"/>
      <c r="B10" s="6"/>
      <c r="C10" s="4"/>
      <c r="D10" s="4"/>
    </row>
    <row r="11" spans="1:4" x14ac:dyDescent="0.2">
      <c r="A11" s="6"/>
      <c r="B11" s="6"/>
      <c r="C11" s="4"/>
      <c r="D11" s="4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10" x14ac:dyDescent="0.2">
      <c r="A1" s="1" t="s">
        <v>147</v>
      </c>
    </row>
    <row r="2" spans="1:10" s="4" customFormat="1" x14ac:dyDescent="0.2">
      <c r="A2" s="6" t="s">
        <v>152</v>
      </c>
      <c r="B2" s="6"/>
      <c r="C2" s="6"/>
      <c r="D2" s="6"/>
      <c r="E2" s="6"/>
      <c r="F2" s="6"/>
      <c r="G2" s="6"/>
      <c r="H2" s="6"/>
      <c r="I2" s="6"/>
      <c r="J2" s="6"/>
    </row>
    <row r="3" spans="1:10" x14ac:dyDescent="0.2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">
      <c r="A5" s="6"/>
      <c r="B5" s="6"/>
      <c r="C5" s="6"/>
      <c r="D5" s="6"/>
      <c r="E5" s="6"/>
      <c r="F5" s="6"/>
      <c r="G5" s="6"/>
      <c r="H5" s="6"/>
      <c r="I5" s="6"/>
      <c r="J5" s="6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4" x14ac:dyDescent="0.2">
      <c r="A1" s="1" t="s">
        <v>254</v>
      </c>
    </row>
    <row r="2" spans="1:4" x14ac:dyDescent="0.2">
      <c r="A2" s="6" t="s">
        <v>152</v>
      </c>
      <c r="B2" s="6"/>
      <c r="C2" s="6"/>
      <c r="D2" s="6"/>
    </row>
    <row r="3" spans="1:4" x14ac:dyDescent="0.2">
      <c r="A3" s="6"/>
      <c r="B3" s="6"/>
      <c r="C3" s="6"/>
    </row>
    <row r="4" spans="1:4" x14ac:dyDescent="0.2">
      <c r="A4" s="6"/>
      <c r="B4" s="4"/>
      <c r="C4" s="4"/>
    </row>
    <row r="5" spans="1:4" x14ac:dyDescent="0.2">
      <c r="A5" s="6"/>
      <c r="D5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9.6640625" style="1" customWidth="1"/>
    <col min="2" max="16384" width="9.1640625" style="1"/>
  </cols>
  <sheetData>
    <row r="1" spans="1:2" x14ac:dyDescent="0.2">
      <c r="A1" s="1" t="s">
        <v>148</v>
      </c>
    </row>
    <row r="2" spans="1:2" s="4" customFormat="1" x14ac:dyDescent="0.2">
      <c r="A2" s="6" t="s">
        <v>149</v>
      </c>
      <c r="B2" s="6"/>
    </row>
    <row r="3" spans="1:2" x14ac:dyDescent="0.2">
      <c r="A3" s="6"/>
      <c r="B3" s="4"/>
    </row>
    <row r="4" spans="1:2" x14ac:dyDescent="0.2">
      <c r="A4" s="6"/>
      <c r="B4" s="4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baseColWidth="10" defaultColWidth="9.33203125" defaultRowHeight="16" x14ac:dyDescent="0.2"/>
  <cols>
    <col min="1" max="1" width="16.83203125" style="1" customWidth="1"/>
    <col min="2" max="2" width="13.1640625" style="1" customWidth="1"/>
    <col min="3" max="3" width="9.33203125" style="1"/>
    <col min="4" max="4" width="92.5" style="1" bestFit="1" customWidth="1"/>
    <col min="5" max="5" width="8.5" style="1" bestFit="1" customWidth="1"/>
    <col min="6" max="6" width="2.332031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33203125" style="1" bestFit="1" customWidth="1"/>
    <col min="11" max="11" width="12.5" style="1" bestFit="1" customWidth="1"/>
    <col min="12" max="48" width="9.33203125" style="1"/>
    <col min="49" max="49" width="13.8320312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" style="1" bestFit="1" customWidth="1"/>
    <col min="54" max="16384" width="9.33203125" style="1"/>
  </cols>
  <sheetData>
    <row r="1" spans="1:53" ht="17" thickBot="1" x14ac:dyDescent="0.25">
      <c r="A1" s="1" t="s">
        <v>44</v>
      </c>
    </row>
    <row r="2" spans="1:53" s="4" customFormat="1" x14ac:dyDescent="0.2">
      <c r="A2" s="3" t="s">
        <v>45</v>
      </c>
      <c r="B2" s="20" t="s">
        <v>46</v>
      </c>
      <c r="D2" s="50" t="s">
        <v>47</v>
      </c>
      <c r="E2" s="51" t="s">
        <v>48</v>
      </c>
      <c r="F2" s="43"/>
      <c r="G2" s="43"/>
      <c r="H2" s="44"/>
      <c r="I2" s="43"/>
      <c r="J2" s="43"/>
      <c r="K2" s="45"/>
    </row>
    <row r="3" spans="1:53" x14ac:dyDescent="0.2">
      <c r="A3" s="21" t="s">
        <v>49</v>
      </c>
      <c r="B3" s="30" t="s">
        <v>50</v>
      </c>
      <c r="D3" s="38" t="s">
        <v>51</v>
      </c>
      <c r="E3" s="39" t="s">
        <v>50</v>
      </c>
      <c r="F3" s="40" t="s">
        <v>52</v>
      </c>
      <c r="G3" s="33" t="s">
        <v>53</v>
      </c>
      <c r="H3" s="37"/>
      <c r="I3" s="33" t="s">
        <v>54</v>
      </c>
      <c r="J3" s="40" t="s">
        <v>52</v>
      </c>
      <c r="K3" s="35" t="s">
        <v>55</v>
      </c>
    </row>
    <row r="4" spans="1:53" x14ac:dyDescent="0.2">
      <c r="A4" s="21" t="s">
        <v>56</v>
      </c>
      <c r="B4" s="30" t="s">
        <v>57</v>
      </c>
      <c r="D4" s="38" t="s">
        <v>58</v>
      </c>
      <c r="E4" s="39" t="s">
        <v>59</v>
      </c>
      <c r="F4" s="40" t="s">
        <v>52</v>
      </c>
      <c r="G4" s="33" t="s">
        <v>60</v>
      </c>
      <c r="H4" s="37"/>
      <c r="I4" s="33"/>
      <c r="J4" s="33"/>
      <c r="K4" s="35"/>
    </row>
    <row r="5" spans="1:53" x14ac:dyDescent="0.2">
      <c r="A5" s="21" t="s">
        <v>61</v>
      </c>
      <c r="B5" s="30" t="s">
        <v>62</v>
      </c>
      <c r="D5" s="38" t="s">
        <v>63</v>
      </c>
      <c r="E5" s="41"/>
      <c r="F5" s="34"/>
      <c r="G5" s="34"/>
      <c r="H5" s="38"/>
      <c r="I5" s="34"/>
      <c r="J5" s="34"/>
      <c r="K5" s="36"/>
    </row>
    <row r="6" spans="1:53" x14ac:dyDescent="0.2">
      <c r="A6" s="21" t="s">
        <v>64</v>
      </c>
      <c r="B6" s="30" t="s">
        <v>65</v>
      </c>
      <c r="D6" s="38" t="s">
        <v>66</v>
      </c>
      <c r="E6" s="39" t="s">
        <v>65</v>
      </c>
      <c r="F6" s="40" t="s">
        <v>52</v>
      </c>
      <c r="G6" s="33" t="s">
        <v>67</v>
      </c>
      <c r="H6" s="38"/>
      <c r="I6" s="34"/>
      <c r="J6" s="34"/>
      <c r="K6" s="36"/>
    </row>
    <row r="7" spans="1:53" x14ac:dyDescent="0.2">
      <c r="A7" s="21" t="s">
        <v>68</v>
      </c>
      <c r="B7" s="30" t="s">
        <v>69</v>
      </c>
      <c r="D7" s="38" t="s">
        <v>70</v>
      </c>
      <c r="E7" s="39" t="s">
        <v>71</v>
      </c>
      <c r="F7" s="40" t="s">
        <v>52</v>
      </c>
      <c r="G7" s="33" t="s">
        <v>72</v>
      </c>
      <c r="H7" s="38"/>
      <c r="I7" s="34"/>
      <c r="J7" s="34"/>
      <c r="K7" s="36"/>
    </row>
    <row r="8" spans="1:53" x14ac:dyDescent="0.2">
      <c r="A8" s="21" t="s">
        <v>73</v>
      </c>
      <c r="B8" s="30" t="s">
        <v>74</v>
      </c>
      <c r="D8" s="38" t="s">
        <v>75</v>
      </c>
      <c r="E8" s="41"/>
      <c r="F8" s="34"/>
      <c r="G8" s="34"/>
      <c r="H8" s="38"/>
      <c r="I8" s="34"/>
      <c r="J8" s="34"/>
      <c r="K8" s="36"/>
      <c r="AT8" s="24" t="s">
        <v>49</v>
      </c>
      <c r="AU8" s="24" t="s">
        <v>56</v>
      </c>
      <c r="AV8" s="24" t="s">
        <v>61</v>
      </c>
      <c r="AW8" s="24" t="s">
        <v>64</v>
      </c>
      <c r="AX8" s="24" t="s">
        <v>68</v>
      </c>
      <c r="AY8" s="24" t="s">
        <v>73</v>
      </c>
      <c r="AZ8" s="24" t="s">
        <v>238</v>
      </c>
      <c r="BA8" s="24" t="s">
        <v>76</v>
      </c>
    </row>
    <row r="9" spans="1:53" x14ac:dyDescent="0.2">
      <c r="A9" s="21" t="s">
        <v>238</v>
      </c>
      <c r="B9" s="30" t="s">
        <v>239</v>
      </c>
      <c r="D9" s="38" t="s">
        <v>240</v>
      </c>
      <c r="E9" s="41" t="s">
        <v>239</v>
      </c>
      <c r="F9" s="34" t="s">
        <v>52</v>
      </c>
      <c r="G9" s="34" t="s">
        <v>241</v>
      </c>
      <c r="H9" s="38"/>
      <c r="I9" s="34"/>
      <c r="J9" s="34"/>
      <c r="K9" s="36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242</v>
      </c>
      <c r="BA9" s="1" t="s">
        <v>74</v>
      </c>
    </row>
    <row r="10" spans="1:53" x14ac:dyDescent="0.2">
      <c r="A10" s="21" t="s">
        <v>243</v>
      </c>
      <c r="B10" s="30" t="s">
        <v>84</v>
      </c>
      <c r="D10" s="38" t="s">
        <v>244</v>
      </c>
      <c r="E10" s="41"/>
      <c r="F10" s="34"/>
      <c r="G10" s="34"/>
      <c r="H10" s="38"/>
      <c r="I10" s="34"/>
      <c r="J10" s="34"/>
      <c r="K10" s="36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239</v>
      </c>
      <c r="BA10" s="1" t="s">
        <v>78</v>
      </c>
    </row>
    <row r="11" spans="1:53" ht="17" thickBot="1" x14ac:dyDescent="0.25">
      <c r="A11" s="22" t="s">
        <v>77</v>
      </c>
      <c r="B11" s="26" t="s">
        <v>78</v>
      </c>
      <c r="D11" s="42" t="s">
        <v>79</v>
      </c>
      <c r="E11" s="46" t="s">
        <v>80</v>
      </c>
      <c r="F11" s="47" t="s">
        <v>52</v>
      </c>
      <c r="G11" s="48" t="s">
        <v>81</v>
      </c>
      <c r="H11" s="42"/>
      <c r="I11" s="49" t="s">
        <v>82</v>
      </c>
      <c r="J11" s="47" t="s">
        <v>52</v>
      </c>
      <c r="K11" s="48" t="s">
        <v>83</v>
      </c>
      <c r="AU11" s="1" t="s">
        <v>87</v>
      </c>
      <c r="BA11" s="1" t="s">
        <v>80</v>
      </c>
    </row>
    <row r="12" spans="1:53" x14ac:dyDescent="0.2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261</v>
      </c>
    </row>
    <row r="2" spans="1:2" s="4" customFormat="1" x14ac:dyDescent="0.2">
      <c r="A2" s="6" t="s">
        <v>150</v>
      </c>
      <c r="B2" s="6"/>
    </row>
    <row r="3" spans="1:2" x14ac:dyDescent="0.2">
      <c r="A3" s="6"/>
      <c r="B3" s="4"/>
    </row>
    <row r="4" spans="1:2" x14ac:dyDescent="0.2">
      <c r="A4" s="6"/>
      <c r="B4" s="4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2" sqref="A2:D4"/>
    </sheetView>
  </sheetViews>
  <sheetFormatPr baseColWidth="10" defaultColWidth="9.1640625" defaultRowHeight="16" x14ac:dyDescent="0.2"/>
  <cols>
    <col min="1" max="1" width="16.5" style="1" customWidth="1"/>
    <col min="2" max="16384" width="9.1640625" style="1"/>
  </cols>
  <sheetData>
    <row r="1" spans="1:4" x14ac:dyDescent="0.2">
      <c r="A1" s="1" t="s">
        <v>255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2" sqref="A2:B3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2" x14ac:dyDescent="0.2">
      <c r="A1" s="1" t="s">
        <v>151</v>
      </c>
    </row>
    <row r="2" spans="1:2" x14ac:dyDescent="0.2">
      <c r="A2" s="6" t="s">
        <v>152</v>
      </c>
      <c r="B2" s="6"/>
    </row>
    <row r="3" spans="1:2" x14ac:dyDescent="0.2">
      <c r="A3" s="6"/>
      <c r="B3" s="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10" x14ac:dyDescent="0.2">
      <c r="A1" s="1" t="s">
        <v>262</v>
      </c>
    </row>
    <row r="2" spans="1:10" s="4" customFormat="1" x14ac:dyDescent="0.2">
      <c r="A2" s="6" t="s">
        <v>150</v>
      </c>
      <c r="B2" s="6"/>
      <c r="C2" s="6"/>
      <c r="D2" s="6"/>
      <c r="E2" s="6"/>
      <c r="F2" s="6"/>
      <c r="G2" s="6"/>
      <c r="H2" s="6"/>
      <c r="I2" s="6"/>
      <c r="J2" s="6"/>
    </row>
    <row r="3" spans="1:10" x14ac:dyDescent="0.2">
      <c r="A3" s="6"/>
      <c r="B3" s="4"/>
      <c r="C3" s="4"/>
      <c r="D3" s="4"/>
      <c r="E3" s="4"/>
      <c r="F3" s="4"/>
      <c r="G3" s="4"/>
      <c r="H3" s="4"/>
      <c r="I3" s="4"/>
      <c r="J3" s="4"/>
    </row>
    <row r="4" spans="1:10" x14ac:dyDescent="0.2">
      <c r="A4" s="6"/>
      <c r="B4" s="4"/>
      <c r="C4" s="4"/>
      <c r="D4" s="4"/>
      <c r="E4" s="4"/>
      <c r="F4" s="4"/>
      <c r="G4" s="4"/>
      <c r="H4" s="4"/>
      <c r="I4" s="4"/>
      <c r="J4" s="4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E7" sqref="E7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256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E6" sqref="E6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153</v>
      </c>
    </row>
    <row r="2" spans="1:2" s="4" customFormat="1" x14ac:dyDescent="0.2">
      <c r="A2" s="6" t="s">
        <v>137</v>
      </c>
      <c r="B2" s="6"/>
    </row>
    <row r="3" spans="1:2" s="4" customFormat="1" x14ac:dyDescent="0.2">
      <c r="A3" s="6"/>
    </row>
    <row r="4" spans="1:2" x14ac:dyDescent="0.2">
      <c r="A4" s="6"/>
      <c r="B4" s="4"/>
    </row>
    <row r="5" spans="1:2" x14ac:dyDescent="0.2">
      <c r="A5" s="6"/>
      <c r="B5" s="4"/>
    </row>
    <row r="6" spans="1:2" x14ac:dyDescent="0.2">
      <c r="A6" s="6"/>
      <c r="B6" s="4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83203125" style="1" customWidth="1"/>
    <col min="2" max="16384" width="9.1640625" style="1"/>
  </cols>
  <sheetData>
    <row r="1" spans="1:2" x14ac:dyDescent="0.2">
      <c r="A1" s="1" t="s">
        <v>154</v>
      </c>
    </row>
    <row r="2" spans="1:2" s="4" customFormat="1" x14ac:dyDescent="0.2">
      <c r="A2" s="6" t="s">
        <v>149</v>
      </c>
      <c r="B2" s="6"/>
    </row>
    <row r="3" spans="1:2" x14ac:dyDescent="0.2">
      <c r="A3" s="6"/>
      <c r="B3" s="4"/>
    </row>
    <row r="4" spans="1:2" x14ac:dyDescent="0.2">
      <c r="A4" s="6"/>
      <c r="B4" s="4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J13" sqref="J13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3" x14ac:dyDescent="0.2">
      <c r="A1" s="1" t="s">
        <v>155</v>
      </c>
    </row>
    <row r="2" spans="1:3" s="4" customFormat="1" x14ac:dyDescent="0.2">
      <c r="A2" s="6" t="s">
        <v>137</v>
      </c>
      <c r="B2" s="6"/>
      <c r="C2" s="6"/>
    </row>
    <row r="3" spans="1:3" s="4" customFormat="1" x14ac:dyDescent="0.2">
      <c r="A3" s="6"/>
    </row>
    <row r="4" spans="1:3" s="4" customFormat="1" x14ac:dyDescent="0.2">
      <c r="A4" s="6"/>
    </row>
    <row r="5" spans="1:3" s="4" customFormat="1" x14ac:dyDescent="0.2">
      <c r="A5" s="6"/>
    </row>
    <row r="6" spans="1:3" x14ac:dyDescent="0.2">
      <c r="A6" s="6"/>
      <c r="B6" s="4"/>
      <c r="C6" s="4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F10" sqref="F10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3" x14ac:dyDescent="0.2">
      <c r="A1" s="1" t="s">
        <v>156</v>
      </c>
    </row>
    <row r="2" spans="1:3" s="4" customFormat="1" x14ac:dyDescent="0.2">
      <c r="A2" s="6" t="s">
        <v>139</v>
      </c>
      <c r="B2" s="6"/>
      <c r="C2" s="6"/>
    </row>
    <row r="3" spans="1:3" s="4" customFormat="1" x14ac:dyDescent="0.2">
      <c r="A3" s="6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16384" width="9.1640625" style="1"/>
  </cols>
  <sheetData>
    <row r="1" spans="1:2" x14ac:dyDescent="0.2">
      <c r="A1" s="1" t="s">
        <v>157</v>
      </c>
    </row>
    <row r="2" spans="1:2" s="4" customFormat="1" x14ac:dyDescent="0.2">
      <c r="A2" s="6" t="s">
        <v>139</v>
      </c>
      <c r="B2" s="6"/>
    </row>
    <row r="3" spans="1:2" s="4" customFormat="1" x14ac:dyDescent="0.2">
      <c r="A3" s="6"/>
      <c r="B3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E5" sqref="E5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4" x14ac:dyDescent="0.2">
      <c r="A1" s="1" t="s">
        <v>88</v>
      </c>
    </row>
    <row r="2" spans="1:4" x14ac:dyDescent="0.2">
      <c r="A2" s="5"/>
    </row>
    <row r="3" spans="1:4" x14ac:dyDescent="0.2">
      <c r="A3" s="5"/>
      <c r="D3" s="5"/>
    </row>
    <row r="4" spans="1:4" x14ac:dyDescent="0.2">
      <c r="A4" s="5"/>
    </row>
    <row r="5" spans="1:4" x14ac:dyDescent="0.2">
      <c r="A5" s="5"/>
    </row>
    <row r="6" spans="1:4" x14ac:dyDescent="0.2">
      <c r="A6" s="5"/>
    </row>
    <row r="7" spans="1:4" x14ac:dyDescent="0.2">
      <c r="A7" s="5"/>
    </row>
    <row r="8" spans="1:4" x14ac:dyDescent="0.2">
      <c r="A8" s="5"/>
    </row>
    <row r="9" spans="1:4" x14ac:dyDescent="0.2">
      <c r="A9" s="5"/>
    </row>
    <row r="10" spans="1:4" x14ac:dyDescent="0.2">
      <c r="A10" s="5"/>
    </row>
    <row r="11" spans="1:4" x14ac:dyDescent="0.2">
      <c r="A11" s="5"/>
    </row>
    <row r="12" spans="1:4" x14ac:dyDescent="0.2">
      <c r="A12" s="5"/>
    </row>
    <row r="13" spans="1:4" x14ac:dyDescent="0.2">
      <c r="A13" s="5"/>
    </row>
    <row r="14" spans="1:4" x14ac:dyDescent="0.2">
      <c r="A14" s="5"/>
    </row>
    <row r="15" spans="1:4" x14ac:dyDescent="0.2">
      <c r="A15" s="5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4" x14ac:dyDescent="0.2">
      <c r="A1" s="1" t="s">
        <v>158</v>
      </c>
    </row>
    <row r="2" spans="1:4" s="4" customFormat="1" x14ac:dyDescent="0.2">
      <c r="A2" s="6" t="s">
        <v>139</v>
      </c>
      <c r="B2" s="6"/>
      <c r="C2" s="6"/>
      <c r="D2" s="6"/>
    </row>
    <row r="3" spans="1:4" s="4" customFormat="1" x14ac:dyDescent="0.2">
      <c r="A3" s="6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257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4" x14ac:dyDescent="0.2">
      <c r="A1" s="1" t="s">
        <v>258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4" x14ac:dyDescent="0.2">
      <c r="A1" s="1" t="s">
        <v>259</v>
      </c>
    </row>
    <row r="2" spans="1:4" x14ac:dyDescent="0.2">
      <c r="A2" s="6" t="s">
        <v>152</v>
      </c>
      <c r="B2" s="6"/>
      <c r="C2" s="6"/>
      <c r="D2" s="6"/>
    </row>
    <row r="3" spans="1:4" x14ac:dyDescent="0.2">
      <c r="A3" s="6"/>
      <c r="B3" s="6"/>
      <c r="C3" s="6"/>
      <c r="D3" s="6"/>
    </row>
    <row r="4" spans="1:4" x14ac:dyDescent="0.2">
      <c r="A4" s="6"/>
      <c r="B4" s="4"/>
      <c r="C4" s="4"/>
      <c r="D4" s="4"/>
    </row>
    <row r="5" spans="1:4" x14ac:dyDescent="0.2">
      <c r="A5" s="6"/>
      <c r="B5" s="4"/>
      <c r="C5" s="4"/>
      <c r="D5" s="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/>
  </sheetViews>
  <sheetFormatPr baseColWidth="10" defaultColWidth="9.33203125" defaultRowHeight="16" x14ac:dyDescent="0.2"/>
  <cols>
    <col min="1" max="1" width="12.33203125" style="1" customWidth="1"/>
    <col min="2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4" x14ac:dyDescent="0.2">
      <c r="A1" s="1" t="s">
        <v>245</v>
      </c>
    </row>
    <row r="2" spans="1:4" x14ac:dyDescent="0.2">
      <c r="A2" s="5" t="s">
        <v>211</v>
      </c>
      <c r="B2" s="5" t="s">
        <v>46</v>
      </c>
    </row>
    <row r="3" spans="1:4" x14ac:dyDescent="0.2">
      <c r="A3" s="5"/>
    </row>
    <row r="4" spans="1:4" x14ac:dyDescent="0.2">
      <c r="A4" s="5"/>
      <c r="D4" s="5"/>
    </row>
    <row r="5" spans="1:4" x14ac:dyDescent="0.2">
      <c r="A5" s="5"/>
    </row>
    <row r="6" spans="1:4" x14ac:dyDescent="0.2">
      <c r="A6" s="5"/>
    </row>
    <row r="7" spans="1:4" x14ac:dyDescent="0.2">
      <c r="A7" s="5"/>
    </row>
    <row r="8" spans="1:4" x14ac:dyDescent="0.2">
      <c r="A8" s="5"/>
    </row>
    <row r="9" spans="1:4" x14ac:dyDescent="0.2">
      <c r="A9" s="5"/>
    </row>
    <row r="10" spans="1:4" x14ac:dyDescent="0.2">
      <c r="A10" s="5"/>
    </row>
    <row r="11" spans="1:4" x14ac:dyDescent="0.2">
      <c r="A11" s="5"/>
    </row>
    <row r="12" spans="1:4" x14ac:dyDescent="0.2">
      <c r="A12" s="5"/>
    </row>
    <row r="13" spans="1:4" x14ac:dyDescent="0.2">
      <c r="A13" s="5"/>
    </row>
    <row r="14" spans="1:4" x14ac:dyDescent="0.2">
      <c r="A14" s="5"/>
    </row>
    <row r="15" spans="1:4" x14ac:dyDescent="0.2">
      <c r="A15" s="5"/>
    </row>
    <row r="16" spans="1:4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/>
  </sheetViews>
  <sheetFormatPr baseColWidth="10" defaultColWidth="9.16406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1640625" style="1"/>
    <col min="54" max="54" width="11.6640625" style="1" bestFit="1" customWidth="1"/>
    <col min="55" max="55" width="13.1640625" style="1" bestFit="1" customWidth="1"/>
    <col min="56" max="16384" width="9.1640625" style="1"/>
  </cols>
  <sheetData>
    <row r="1" spans="1:55" x14ac:dyDescent="0.2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4" customFormat="1" x14ac:dyDescent="0.2">
      <c r="A2" s="6" t="s">
        <v>139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5" s="4" customFormat="1" x14ac:dyDescent="0.2">
      <c r="A3" s="6"/>
      <c r="BB3" s="53"/>
      <c r="BC3" s="53"/>
    </row>
    <row r="7" spans="1:55" x14ac:dyDescent="0.2">
      <c r="B7" s="32"/>
    </row>
    <row r="8" spans="1:55" x14ac:dyDescent="0.2">
      <c r="F8" s="5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baseColWidth="10" defaultColWidth="9.1640625" defaultRowHeight="16" x14ac:dyDescent="0.2"/>
  <cols>
    <col min="1" max="1" width="15.6640625" style="4" customWidth="1"/>
    <col min="2" max="2" width="16.5" style="1" bestFit="1" customWidth="1"/>
    <col min="3" max="3" width="14.1640625" style="1" bestFit="1" customWidth="1"/>
    <col min="4" max="5" width="10.1640625" style="1" bestFit="1" customWidth="1"/>
    <col min="6" max="16384" width="9.1640625" style="1"/>
  </cols>
  <sheetData>
    <row r="1" spans="1:53" x14ac:dyDescent="0.2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4" customFormat="1" x14ac:dyDescent="0.2">
      <c r="A2" s="6" t="s">
        <v>137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s="4" customFormat="1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s="4" customFormat="1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5" spans="1:53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</row>
    <row r="6" spans="1:53" x14ac:dyDescent="0.2">
      <c r="A6" s="6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</row>
    <row r="7" spans="1:53" x14ac:dyDescent="0.2">
      <c r="B7" s="31"/>
      <c r="C7" s="32"/>
    </row>
    <row r="9" spans="1:53" x14ac:dyDescent="0.2">
      <c r="B9" s="32"/>
    </row>
    <row r="10" spans="1:53" x14ac:dyDescent="0.2">
      <c r="B10" s="32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/>
  </sheetViews>
  <sheetFormatPr baseColWidth="10" defaultColWidth="9.1640625" defaultRowHeight="16" x14ac:dyDescent="0.2"/>
  <cols>
    <col min="1" max="1" width="17.1640625" style="4" customWidth="1"/>
    <col min="2" max="2" width="14.1640625" style="1" bestFit="1" customWidth="1"/>
    <col min="3" max="13" width="9.1640625" style="1"/>
    <col min="14" max="15" width="11.1640625" style="1" bestFit="1" customWidth="1"/>
    <col min="16" max="23" width="10.1640625" style="1" bestFit="1" customWidth="1"/>
    <col min="24" max="16384" width="9.1640625" style="1"/>
  </cols>
  <sheetData>
    <row r="1" spans="1:53" x14ac:dyDescent="0.2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4" customFormat="1" x14ac:dyDescent="0.2">
      <c r="A2" s="6" t="s">
        <v>139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5" spans="1:53" x14ac:dyDescent="0.2">
      <c r="F5" s="5"/>
    </row>
    <row r="6" spans="1:53" x14ac:dyDescent="0.2">
      <c r="A6" s="1"/>
      <c r="B6" s="32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/>
  </sheetViews>
  <sheetFormatPr baseColWidth="10" defaultColWidth="9.33203125" defaultRowHeight="16" x14ac:dyDescent="0.2"/>
  <cols>
    <col min="1" max="1" width="15.6640625" style="4" customWidth="1"/>
    <col min="2" max="2" width="16.5" style="1" bestFit="1" customWidth="1"/>
    <col min="3" max="3" width="14.33203125" style="1" bestFit="1" customWidth="1"/>
    <col min="4" max="5" width="10.1640625" style="1" bestFit="1" customWidth="1"/>
    <col min="6" max="16384" width="9.33203125" style="1"/>
  </cols>
  <sheetData>
    <row r="1" spans="1:55" x14ac:dyDescent="0.2">
      <c r="A1" s="1" t="s">
        <v>252</v>
      </c>
      <c r="E1" s="1" t="s">
        <v>246</v>
      </c>
      <c r="H1" s="1" t="s">
        <v>247</v>
      </c>
      <c r="O1" s="1" t="s">
        <v>248</v>
      </c>
      <c r="Q1" s="1">
        <v>0.01</v>
      </c>
    </row>
    <row r="2" spans="1:55" s="4" customFormat="1" x14ac:dyDescent="0.2">
      <c r="A2" s="6" t="s">
        <v>211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  <c r="BC2" s="1"/>
    </row>
    <row r="3" spans="1:55" s="4" customFormat="1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1"/>
    </row>
    <row r="4" spans="1:55" s="4" customFormat="1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1"/>
    </row>
    <row r="5" spans="1:55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</row>
    <row r="6" spans="1:55" x14ac:dyDescent="0.2">
      <c r="A6" s="6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</row>
    <row r="7" spans="1:55" x14ac:dyDescent="0.2">
      <c r="A7" s="6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</row>
    <row r="8" spans="1:55" x14ac:dyDescent="0.2">
      <c r="A8" s="6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</row>
    <row r="9" spans="1:55" x14ac:dyDescent="0.2">
      <c r="A9" s="6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5" x14ac:dyDescent="0.2">
      <c r="A10" s="6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</row>
    <row r="11" spans="1:55" x14ac:dyDescent="0.2">
      <c r="A11" s="6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</row>
    <row r="12" spans="1:55" x14ac:dyDescent="0.2">
      <c r="A12" s="6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</row>
    <row r="13" spans="1:55" x14ac:dyDescent="0.2">
      <c r="A13" s="6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</row>
    <row r="14" spans="1:55" x14ac:dyDescent="0.2">
      <c r="A14" s="6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</row>
    <row r="15" spans="1:55" x14ac:dyDescent="0.2">
      <c r="A15" s="6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</row>
    <row r="16" spans="1:55" x14ac:dyDescent="0.2">
      <c r="A16" s="6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</row>
    <row r="17" spans="1:54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</row>
    <row r="18" spans="1:54" x14ac:dyDescent="0.2">
      <c r="A18" s="6"/>
      <c r="B18" s="6"/>
      <c r="C18" s="6"/>
      <c r="D18" s="6"/>
      <c r="E18" s="6"/>
      <c r="F18" s="6"/>
      <c r="G18" s="4"/>
      <c r="H18" s="4"/>
      <c r="I18" s="4"/>
      <c r="J18" s="4"/>
      <c r="K18" s="4"/>
      <c r="L18" s="4"/>
      <c r="M18" s="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</row>
    <row r="19" spans="1:54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</row>
    <row r="20" spans="1:54" x14ac:dyDescent="0.2">
      <c r="B20" s="31"/>
      <c r="C20" s="32"/>
    </row>
    <row r="22" spans="1:54" x14ac:dyDescent="0.2">
      <c r="B22" s="32"/>
    </row>
    <row r="23" spans="1:54" x14ac:dyDescent="0.2">
      <c r="B23" s="3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/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15" x14ac:dyDescent="0.2">
      <c r="A1" s="1" t="s">
        <v>89</v>
      </c>
    </row>
    <row r="2" spans="1:15" x14ac:dyDescent="0.2">
      <c r="A2" s="2" t="s">
        <v>90</v>
      </c>
    </row>
    <row r="3" spans="1:15" x14ac:dyDescent="0.2">
      <c r="A3" s="2" t="s">
        <v>91</v>
      </c>
    </row>
    <row r="4" spans="1:15" x14ac:dyDescent="0.2">
      <c r="A4" s="2" t="s">
        <v>92</v>
      </c>
      <c r="D4" s="5"/>
    </row>
    <row r="5" spans="1:15" x14ac:dyDescent="0.2">
      <c r="A5" s="2" t="s">
        <v>93</v>
      </c>
      <c r="M5" s="6"/>
      <c r="N5" s="6"/>
      <c r="O5" s="6"/>
    </row>
    <row r="6" spans="1:15" x14ac:dyDescent="0.2">
      <c r="A6" s="2" t="s">
        <v>94</v>
      </c>
    </row>
    <row r="7" spans="1:15" x14ac:dyDescent="0.2">
      <c r="A7" s="2" t="s">
        <v>95</v>
      </c>
    </row>
    <row r="8" spans="1:15" x14ac:dyDescent="0.2">
      <c r="A8" s="2" t="s">
        <v>96</v>
      </c>
    </row>
    <row r="9" spans="1:15" x14ac:dyDescent="0.2">
      <c r="A9" s="2" t="s">
        <v>97</v>
      </c>
    </row>
    <row r="10" spans="1:15" x14ac:dyDescent="0.2">
      <c r="A10" s="2" t="s">
        <v>98</v>
      </c>
    </row>
    <row r="11" spans="1:15" x14ac:dyDescent="0.2">
      <c r="A11" s="2" t="s">
        <v>99</v>
      </c>
    </row>
    <row r="12" spans="1:15" x14ac:dyDescent="0.2">
      <c r="A12" s="2" t="s">
        <v>100</v>
      </c>
    </row>
    <row r="13" spans="1:15" x14ac:dyDescent="0.2">
      <c r="A13" s="2" t="s">
        <v>101</v>
      </c>
    </row>
    <row r="14" spans="1:15" x14ac:dyDescent="0.2">
      <c r="A14" s="2" t="s">
        <v>102</v>
      </c>
    </row>
    <row r="15" spans="1:15" x14ac:dyDescent="0.2">
      <c r="A15" s="2" t="s">
        <v>103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baseColWidth="10" defaultColWidth="9.33203125" defaultRowHeight="16" x14ac:dyDescent="0.2"/>
  <cols>
    <col min="1" max="2" width="15.6640625" style="1" customWidth="1"/>
    <col min="3" max="20" width="9.33203125" style="1"/>
    <col min="21" max="21" width="12.1640625" style="1" bestFit="1" customWidth="1"/>
    <col min="22" max="16384" width="9.33203125" style="1"/>
  </cols>
  <sheetData>
    <row r="1" spans="1:62" x14ac:dyDescent="0.2">
      <c r="A1" s="1" t="s">
        <v>249</v>
      </c>
    </row>
    <row r="2" spans="1:62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</row>
    <row r="3" spans="1:62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</row>
    <row r="4" spans="1:62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</row>
    <row r="5" spans="1:62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</row>
    <row r="6" spans="1:62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</row>
    <row r="7" spans="1:62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</row>
    <row r="8" spans="1:62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</row>
    <row r="9" spans="1:62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</row>
    <row r="10" spans="1:62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</row>
    <row r="11" spans="1:62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</row>
    <row r="12" spans="1:62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</row>
    <row r="13" spans="1:62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</row>
    <row r="14" spans="1:62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</row>
    <row r="15" spans="1:62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</row>
    <row r="16" spans="1:62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</row>
    <row r="17" spans="1:62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</row>
    <row r="18" spans="1:62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</row>
    <row r="19" spans="1:62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</row>
    <row r="20" spans="1:62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</row>
    <row r="21" spans="1:62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</row>
    <row r="22" spans="1:62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</row>
    <row r="23" spans="1:62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</row>
    <row r="24" spans="1:62" x14ac:dyDescent="0.2">
      <c r="A24" s="5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 spans="1:62" x14ac:dyDescent="0.2">
      <c r="A25" s="5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 spans="1:62" x14ac:dyDescent="0.2">
      <c r="A26" s="5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 spans="1:62" x14ac:dyDescent="0.2">
      <c r="A27" s="5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 spans="1:62" x14ac:dyDescent="0.2">
      <c r="A28" s="5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 spans="1:62" x14ac:dyDescent="0.2">
      <c r="A29" s="5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 spans="1:62" x14ac:dyDescent="0.2">
      <c r="A30" s="5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 spans="1:62" x14ac:dyDescent="0.2">
      <c r="A31" s="5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 spans="1:62" x14ac:dyDescent="0.2">
      <c r="A32" s="5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 spans="1:62" x14ac:dyDescent="0.2">
      <c r="A33" s="5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 spans="1:62" x14ac:dyDescent="0.2">
      <c r="A34" s="5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 spans="1:62" x14ac:dyDescent="0.2">
      <c r="A35" s="5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 spans="1:62" x14ac:dyDescent="0.2">
      <c r="A36" s="5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 spans="1:62" x14ac:dyDescent="0.2">
      <c r="A37" s="5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 spans="1:62" x14ac:dyDescent="0.2">
      <c r="A38" s="5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 spans="1:62" x14ac:dyDescent="0.2">
      <c r="A39" s="5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 spans="1:62" x14ac:dyDescent="0.2">
      <c r="A40" s="5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 spans="1:62" x14ac:dyDescent="0.2">
      <c r="A41" s="5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 spans="1:62" x14ac:dyDescent="0.2">
      <c r="A42" s="5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 spans="1:62" x14ac:dyDescent="0.2">
      <c r="A43" s="5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 spans="1:62" x14ac:dyDescent="0.2">
      <c r="A44" s="5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 spans="1:62" x14ac:dyDescent="0.2">
      <c r="A45" s="5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 spans="1:62" x14ac:dyDescent="0.2">
      <c r="A46" s="5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 spans="1:62" x14ac:dyDescent="0.2">
      <c r="A47" s="5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 spans="1:62" x14ac:dyDescent="0.2">
      <c r="A48" s="5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 spans="1:62" x14ac:dyDescent="0.2">
      <c r="A49" s="5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 spans="1:62" x14ac:dyDescent="0.2">
      <c r="A50" s="5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 spans="1:62" x14ac:dyDescent="0.2">
      <c r="A51" s="57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 spans="1:62" x14ac:dyDescent="0.2">
      <c r="A52" s="57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 spans="1:62" x14ac:dyDescent="0.2">
      <c r="A53" s="57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 spans="1:62" x14ac:dyDescent="0.2">
      <c r="A54" s="57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  <row r="55" spans="1:62" x14ac:dyDescent="0.2">
      <c r="A55" s="5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</row>
    <row r="56" spans="1:62" x14ac:dyDescent="0.2">
      <c r="A56" s="57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</row>
    <row r="57" spans="1:62" x14ac:dyDescent="0.2">
      <c r="A57" s="5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</row>
    <row r="58" spans="1:62" x14ac:dyDescent="0.2">
      <c r="A58" s="57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</row>
    <row r="59" spans="1:62" x14ac:dyDescent="0.2">
      <c r="A59" s="57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</row>
    <row r="60" spans="1:62" x14ac:dyDescent="0.2">
      <c r="A60" s="57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</row>
    <row r="61" spans="1:62" x14ac:dyDescent="0.2">
      <c r="A61" s="57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</row>
    <row r="62" spans="1:62" x14ac:dyDescent="0.2">
      <c r="A62" s="57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</row>
    <row r="63" spans="1:62" x14ac:dyDescent="0.2">
      <c r="A63" s="57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baseColWidth="10" defaultColWidth="9.1640625" defaultRowHeight="16" x14ac:dyDescent="0.2"/>
  <cols>
    <col min="1" max="1" width="12.1640625" style="1" customWidth="1"/>
    <col min="2" max="16384" width="9.1640625" style="1"/>
  </cols>
  <sheetData>
    <row r="1" spans="1:2" x14ac:dyDescent="0.2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4" customFormat="1" x14ac:dyDescent="0.2">
      <c r="A2" s="6" t="s">
        <v>212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2" x14ac:dyDescent="0.2">
      <c r="A1" s="1" t="str">
        <f>_xlfn.CONCAT( "Table of Initial Storage Capacity [",VLOOKUP("volume", Units!$A$2:$B$11, 2, FALSE),"]")</f>
        <v>Table of Initial Storage Capacity [bbl]</v>
      </c>
    </row>
    <row r="2" spans="1:2" s="4" customFormat="1" x14ac:dyDescent="0.2">
      <c r="A2" s="6" t="s">
        <v>152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  <row r="5" spans="1:2" x14ac:dyDescent="0.2">
      <c r="A5" s="6"/>
      <c r="B5" s="54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6" x14ac:dyDescent="0.2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">
      <c r="A2" s="6" t="s">
        <v>150</v>
      </c>
      <c r="B2" s="6"/>
      <c r="C2" s="6"/>
      <c r="D2" s="6"/>
      <c r="E2" s="6"/>
      <c r="F2" s="6"/>
    </row>
    <row r="3" spans="1:6" x14ac:dyDescent="0.2">
      <c r="A3" s="6"/>
      <c r="B3" s="54"/>
      <c r="C3" s="54"/>
      <c r="D3" s="54"/>
      <c r="E3" s="54"/>
      <c r="F3" s="54"/>
    </row>
    <row r="4" spans="1:6" x14ac:dyDescent="0.2">
      <c r="A4" s="6"/>
      <c r="B4" s="54"/>
      <c r="C4" s="54"/>
      <c r="D4" s="54"/>
      <c r="E4" s="54"/>
      <c r="F4" s="54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53" x14ac:dyDescent="0.2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">
      <c r="A2" s="6" t="s">
        <v>260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5" spans="1:53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53" x14ac:dyDescent="0.2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">
      <c r="A2" s="6" t="s">
        <v>260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5" spans="1:53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topLeftCell="AD1"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53" x14ac:dyDescent="0.2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107</v>
      </c>
      <c r="F1" s="1">
        <v>71428.571428571406</v>
      </c>
      <c r="H1" s="1" t="s">
        <v>108</v>
      </c>
      <c r="I1" s="1">
        <v>42857.142857142899</v>
      </c>
      <c r="K1" s="1" t="s">
        <v>230</v>
      </c>
      <c r="L1" s="1">
        <v>0.7</v>
      </c>
    </row>
    <row r="2" spans="1:53" s="4" customFormat="1" x14ac:dyDescent="0.2">
      <c r="A2" s="6" t="s">
        <v>149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s="4" customFormat="1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15" spans="1:53" x14ac:dyDescent="0.2">
      <c r="F15" s="5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Completions Pad Storage Capacity [",VLOOKUP("volume", Units!$A$2:$B$11, 2, FALSE),"]")</f>
        <v>Table of Completions Pad Storage Capacity [bbl]</v>
      </c>
    </row>
    <row r="2" spans="1:2" s="4" customFormat="1" x14ac:dyDescent="0.2">
      <c r="A2" s="6" t="s">
        <v>139</v>
      </c>
      <c r="B2" s="6" t="s">
        <v>46</v>
      </c>
    </row>
    <row r="3" spans="1:2" x14ac:dyDescent="0.2">
      <c r="A3" s="6"/>
      <c r="B3" s="54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4" customFormat="1" x14ac:dyDescent="0.2">
      <c r="A2" s="6" t="s">
        <v>139</v>
      </c>
      <c r="B2" s="6" t="s">
        <v>46</v>
      </c>
    </row>
    <row r="3" spans="1:2" s="4" customFormat="1" x14ac:dyDescent="0.2">
      <c r="A3" s="6"/>
      <c r="B3" s="54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baseColWidth="10" defaultColWidth="9.1640625" defaultRowHeight="16" x14ac:dyDescent="0.2"/>
  <cols>
    <col min="1" max="1" width="11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4" customFormat="1" x14ac:dyDescent="0.2">
      <c r="A2" s="6" t="s">
        <v>211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  <row r="5" spans="1:2" x14ac:dyDescent="0.2">
      <c r="A5" s="6"/>
      <c r="B5" s="54"/>
    </row>
    <row r="6" spans="1:2" x14ac:dyDescent="0.2">
      <c r="A6" s="6"/>
      <c r="B6" s="54"/>
    </row>
    <row r="7" spans="1:2" x14ac:dyDescent="0.2">
      <c r="A7" s="6"/>
      <c r="B7" s="54"/>
    </row>
    <row r="8" spans="1:2" x14ac:dyDescent="0.2">
      <c r="A8" s="6"/>
      <c r="B8" s="54"/>
    </row>
    <row r="9" spans="1:2" x14ac:dyDescent="0.2">
      <c r="A9" s="6"/>
      <c r="B9" s="54"/>
    </row>
    <row r="10" spans="1:2" x14ac:dyDescent="0.2">
      <c r="A10" s="6"/>
      <c r="B10" s="54"/>
    </row>
    <row r="11" spans="1:2" x14ac:dyDescent="0.2">
      <c r="A11" s="6"/>
      <c r="B11" s="54"/>
    </row>
    <row r="12" spans="1:2" x14ac:dyDescent="0.2">
      <c r="A12" s="6"/>
      <c r="B12" s="5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2" sqref="A2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104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baseColWidth="10" defaultColWidth="9.1640625" defaultRowHeight="16" x14ac:dyDescent="0.2"/>
  <cols>
    <col min="1" max="1" width="16.5" style="1" customWidth="1"/>
    <col min="2" max="2" width="15.5" style="1" bestFit="1" customWidth="1"/>
    <col min="3" max="3" width="9.83203125" style="1" bestFit="1" customWidth="1"/>
    <col min="4" max="16384" width="9.1640625" style="1"/>
  </cols>
  <sheetData>
    <row r="1" spans="1:53" x14ac:dyDescent="0.2">
      <c r="A1" s="1" t="str">
        <f>_xlfn.CONCAT( "Operating Capacity of Disposal Site [%]")</f>
        <v>Operating Capacity of Disposal Site [%]</v>
      </c>
    </row>
    <row r="2" spans="1:53" s="4" customFormat="1" x14ac:dyDescent="0.2">
      <c r="A2" s="6" t="s">
        <v>212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s="4" customFormat="1" x14ac:dyDescent="0.2">
      <c r="A3" s="6"/>
    </row>
    <row r="4" spans="1:53" s="4" customFormat="1" x14ac:dyDescent="0.2">
      <c r="A4" s="6"/>
    </row>
    <row r="8" spans="1:53" x14ac:dyDescent="0.2">
      <c r="B8" s="32"/>
    </row>
    <row r="9" spans="1:53" x14ac:dyDescent="0.2">
      <c r="D9" s="1" t="s">
        <v>231</v>
      </c>
      <c r="F9" s="5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baseColWidth="10" defaultColWidth="9.1640625" defaultRowHeight="16" x14ac:dyDescent="0.2"/>
  <cols>
    <col min="1" max="1" width="11.83203125" style="1" customWidth="1"/>
    <col min="2" max="16384" width="9.1640625" style="1"/>
  </cols>
  <sheetData>
    <row r="1" spans="1:2" x14ac:dyDescent="0.2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4" customFormat="1" x14ac:dyDescent="0.2">
      <c r="A2" s="6" t="s">
        <v>212</v>
      </c>
      <c r="B2" s="6" t="s">
        <v>46</v>
      </c>
    </row>
    <row r="3" spans="1:2" s="4" customFormat="1" x14ac:dyDescent="0.2">
      <c r="A3" s="6"/>
    </row>
    <row r="4" spans="1:2" s="4" customFormat="1" x14ac:dyDescent="0.2">
      <c r="A4" s="6"/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5.5" style="1" customWidth="1"/>
    <col min="2" max="2" width="23.5" style="1" bestFit="1" customWidth="1"/>
    <col min="3" max="16384" width="9.1640625" style="1"/>
  </cols>
  <sheetData>
    <row r="1" spans="1:3" x14ac:dyDescent="0.2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">
      <c r="A2" s="6" t="s">
        <v>150</v>
      </c>
      <c r="B2" s="6" t="s">
        <v>214</v>
      </c>
      <c r="C2" s="6" t="s">
        <v>46</v>
      </c>
    </row>
    <row r="3" spans="1:3" x14ac:dyDescent="0.2">
      <c r="A3" s="6"/>
      <c r="B3" s="6"/>
      <c r="C3" s="4"/>
    </row>
    <row r="4" spans="1:3" x14ac:dyDescent="0.2">
      <c r="A4" s="6"/>
      <c r="B4" s="6"/>
      <c r="C4" s="4"/>
    </row>
    <row r="5" spans="1:3" x14ac:dyDescent="0.2">
      <c r="A5" s="6"/>
      <c r="B5" s="6"/>
      <c r="C5" s="4"/>
    </row>
    <row r="6" spans="1:3" x14ac:dyDescent="0.2">
      <c r="A6" s="6"/>
      <c r="B6" s="6"/>
      <c r="C6" s="4"/>
    </row>
    <row r="7" spans="1:3" x14ac:dyDescent="0.2">
      <c r="A7" s="6"/>
      <c r="B7" s="6"/>
      <c r="C7" s="4"/>
    </row>
    <row r="8" spans="1:3" x14ac:dyDescent="0.2">
      <c r="A8" s="6"/>
      <c r="B8" s="6"/>
      <c r="C8" s="4"/>
    </row>
    <row r="9" spans="1:3" x14ac:dyDescent="0.2">
      <c r="A9" s="6"/>
      <c r="B9" s="6"/>
      <c r="C9" s="4"/>
    </row>
    <row r="10" spans="1:3" x14ac:dyDescent="0.2">
      <c r="A10" s="6"/>
      <c r="B10" s="6"/>
      <c r="C10" s="4"/>
    </row>
    <row r="11" spans="1:3" x14ac:dyDescent="0.2">
      <c r="A11" s="6"/>
      <c r="B11" s="6"/>
      <c r="C11" s="4"/>
    </row>
    <row r="12" spans="1:3" x14ac:dyDescent="0.2">
      <c r="A12" s="6"/>
      <c r="B12" s="6"/>
      <c r="C12" s="4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1640625" style="1" customWidth="1"/>
    <col min="2" max="16384" width="9.1640625" style="1"/>
  </cols>
  <sheetData>
    <row r="1" spans="1:2" x14ac:dyDescent="0.2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4" customFormat="1" x14ac:dyDescent="0.2">
      <c r="A2" s="6" t="s">
        <v>139</v>
      </c>
      <c r="B2" s="6" t="s">
        <v>46</v>
      </c>
    </row>
    <row r="3" spans="1:2" s="4" customFormat="1" x14ac:dyDescent="0.2">
      <c r="A3" s="6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/>
  </sheetViews>
  <sheetFormatPr baseColWidth="10" defaultColWidth="9.1640625" defaultRowHeight="16" x14ac:dyDescent="0.2"/>
  <cols>
    <col min="1" max="3" width="9.1640625" style="1"/>
    <col min="4" max="6" width="10.1640625" style="1" bestFit="1" customWidth="1"/>
    <col min="7" max="16384" width="9.1640625" style="1"/>
  </cols>
  <sheetData>
    <row r="1" spans="1:21" x14ac:dyDescent="0.2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4" customFormat="1" x14ac:dyDescent="0.2">
      <c r="A2" s="6" t="s">
        <v>149</v>
      </c>
      <c r="B2" s="6" t="s">
        <v>46</v>
      </c>
    </row>
    <row r="3" spans="1:2" s="4" customFormat="1" x14ac:dyDescent="0.2">
      <c r="A3" s="6"/>
    </row>
    <row r="4" spans="1:2" x14ac:dyDescent="0.2">
      <c r="A4" s="6"/>
      <c r="B4" s="4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2" x14ac:dyDescent="0.2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">
      <c r="A2" s="6" t="s">
        <v>211</v>
      </c>
      <c r="B2" s="6" t="s">
        <v>46</v>
      </c>
    </row>
    <row r="3" spans="1:2" x14ac:dyDescent="0.2">
      <c r="A3" s="6"/>
      <c r="B3" s="4"/>
    </row>
    <row r="4" spans="1:2" x14ac:dyDescent="0.2">
      <c r="A4" s="6"/>
      <c r="B4" s="4"/>
    </row>
    <row r="5" spans="1:2" x14ac:dyDescent="0.2">
      <c r="A5" s="6"/>
      <c r="B5" s="4"/>
    </row>
    <row r="6" spans="1:2" x14ac:dyDescent="0.2">
      <c r="A6" s="6"/>
      <c r="B6" s="4"/>
    </row>
    <row r="7" spans="1:2" x14ac:dyDescent="0.2">
      <c r="A7" s="6"/>
      <c r="B7" s="4"/>
    </row>
    <row r="8" spans="1:2" x14ac:dyDescent="0.2">
      <c r="A8" s="6"/>
      <c r="B8" s="4"/>
    </row>
    <row r="9" spans="1:2" x14ac:dyDescent="0.2">
      <c r="A9" s="6"/>
      <c r="B9" s="4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3" x14ac:dyDescent="0.2">
      <c r="A1" s="1" t="s">
        <v>213</v>
      </c>
    </row>
    <row r="2" spans="1:3" x14ac:dyDescent="0.2">
      <c r="A2" s="5" t="s">
        <v>211</v>
      </c>
      <c r="B2" s="6"/>
      <c r="C2" s="6"/>
    </row>
    <row r="3" spans="1:3" x14ac:dyDescent="0.2">
      <c r="A3" s="6"/>
      <c r="B3" s="4"/>
      <c r="C3" s="4"/>
    </row>
    <row r="4" spans="1:3" x14ac:dyDescent="0.2">
      <c r="A4" s="6"/>
      <c r="B4" s="4"/>
      <c r="C4" s="4"/>
    </row>
    <row r="5" spans="1:3" x14ac:dyDescent="0.2">
      <c r="A5" s="6"/>
      <c r="B5" s="4"/>
      <c r="C5" s="4"/>
    </row>
    <row r="6" spans="1:3" x14ac:dyDescent="0.2">
      <c r="A6" s="6"/>
      <c r="B6" s="4"/>
      <c r="C6" s="4"/>
    </row>
    <row r="7" spans="1:3" x14ac:dyDescent="0.2">
      <c r="A7" s="6"/>
      <c r="B7" s="4"/>
      <c r="C7" s="4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2.6640625" style="1" customWidth="1"/>
    <col min="2" max="16384" width="9.1640625" style="1"/>
  </cols>
  <sheetData>
    <row r="1" spans="1:5" x14ac:dyDescent="0.2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4" customFormat="1" x14ac:dyDescent="0.2">
      <c r="A2" s="6" t="s">
        <v>212</v>
      </c>
      <c r="B2" s="6"/>
      <c r="C2" s="6"/>
      <c r="D2" s="6"/>
      <c r="E2" s="6"/>
    </row>
    <row r="3" spans="1:5" s="4" customFormat="1" x14ac:dyDescent="0.2">
      <c r="A3" s="6"/>
      <c r="B3" s="54"/>
      <c r="C3" s="54"/>
      <c r="D3" s="54"/>
      <c r="E3" s="54"/>
    </row>
    <row r="4" spans="1:5" s="4" customFormat="1" x14ac:dyDescent="0.2">
      <c r="A4" s="6"/>
      <c r="B4" s="54"/>
      <c r="C4" s="54"/>
      <c r="D4" s="54"/>
      <c r="E4" s="54"/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9" style="1" customWidth="1"/>
    <col min="2" max="16384" width="9.1640625" style="1"/>
  </cols>
  <sheetData>
    <row r="1" spans="1:2" x14ac:dyDescent="0.2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">
      <c r="A2" s="6" t="s">
        <v>216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63"/>
    </row>
    <row r="5" spans="1:2" x14ac:dyDescent="0.2">
      <c r="A5" s="6"/>
      <c r="B5" s="63"/>
    </row>
    <row r="6" spans="1:2" x14ac:dyDescent="0.2">
      <c r="A6" s="6"/>
      <c r="B6" s="6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4.5" style="1" customWidth="1"/>
    <col min="5" max="14" width="9.1640625" style="1"/>
    <col min="15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105</v>
      </c>
    </row>
    <row r="2" spans="1:1" x14ac:dyDescent="0.2">
      <c r="A2" s="5"/>
    </row>
    <row r="3" spans="1:1" x14ac:dyDescent="0.2">
      <c r="A3" s="5"/>
    </row>
    <row r="4" spans="1:1" x14ac:dyDescent="0.2">
      <c r="A4" s="5"/>
    </row>
    <row r="5" spans="1:1" x14ac:dyDescent="0.2">
      <c r="A5" s="5"/>
    </row>
    <row r="6" spans="1:1" x14ac:dyDescent="0.2">
      <c r="A6" s="5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5" x14ac:dyDescent="0.2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4" customFormat="1" x14ac:dyDescent="0.2">
      <c r="A2" s="6" t="s">
        <v>152</v>
      </c>
      <c r="B2" s="6"/>
      <c r="C2" s="6"/>
      <c r="D2" s="6"/>
      <c r="E2" s="6"/>
    </row>
    <row r="3" spans="1:5" x14ac:dyDescent="0.2">
      <c r="A3" s="6"/>
      <c r="B3" s="54"/>
      <c r="C3" s="54"/>
      <c r="D3" s="54"/>
      <c r="E3" s="54"/>
    </row>
    <row r="4" spans="1:5" x14ac:dyDescent="0.2">
      <c r="A4" s="6"/>
      <c r="B4" s="54"/>
      <c r="C4" s="54"/>
      <c r="D4" s="54"/>
      <c r="E4" s="54"/>
    </row>
    <row r="5" spans="1:5" x14ac:dyDescent="0.2">
      <c r="A5" s="6"/>
      <c r="B5" s="54"/>
      <c r="C5" s="54"/>
      <c r="D5" s="54"/>
      <c r="E5" s="54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2" x14ac:dyDescent="0.2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">
      <c r="A2" s="6" t="s">
        <v>217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  <row r="5" spans="1:2" x14ac:dyDescent="0.2">
      <c r="A5" s="6"/>
      <c r="B5" s="54"/>
    </row>
    <row r="6" spans="1:2" x14ac:dyDescent="0.2">
      <c r="A6" s="6"/>
      <c r="B6" s="54"/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/>
  </sheetViews>
  <sheetFormatPr baseColWidth="10" defaultColWidth="9.1640625" defaultRowHeight="16" x14ac:dyDescent="0.2"/>
  <cols>
    <col min="1" max="1" width="16.1640625" style="1" customWidth="1"/>
    <col min="2" max="2" width="23.5" style="1" bestFit="1" customWidth="1"/>
    <col min="3" max="16384" width="9.1640625" style="1"/>
  </cols>
  <sheetData>
    <row r="1" spans="1:6" x14ac:dyDescent="0.2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">
      <c r="A2" s="6" t="s">
        <v>150</v>
      </c>
      <c r="B2" s="6" t="s">
        <v>214</v>
      </c>
      <c r="C2" s="6" t="s">
        <v>127</v>
      </c>
      <c r="D2" s="6" t="s">
        <v>128</v>
      </c>
      <c r="E2" s="6" t="s">
        <v>129</v>
      </c>
      <c r="F2" s="6" t="s">
        <v>130</v>
      </c>
    </row>
    <row r="3" spans="1:6" x14ac:dyDescent="0.2">
      <c r="A3" s="6"/>
      <c r="B3" s="6"/>
      <c r="C3" s="54"/>
      <c r="D3" s="54"/>
      <c r="E3" s="54"/>
      <c r="F3" s="54"/>
    </row>
    <row r="4" spans="1:6" x14ac:dyDescent="0.2">
      <c r="A4" s="6"/>
      <c r="B4" s="6"/>
      <c r="C4" s="54"/>
      <c r="D4" s="54"/>
      <c r="E4" s="54"/>
      <c r="F4" s="54"/>
    </row>
    <row r="5" spans="1:6" x14ac:dyDescent="0.2">
      <c r="A5" s="6"/>
      <c r="B5" s="6"/>
      <c r="C5" s="54"/>
      <c r="D5" s="54"/>
      <c r="E5" s="54"/>
      <c r="F5" s="54"/>
    </row>
    <row r="6" spans="1:6" x14ac:dyDescent="0.2">
      <c r="A6" s="6"/>
      <c r="B6" s="6"/>
      <c r="C6" s="54"/>
      <c r="D6" s="54"/>
      <c r="E6" s="54"/>
      <c r="F6" s="54"/>
    </row>
    <row r="7" spans="1:6" x14ac:dyDescent="0.2">
      <c r="A7" s="6"/>
      <c r="B7" s="6"/>
      <c r="C7" s="54"/>
      <c r="D7" s="54"/>
      <c r="E7" s="54"/>
      <c r="F7" s="54"/>
    </row>
    <row r="8" spans="1:6" x14ac:dyDescent="0.2">
      <c r="A8" s="6"/>
      <c r="B8" s="6"/>
      <c r="C8" s="54"/>
      <c r="D8" s="54"/>
      <c r="E8" s="54"/>
      <c r="F8" s="54"/>
    </row>
    <row r="9" spans="1:6" x14ac:dyDescent="0.2">
      <c r="A9" s="6"/>
      <c r="B9" s="6"/>
      <c r="C9" s="54"/>
      <c r="D9" s="54"/>
      <c r="E9" s="54"/>
      <c r="F9" s="54"/>
    </row>
    <row r="10" spans="1:6" x14ac:dyDescent="0.2">
      <c r="A10" s="6"/>
      <c r="B10" s="6"/>
      <c r="C10" s="54"/>
      <c r="D10" s="54"/>
      <c r="E10" s="54"/>
      <c r="F10" s="54"/>
    </row>
    <row r="11" spans="1:6" x14ac:dyDescent="0.2">
      <c r="A11" s="6"/>
      <c r="B11" s="6"/>
      <c r="C11" s="54"/>
      <c r="D11" s="54"/>
      <c r="E11" s="54"/>
      <c r="F11" s="54"/>
    </row>
    <row r="12" spans="1:6" x14ac:dyDescent="0.2">
      <c r="A12" s="6"/>
      <c r="B12" s="6"/>
      <c r="C12" s="54"/>
      <c r="D12" s="54"/>
      <c r="E12" s="54"/>
      <c r="F12" s="54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/>
  </sheetViews>
  <sheetFormatPr baseColWidth="10" defaultColWidth="9.1640625" defaultRowHeight="16" x14ac:dyDescent="0.2"/>
  <cols>
    <col min="1" max="1" width="21.5" style="1" customWidth="1"/>
    <col min="2" max="2" width="9.1640625" style="1"/>
    <col min="3" max="3" width="14.5" style="1" bestFit="1" customWidth="1"/>
    <col min="4" max="16384" width="9.1640625" style="1"/>
  </cols>
  <sheetData>
    <row r="1" spans="1:5" ht="17" thickBot="1" x14ac:dyDescent="0.2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">
      <c r="A2" s="64" t="s">
        <v>218</v>
      </c>
      <c r="B2" s="65"/>
      <c r="C2" s="65"/>
      <c r="D2" s="65"/>
      <c r="E2" s="66"/>
    </row>
    <row r="3" spans="1:5" x14ac:dyDescent="0.2">
      <c r="A3" s="67"/>
      <c r="B3" s="69"/>
      <c r="C3" s="69"/>
      <c r="D3" s="69"/>
      <c r="E3" s="68"/>
    </row>
    <row r="4" spans="1:5" x14ac:dyDescent="0.2">
      <c r="A4" s="67"/>
      <c r="B4" s="69"/>
      <c r="C4" s="69"/>
      <c r="D4" s="69"/>
      <c r="E4" s="68"/>
    </row>
    <row r="5" spans="1:5" x14ac:dyDescent="0.2">
      <c r="A5" s="67"/>
      <c r="B5" s="69"/>
      <c r="C5" s="69"/>
      <c r="D5" s="69"/>
      <c r="E5" s="68"/>
    </row>
    <row r="6" spans="1:5" x14ac:dyDescent="0.2">
      <c r="A6" s="70"/>
      <c r="B6" s="71"/>
      <c r="C6" s="71"/>
      <c r="D6" s="71"/>
      <c r="E6" s="72"/>
    </row>
    <row r="7" spans="1:5" x14ac:dyDescent="0.2">
      <c r="A7" s="6"/>
      <c r="B7" s="54"/>
      <c r="C7" s="54"/>
      <c r="D7" s="54"/>
      <c r="E7" s="54"/>
    </row>
    <row r="9" spans="1:5" x14ac:dyDescent="0.2">
      <c r="C9" s="52"/>
    </row>
    <row r="10" spans="1:5" x14ac:dyDescent="0.2">
      <c r="C10" s="52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33.1640625" style="1" bestFit="1" customWidth="1"/>
    <col min="2" max="2" width="9.1640625" style="1" customWidth="1"/>
    <col min="3" max="16384" width="9.1640625" style="1"/>
  </cols>
  <sheetData>
    <row r="1" spans="1:2" ht="17" thickBot="1" x14ac:dyDescent="0.2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">
      <c r="A2" s="3" t="s">
        <v>45</v>
      </c>
      <c r="B2" s="20" t="s">
        <v>221</v>
      </c>
    </row>
    <row r="3" spans="1:2" ht="17" thickBot="1" x14ac:dyDescent="0.25">
      <c r="A3" s="22" t="s">
        <v>222</v>
      </c>
      <c r="B3" s="26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/>
    </sheetView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6"/>
      <c r="L7" s="6"/>
      <c r="M7" s="4"/>
      <c r="N7" s="4"/>
      <c r="O7" s="4"/>
      <c r="P7" s="4"/>
      <c r="Q7" s="4"/>
      <c r="R7" s="4"/>
      <c r="S7" s="4"/>
      <c r="T7" s="4"/>
      <c r="U7" s="6"/>
    </row>
    <row r="8" spans="1:21" x14ac:dyDescent="0.2">
      <c r="A8" s="6"/>
      <c r="B8" s="60"/>
      <c r="C8" s="60"/>
      <c r="D8" s="4"/>
      <c r="E8" s="4"/>
      <c r="F8" s="4"/>
      <c r="G8" s="4"/>
      <c r="H8" s="4"/>
      <c r="I8" s="4"/>
      <c r="J8" s="4"/>
      <c r="K8" s="60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6"/>
      <c r="B9" s="60"/>
      <c r="C9" s="60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">
      <c r="A12" s="6"/>
      <c r="B12" s="4"/>
      <c r="C12" s="6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7" x14ac:dyDescent="0.2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">
      <c r="A2" s="6" t="s">
        <v>211</v>
      </c>
      <c r="B2" s="6" t="s">
        <v>211</v>
      </c>
      <c r="C2" s="6" t="s">
        <v>116</v>
      </c>
      <c r="D2" s="6" t="s">
        <v>117</v>
      </c>
      <c r="E2" s="6" t="s">
        <v>118</v>
      </c>
      <c r="F2" s="6" t="s">
        <v>119</v>
      </c>
      <c r="G2" s="6" t="s">
        <v>120</v>
      </c>
    </row>
    <row r="3" spans="1:7" x14ac:dyDescent="0.2">
      <c r="A3" s="6"/>
      <c r="B3" s="62"/>
      <c r="C3" s="4"/>
      <c r="D3" s="4"/>
      <c r="E3" s="4"/>
      <c r="F3" s="4"/>
      <c r="G3" s="4"/>
    </row>
    <row r="4" spans="1:7" x14ac:dyDescent="0.2">
      <c r="A4" s="6"/>
      <c r="B4" s="62"/>
      <c r="C4" s="4"/>
      <c r="D4" s="4"/>
      <c r="E4" s="4"/>
      <c r="F4" s="4"/>
      <c r="G4" s="4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topLeftCell="A2" workbookViewId="0">
      <selection activeCell="A2" sqref="A2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">
      <c r="A2" s="6" t="s">
        <v>215</v>
      </c>
      <c r="B2" s="6" t="s">
        <v>46</v>
      </c>
    </row>
    <row r="3" spans="1:2" x14ac:dyDescent="0.2">
      <c r="A3" s="6" t="s">
        <v>116</v>
      </c>
      <c r="B3" s="54">
        <v>0</v>
      </c>
    </row>
    <row r="4" spans="1:2" x14ac:dyDescent="0.2">
      <c r="A4" s="6" t="s">
        <v>117</v>
      </c>
      <c r="B4" s="54">
        <v>14285.714285714286</v>
      </c>
    </row>
    <row r="5" spans="1:2" x14ac:dyDescent="0.2">
      <c r="A5" s="6" t="s">
        <v>118</v>
      </c>
      <c r="B5" s="54">
        <v>35714.285714285717</v>
      </c>
    </row>
    <row r="6" spans="1:2" x14ac:dyDescent="0.2">
      <c r="A6" s="6" t="s">
        <v>119</v>
      </c>
      <c r="B6" s="54">
        <v>42857.142857142855</v>
      </c>
    </row>
    <row r="7" spans="1:2" x14ac:dyDescent="0.2">
      <c r="A7" s="6" t="s">
        <v>120</v>
      </c>
      <c r="B7" s="54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ht="17" thickBot="1" x14ac:dyDescent="0.25">
      <c r="A1" s="1" t="str">
        <f>_xlfn.CONCAT( "Table of Pipeline Diameters [",VLOOKUP("diameter", Units!$A$2:$B$11, 2, FALSE),"]")</f>
        <v>Table of Pipeline Diameters [inch]</v>
      </c>
    </row>
    <row r="2" spans="1:2" x14ac:dyDescent="0.2">
      <c r="A2" s="3" t="s">
        <v>215</v>
      </c>
      <c r="B2" s="20" t="s">
        <v>46</v>
      </c>
    </row>
    <row r="3" spans="1:2" x14ac:dyDescent="0.2">
      <c r="A3" s="21" t="s">
        <v>116</v>
      </c>
      <c r="B3" s="25">
        <v>0</v>
      </c>
    </row>
    <row r="4" spans="1:2" x14ac:dyDescent="0.2">
      <c r="A4" s="21" t="s">
        <v>117</v>
      </c>
      <c r="B4" s="25">
        <v>4</v>
      </c>
    </row>
    <row r="5" spans="1:2" x14ac:dyDescent="0.2">
      <c r="A5" s="21" t="s">
        <v>118</v>
      </c>
      <c r="B5" s="25">
        <v>6</v>
      </c>
    </row>
    <row r="6" spans="1:2" x14ac:dyDescent="0.2">
      <c r="A6" s="21" t="s">
        <v>119</v>
      </c>
      <c r="B6" s="25">
        <v>8</v>
      </c>
    </row>
    <row r="7" spans="1:2" ht="17" thickBot="1" x14ac:dyDescent="0.25">
      <c r="A7" s="22" t="s">
        <v>120</v>
      </c>
      <c r="B7" s="26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B1" sqref="B1"/>
    </sheetView>
  </sheetViews>
  <sheetFormatPr baseColWidth="10" defaultColWidth="9.1640625" defaultRowHeight="16" x14ac:dyDescent="0.2"/>
  <cols>
    <col min="1" max="1" width="17.1640625" style="1" customWidth="1"/>
    <col min="2" max="2" width="23.5" style="1" bestFit="1" customWidth="1"/>
    <col min="3" max="16384" width="9.1640625" style="1"/>
  </cols>
  <sheetData>
    <row r="1" spans="1:3" x14ac:dyDescent="0.2">
      <c r="A1" s="1" t="s">
        <v>219</v>
      </c>
    </row>
    <row r="2" spans="1:3" x14ac:dyDescent="0.2">
      <c r="A2" s="6" t="s">
        <v>150</v>
      </c>
      <c r="B2" s="6" t="s">
        <v>214</v>
      </c>
      <c r="C2" s="6" t="s">
        <v>46</v>
      </c>
    </row>
    <row r="3" spans="1:3" x14ac:dyDescent="0.2">
      <c r="A3" s="6"/>
      <c r="B3" s="6"/>
      <c r="C3" s="4"/>
    </row>
    <row r="4" spans="1:3" x14ac:dyDescent="0.2">
      <c r="A4" s="6"/>
      <c r="B4" s="6"/>
      <c r="C4" s="4"/>
    </row>
    <row r="5" spans="1:3" x14ac:dyDescent="0.2">
      <c r="A5" s="6"/>
      <c r="B5" s="6"/>
      <c r="C5" s="4"/>
    </row>
    <row r="6" spans="1:3" x14ac:dyDescent="0.2">
      <c r="A6" s="6"/>
      <c r="B6" s="6"/>
      <c r="C6" s="4"/>
    </row>
    <row r="7" spans="1:3" x14ac:dyDescent="0.2">
      <c r="A7" s="6"/>
      <c r="B7" s="6"/>
      <c r="C7" s="4"/>
    </row>
    <row r="8" spans="1:3" x14ac:dyDescent="0.2">
      <c r="A8" s="6"/>
      <c r="B8" s="6"/>
      <c r="C8" s="4"/>
    </row>
    <row r="9" spans="1:3" x14ac:dyDescent="0.2">
      <c r="A9" s="6"/>
      <c r="B9" s="6"/>
      <c r="C9" s="4"/>
    </row>
    <row r="10" spans="1:3" x14ac:dyDescent="0.2">
      <c r="A10" s="6"/>
      <c r="B10" s="6"/>
      <c r="C10" s="4"/>
    </row>
    <row r="11" spans="1:3" x14ac:dyDescent="0.2">
      <c r="A11" s="6"/>
      <c r="B11" s="6"/>
      <c r="C11" s="4"/>
    </row>
    <row r="12" spans="1:3" x14ac:dyDescent="0.2">
      <c r="A12" s="6"/>
      <c r="B12" s="6"/>
      <c r="C1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106</v>
      </c>
    </row>
    <row r="2" spans="1:16" x14ac:dyDescent="0.2">
      <c r="A2" s="5"/>
    </row>
    <row r="3" spans="1:16" x14ac:dyDescent="0.2">
      <c r="A3" s="5"/>
      <c r="N3" s="6"/>
      <c r="O3" s="6"/>
      <c r="P3" s="6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/>
  </sheetViews>
  <sheetFormatPr baseColWidth="10" defaultColWidth="9.1640625" defaultRowHeight="16" x14ac:dyDescent="0.2"/>
  <cols>
    <col min="1" max="1" width="17.5" style="1" customWidth="1"/>
    <col min="2" max="2" width="23.1640625" style="1" customWidth="1"/>
    <col min="3" max="16384" width="9.1640625" style="1"/>
  </cols>
  <sheetData>
    <row r="1" spans="1:3" x14ac:dyDescent="0.2">
      <c r="A1" s="1" t="s">
        <v>237</v>
      </c>
    </row>
    <row r="2" spans="1:3" x14ac:dyDescent="0.2">
      <c r="A2" s="6" t="s">
        <v>150</v>
      </c>
      <c r="B2" s="6" t="s">
        <v>214</v>
      </c>
      <c r="C2" s="6" t="s">
        <v>220</v>
      </c>
    </row>
    <row r="3" spans="1:3" x14ac:dyDescent="0.2">
      <c r="A3" s="6"/>
      <c r="B3" s="6"/>
      <c r="C3" s="4"/>
    </row>
    <row r="4" spans="1:3" x14ac:dyDescent="0.2">
      <c r="A4" s="6"/>
      <c r="B4" s="6"/>
      <c r="C4" s="4"/>
    </row>
    <row r="5" spans="1:3" x14ac:dyDescent="0.2">
      <c r="A5" s="6"/>
      <c r="B5" s="6"/>
      <c r="C5" s="4"/>
    </row>
    <row r="6" spans="1:3" x14ac:dyDescent="0.2">
      <c r="A6" s="6"/>
      <c r="B6" s="6"/>
      <c r="C6" s="4"/>
    </row>
    <row r="7" spans="1:3" x14ac:dyDescent="0.2">
      <c r="A7" s="6"/>
      <c r="B7" s="6"/>
      <c r="C7" s="4"/>
    </row>
    <row r="8" spans="1:3" x14ac:dyDescent="0.2">
      <c r="A8" s="6"/>
      <c r="B8" s="6"/>
      <c r="C8" s="4"/>
    </row>
    <row r="9" spans="1:3" x14ac:dyDescent="0.2">
      <c r="A9" s="6"/>
      <c r="B9" s="6"/>
      <c r="C9" s="4"/>
    </row>
    <row r="10" spans="1:3" x14ac:dyDescent="0.2">
      <c r="A10" s="6"/>
      <c r="B10" s="6"/>
      <c r="C10" s="4"/>
    </row>
    <row r="11" spans="1:3" x14ac:dyDescent="0.2">
      <c r="A11" s="6"/>
      <c r="B11" s="6"/>
      <c r="C11" s="4"/>
    </row>
    <row r="12" spans="1:3" x14ac:dyDescent="0.2">
      <c r="A12" s="6"/>
      <c r="B12" s="6"/>
      <c r="C12" s="4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F9" sqref="F9"/>
    </sheetView>
  </sheetViews>
  <sheetFormatPr baseColWidth="10" defaultColWidth="9.1640625" defaultRowHeight="16" x14ac:dyDescent="0.2"/>
  <cols>
    <col min="1" max="1" width="25.5" style="1" customWidth="1"/>
    <col min="2" max="16384" width="9.1640625" style="1"/>
  </cols>
  <sheetData>
    <row r="1" spans="1:2" ht="17" thickBot="1" x14ac:dyDescent="0.25">
      <c r="A1" s="1" t="s">
        <v>234</v>
      </c>
    </row>
    <row r="2" spans="1:2" x14ac:dyDescent="0.2">
      <c r="A2" s="3" t="s">
        <v>214</v>
      </c>
      <c r="B2" s="20" t="s">
        <v>46</v>
      </c>
    </row>
    <row r="3" spans="1:2" x14ac:dyDescent="0.2">
      <c r="A3" s="55" t="s">
        <v>111</v>
      </c>
      <c r="B3" s="25">
        <v>0</v>
      </c>
    </row>
    <row r="4" spans="1:2" x14ac:dyDescent="0.2">
      <c r="A4" s="55" t="s">
        <v>112</v>
      </c>
      <c r="B4" s="25">
        <v>0</v>
      </c>
    </row>
    <row r="5" spans="1:2" x14ac:dyDescent="0.2">
      <c r="A5" s="55" t="s">
        <v>235</v>
      </c>
      <c r="B5" s="25">
        <v>1</v>
      </c>
    </row>
    <row r="6" spans="1:2" ht="17" thickBot="1" x14ac:dyDescent="0.25">
      <c r="A6" s="61" t="s">
        <v>236</v>
      </c>
      <c r="B6" s="26">
        <v>1</v>
      </c>
    </row>
    <row r="7" spans="1:2" x14ac:dyDescent="0.2">
      <c r="A7" s="6"/>
      <c r="B7" s="54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x14ac:dyDescent="0.2">
      <c r="A1" s="1" t="s">
        <v>232</v>
      </c>
    </row>
    <row r="2" spans="1:2" x14ac:dyDescent="0.2">
      <c r="A2" s="6" t="s">
        <v>150</v>
      </c>
      <c r="B2" s="6" t="s">
        <v>46</v>
      </c>
    </row>
    <row r="3" spans="1:2" x14ac:dyDescent="0.2">
      <c r="A3" s="6"/>
      <c r="B3" s="4"/>
    </row>
    <row r="4" spans="1:2" x14ac:dyDescent="0.2">
      <c r="A4" s="6"/>
      <c r="B4" s="4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/>
  </sheetViews>
  <sheetFormatPr baseColWidth="10" defaultColWidth="9.1640625" defaultRowHeight="16" x14ac:dyDescent="0.2"/>
  <cols>
    <col min="1" max="1" width="18.5" style="1" customWidth="1"/>
    <col min="2" max="16384" width="9.1640625" style="1"/>
  </cols>
  <sheetData>
    <row r="1" spans="1:2" x14ac:dyDescent="0.2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">
      <c r="A2" s="6" t="s">
        <v>260</v>
      </c>
      <c r="B2" s="6" t="s">
        <v>46</v>
      </c>
    </row>
    <row r="3" spans="1:2" x14ac:dyDescent="0.2">
      <c r="A3" s="6"/>
      <c r="B3" s="4"/>
    </row>
    <row r="4" spans="1:2" x14ac:dyDescent="0.2">
      <c r="A4" s="6"/>
      <c r="B4" s="4"/>
    </row>
    <row r="5" spans="1:2" x14ac:dyDescent="0.2">
      <c r="A5" s="6"/>
      <c r="B5" s="4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">
        <v>233</v>
      </c>
    </row>
    <row r="2" spans="1:2" x14ac:dyDescent="0.2">
      <c r="A2" s="6" t="s">
        <v>139</v>
      </c>
      <c r="B2" s="6" t="s">
        <v>46</v>
      </c>
    </row>
    <row r="3" spans="1:2" x14ac:dyDescent="0.2">
      <c r="A3" s="6"/>
      <c r="B3" s="54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baseColWidth="10" defaultColWidth="9.1640625" defaultRowHeight="16" x14ac:dyDescent="0.2"/>
  <cols>
    <col min="1" max="1" width="24.33203125" style="1" bestFit="1" customWidth="1"/>
    <col min="2" max="2" width="9.5" style="1" bestFit="1" customWidth="1"/>
    <col min="3" max="16384" width="9.1640625" style="1"/>
  </cols>
  <sheetData>
    <row r="1" spans="1:3" ht="17" thickBot="1" x14ac:dyDescent="0.25">
      <c r="A1" s="23" t="s">
        <v>223</v>
      </c>
    </row>
    <row r="2" spans="1:3" x14ac:dyDescent="0.2">
      <c r="A2" s="3" t="s">
        <v>45</v>
      </c>
      <c r="B2" s="20" t="s">
        <v>221</v>
      </c>
    </row>
    <row r="3" spans="1:3" x14ac:dyDescent="0.2">
      <c r="A3" s="21" t="s">
        <v>224</v>
      </c>
      <c r="B3" s="25">
        <v>110</v>
      </c>
    </row>
    <row r="4" spans="1:3" x14ac:dyDescent="0.2">
      <c r="A4" s="21" t="s">
        <v>225</v>
      </c>
      <c r="B4" s="30">
        <v>0.03</v>
      </c>
    </row>
    <row r="5" spans="1:3" x14ac:dyDescent="0.2">
      <c r="A5" s="21" t="s">
        <v>250</v>
      </c>
      <c r="B5" s="25">
        <v>10</v>
      </c>
      <c r="C5" s="1" t="s">
        <v>239</v>
      </c>
    </row>
    <row r="6" spans="1:3" ht="17" thickBot="1" x14ac:dyDescent="0.25">
      <c r="A6" s="22" t="s">
        <v>251</v>
      </c>
      <c r="B6" s="26">
        <v>150</v>
      </c>
      <c r="C6" s="1" t="s">
        <v>239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7" style="1" bestFit="1" customWidth="1"/>
    <col min="2" max="16384" width="9.1640625" style="1"/>
  </cols>
  <sheetData>
    <row r="1" spans="1:2" ht="17" thickBot="1" x14ac:dyDescent="0.25">
      <c r="A1" s="23" t="s">
        <v>226</v>
      </c>
    </row>
    <row r="2" spans="1:2" x14ac:dyDescent="0.2">
      <c r="A2" s="3" t="s">
        <v>45</v>
      </c>
      <c r="B2" s="20" t="s">
        <v>221</v>
      </c>
    </row>
    <row r="3" spans="1:2" x14ac:dyDescent="0.2">
      <c r="A3" s="21" t="s">
        <v>227</v>
      </c>
      <c r="B3" s="30">
        <v>0.08</v>
      </c>
    </row>
    <row r="4" spans="1:2" ht="17" thickBot="1" x14ac:dyDescent="0.25">
      <c r="A4" s="22" t="s">
        <v>228</v>
      </c>
      <c r="B4" s="26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/>
  </sheetViews>
  <sheetFormatPr baseColWidth="10" defaultColWidth="9.1640625" defaultRowHeight="16" x14ac:dyDescent="0.2"/>
  <cols>
    <col min="1" max="1" width="9.5" style="1" bestFit="1" customWidth="1"/>
    <col min="2" max="2" width="12.6640625" style="1" bestFit="1" customWidth="1"/>
    <col min="3" max="3" width="12.5" style="1" bestFit="1" customWidth="1"/>
    <col min="4" max="4" width="11.6640625" style="1" customWidth="1"/>
    <col min="5" max="5" width="17.1640625" style="1" bestFit="1" customWidth="1"/>
    <col min="6" max="6" width="16.1640625" style="1" customWidth="1"/>
    <col min="7" max="7" width="11.5" style="1" bestFit="1" customWidth="1"/>
    <col min="8" max="8" width="11" style="1" bestFit="1" customWidth="1"/>
    <col min="9" max="16384" width="9.1640625" style="1"/>
  </cols>
  <sheetData>
    <row r="1" spans="1:2" x14ac:dyDescent="0.2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">
      <c r="A2" s="6" t="s">
        <v>229</v>
      </c>
      <c r="B2" s="6" t="s">
        <v>220</v>
      </c>
    </row>
    <row r="3" spans="1:2" x14ac:dyDescent="0.2">
      <c r="A3" s="6"/>
      <c r="B3" s="59"/>
    </row>
    <row r="4" spans="1:2" x14ac:dyDescent="0.2">
      <c r="A4" s="6"/>
      <c r="B4" s="59"/>
    </row>
    <row r="5" spans="1:2" x14ac:dyDescent="0.2">
      <c r="A5" s="6"/>
      <c r="B5" s="59"/>
    </row>
    <row r="6" spans="1:2" x14ac:dyDescent="0.2">
      <c r="A6" s="6"/>
      <c r="B6" s="59"/>
    </row>
    <row r="7" spans="1:2" x14ac:dyDescent="0.2">
      <c r="A7" s="6"/>
      <c r="B7" s="59"/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/>
  </sheetViews>
  <sheetFormatPr baseColWidth="10" defaultColWidth="9.1640625" defaultRowHeight="16" x14ac:dyDescent="0.2"/>
  <cols>
    <col min="1" max="1" width="9.1640625" style="1"/>
    <col min="2" max="2" width="12.6640625" style="1" bestFit="1" customWidth="1"/>
    <col min="3" max="16384" width="9.1640625" style="1"/>
  </cols>
  <sheetData>
    <row r="1" spans="1:2" x14ac:dyDescent="0.2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">
      <c r="A2" s="6" t="s">
        <v>229</v>
      </c>
      <c r="B2" s="6" t="s">
        <v>220</v>
      </c>
    </row>
    <row r="3" spans="1:2" x14ac:dyDescent="0.2">
      <c r="A3" s="6"/>
      <c r="B3" s="59"/>
    </row>
    <row r="4" spans="1:2" x14ac:dyDescent="0.2">
      <c r="A4" s="6"/>
      <c r="B4" s="59"/>
    </row>
    <row r="5" spans="1:2" x14ac:dyDescent="0.2">
      <c r="A5" s="6"/>
      <c r="B5" s="59"/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2" width="12.5" style="1" bestFit="1" customWidth="1"/>
    <col min="3" max="16384" width="9.1640625" style="1"/>
  </cols>
  <sheetData>
    <row r="1" spans="1:2" x14ac:dyDescent="0.2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">
      <c r="A2" s="6" t="s">
        <v>139</v>
      </c>
      <c r="B2" s="6" t="s">
        <v>220</v>
      </c>
    </row>
    <row r="3" spans="1:2" x14ac:dyDescent="0.2">
      <c r="A3" s="6"/>
      <c r="B3" s="5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4" sqref="A2:A4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109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41.33203125" bestFit="1" customWidth="1"/>
    <col min="2" max="2" width="21.5" bestFit="1" customWidth="1"/>
  </cols>
  <sheetData>
    <row r="1" spans="1:11" ht="16" x14ac:dyDescent="0.2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6" x14ac:dyDescent="0.2">
      <c r="A2" s="6" t="s">
        <v>150</v>
      </c>
      <c r="B2" s="6" t="s">
        <v>214</v>
      </c>
      <c r="C2" s="6"/>
      <c r="D2" s="6"/>
      <c r="E2" s="6"/>
      <c r="F2" s="6"/>
    </row>
    <row r="3" spans="1:11" ht="16" x14ac:dyDescent="0.2">
      <c r="A3" s="6"/>
      <c r="B3" s="6"/>
      <c r="C3" s="54"/>
      <c r="D3" s="54"/>
      <c r="E3" s="54"/>
      <c r="F3" s="54"/>
    </row>
    <row r="4" spans="1:11" ht="16" x14ac:dyDescent="0.2">
      <c r="A4" s="6"/>
      <c r="B4" s="6"/>
      <c r="C4" s="54"/>
      <c r="D4" s="54"/>
      <c r="E4" s="54"/>
      <c r="F4" s="54"/>
    </row>
    <row r="5" spans="1:11" ht="16" x14ac:dyDescent="0.2">
      <c r="A5" s="6"/>
      <c r="B5" s="6"/>
      <c r="C5" s="54"/>
      <c r="D5" s="54"/>
      <c r="E5" s="54"/>
      <c r="F5" s="54"/>
    </row>
    <row r="6" spans="1:11" ht="16" x14ac:dyDescent="0.2">
      <c r="A6" s="6"/>
      <c r="B6" s="6"/>
      <c r="C6" s="54"/>
      <c r="D6" s="54"/>
      <c r="E6" s="54"/>
      <c r="F6" s="54"/>
    </row>
    <row r="7" spans="1:11" ht="16" x14ac:dyDescent="0.2">
      <c r="A7" s="6"/>
      <c r="B7" s="6"/>
      <c r="C7" s="54"/>
      <c r="D7" s="54"/>
      <c r="E7" s="54"/>
      <c r="F7" s="54"/>
      <c r="K7" s="5"/>
    </row>
    <row r="8" spans="1:11" ht="16" x14ac:dyDescent="0.2">
      <c r="A8" s="6"/>
      <c r="B8" s="6"/>
      <c r="C8" s="54"/>
      <c r="D8" s="54"/>
      <c r="E8" s="54"/>
      <c r="F8" s="54"/>
      <c r="K8" s="5"/>
    </row>
    <row r="9" spans="1:11" ht="16" x14ac:dyDescent="0.2">
      <c r="A9" s="6"/>
      <c r="B9" s="6"/>
      <c r="C9" s="54"/>
      <c r="D9" s="54"/>
      <c r="E9" s="54"/>
      <c r="F9" s="54"/>
      <c r="K9" s="5"/>
    </row>
    <row r="10" spans="1:11" ht="16" x14ac:dyDescent="0.2">
      <c r="A10" s="6"/>
      <c r="B10" s="6"/>
      <c r="C10" s="54"/>
      <c r="D10" s="54"/>
      <c r="E10" s="54"/>
      <c r="F10" s="54"/>
      <c r="K10" s="5"/>
    </row>
    <row r="11" spans="1:11" ht="16" x14ac:dyDescent="0.2">
      <c r="A11" s="6"/>
      <c r="B11" s="6"/>
      <c r="C11" s="54"/>
      <c r="D11" s="54"/>
      <c r="E11" s="54"/>
      <c r="F11" s="54"/>
      <c r="K11" s="5"/>
    </row>
    <row r="12" spans="1:11" ht="16" x14ac:dyDescent="0.2">
      <c r="A12" s="6"/>
      <c r="B12" s="6"/>
      <c r="C12" s="54"/>
      <c r="D12" s="54"/>
      <c r="E12" s="54"/>
      <c r="F12" s="54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baseColWidth="10" defaultColWidth="8.83203125" defaultRowHeight="15" x14ac:dyDescent="0.2"/>
  <sheetData>
    <row r="1" spans="1:3" ht="16" x14ac:dyDescent="0.2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6" x14ac:dyDescent="0.2">
      <c r="A2" s="6" t="s">
        <v>212</v>
      </c>
      <c r="B2" s="6"/>
      <c r="C2" s="6"/>
    </row>
    <row r="3" spans="1:3" ht="16" x14ac:dyDescent="0.2">
      <c r="A3" s="6"/>
      <c r="B3" s="54"/>
      <c r="C3" s="54"/>
    </row>
    <row r="4" spans="1:3" ht="16" x14ac:dyDescent="0.2">
      <c r="A4" s="6"/>
      <c r="B4" s="54"/>
      <c r="C4" s="54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/>
  </sheetViews>
  <sheetFormatPr baseColWidth="10" defaultColWidth="8.83203125" defaultRowHeight="15" x14ac:dyDescent="0.2"/>
  <sheetData>
    <row r="1" spans="1:5" ht="16" x14ac:dyDescent="0.2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6" x14ac:dyDescent="0.2">
      <c r="A2" s="6" t="s">
        <v>152</v>
      </c>
      <c r="B2" s="6"/>
      <c r="C2" s="6"/>
      <c r="D2" s="6"/>
      <c r="E2" s="6"/>
    </row>
    <row r="3" spans="1:5" ht="16" x14ac:dyDescent="0.2">
      <c r="A3" s="6"/>
      <c r="B3" s="54"/>
      <c r="C3" s="54"/>
      <c r="D3" s="54"/>
      <c r="E3" s="54"/>
    </row>
    <row r="4" spans="1:5" ht="16" x14ac:dyDescent="0.2">
      <c r="A4" s="6"/>
      <c r="B4" s="54"/>
      <c r="C4" s="54"/>
      <c r="D4" s="54"/>
      <c r="E4" s="54"/>
    </row>
    <row r="5" spans="1:5" ht="16" x14ac:dyDescent="0.2">
      <c r="A5" s="6"/>
      <c r="B5" s="54"/>
      <c r="C5" s="54"/>
      <c r="D5" s="54"/>
      <c r="E5" s="54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baseColWidth="10" defaultColWidth="8.83203125" defaultRowHeight="15" x14ac:dyDescent="0.2"/>
  <cols>
    <col min="1" max="1" width="32.6640625" customWidth="1"/>
  </cols>
  <sheetData>
    <row r="1" spans="1:2" ht="17" thickBot="1" x14ac:dyDescent="0.2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6" x14ac:dyDescent="0.2">
      <c r="A2" s="3" t="s">
        <v>45</v>
      </c>
      <c r="B2" s="20" t="s">
        <v>221</v>
      </c>
    </row>
    <row r="3" spans="1:2" ht="17" thickBot="1" x14ac:dyDescent="0.25">
      <c r="A3" s="22" t="s">
        <v>263</v>
      </c>
      <c r="B3" s="58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baseColWidth="10" defaultColWidth="8.83203125" defaultRowHeight="15" x14ac:dyDescent="0.2"/>
  <sheetData>
    <row r="1" spans="1:5" ht="16" x14ac:dyDescent="0.2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6" x14ac:dyDescent="0.2">
      <c r="A2" s="6" t="s">
        <v>211</v>
      </c>
      <c r="B2" s="6" t="s">
        <v>211</v>
      </c>
      <c r="C2" s="6" t="s">
        <v>116</v>
      </c>
      <c r="D2" s="6" t="s">
        <v>117</v>
      </c>
      <c r="E2" s="6" t="s">
        <v>119</v>
      </c>
    </row>
    <row r="3" spans="1:5" ht="16" x14ac:dyDescent="0.2">
      <c r="A3" s="6"/>
      <c r="B3" s="62"/>
      <c r="C3" s="1"/>
      <c r="D3" s="1"/>
      <c r="E3" s="1"/>
    </row>
    <row r="4" spans="1:5" ht="16" x14ac:dyDescent="0.2">
      <c r="A4" s="6"/>
      <c r="B4" s="62"/>
      <c r="C4" s="1"/>
      <c r="D4" s="1"/>
      <c r="E4" s="1"/>
    </row>
    <row r="5" spans="1:5" ht="16" x14ac:dyDescent="0.2">
      <c r="A5" s="6"/>
      <c r="B5" s="62"/>
      <c r="C5" s="1"/>
      <c r="D5" s="1"/>
      <c r="E5" s="1"/>
    </row>
    <row r="6" spans="1:5" ht="16" x14ac:dyDescent="0.2">
      <c r="A6" s="6"/>
      <c r="B6" s="62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Michael Pesce</cp:lastModifiedBy>
  <cp:revision/>
  <dcterms:created xsi:type="dcterms:W3CDTF">2021-03-26T14:51:49Z</dcterms:created>
  <dcterms:modified xsi:type="dcterms:W3CDTF">2023-11-15T14:22:31Z</dcterms:modified>
  <cp:category/>
  <cp:contentStatus/>
</cp:coreProperties>
</file>