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FA0776F9-9E6E-49A2-BD6B-295E97C0C097}" xr6:coauthVersionLast="47" xr6:coauthVersionMax="47" xr10:uidLastSave="{00000000-0000-0000-0000-000000000000}"/>
  <bookViews>
    <workbookView xWindow="38280" yWindow="-120" windowWidth="38640" windowHeight="20625" tabRatio="834" activeTab="12" xr2:uid="{FB8C51AB-905F-4544-9E4B-1F4384FA855C}"/>
  </bookViews>
  <sheets>
    <sheet name="Overview" sheetId="33" r:id="rId1"/>
    <sheet name="Schematic" sheetId="82" r:id="rId2"/>
    <sheet name="Location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Elevation" sheetId="103" r:id="rId35"/>
    <sheet name="CompletionsDemand" sheetId="8" r:id="rId36"/>
    <sheet name="PadRates" sheetId="65" r:id="rId37"/>
    <sheet name="NodeCapacities" sheetId="102" r:id="rId38"/>
    <sheet name="FlowbackRates" sheetId="75" r:id="rId39"/>
    <sheet name="InitialPipelineCapacity" sheetId="66" r:id="rId40"/>
    <sheet name="InitialPipelineDiameters" sheetId="10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TruckingTime" sheetId="7" r:id="rId48"/>
    <sheet name="DisposalOperationalCost" sheetId="49" r:id="rId49"/>
    <sheet name="TreatmentOperationalCost" sheetId="68" r:id="rId50"/>
    <sheet name="ReuseOperationalCost" sheetId="50" r:id="rId51"/>
    <sheet name="PipelineOperationalCost_copy" sheetId="105" r:id="rId52"/>
    <sheet name="PipelineOperationalCost" sheetId="69" r:id="rId53"/>
    <sheet name="FreshSourcingCost" sheetId="52" r:id="rId54"/>
    <sheet name="TruckingHourlyCost" sheetId="71" r:id="rId55"/>
    <sheet name="PipelineDiameterValues" sheetId="78" r:id="rId56"/>
    <sheet name="DisposalCapacityIncrements" sheetId="79" r:id="rId57"/>
    <sheet name="StorageCapacityIncrements" sheetId="81" r:id="rId58"/>
    <sheet name="TreatmentCapacityIncrements" sheetId="87" r:id="rId59"/>
    <sheet name="TreatmentEfficiency" sheetId="85" r:id="rId60"/>
    <sheet name="DisposalExpansionCost" sheetId="90" r:id="rId61"/>
    <sheet name="StorageExpansionCost" sheetId="91" r:id="rId62"/>
    <sheet name="TreatmentExpansionCost" sheetId="92" r:id="rId63"/>
    <sheet name="PipelineCapexDistanceBased" sheetId="89" r:id="rId64"/>
    <sheet name="PipelineExpansionDistance" sheetId="97" r:id="rId65"/>
    <sheet name="PipelineExpansionDistance_orig" sheetId="108" r:id="rId66"/>
    <sheet name="PipelineCapacityIncrements" sheetId="96" r:id="rId67"/>
    <sheet name="PipelineCapexCapacityBased" sheetId="98" r:id="rId68"/>
    <sheet name="HWCoefficients" sheetId="107" r:id="rId69"/>
    <sheet name="Hydraulics" sheetId="93" r:id="rId70"/>
    <sheet name="Economics" sheetId="95" r:id="rId71"/>
    <sheet name="PadWaterQuality" sheetId="99" r:id="rId72"/>
    <sheet name="StorageInitialWaterQuality" sheetId="100" r:id="rId73"/>
    <sheet name="PadStorageInitialWaterQuality" sheetId="101" r:id="rId74"/>
  </sheets>
  <definedNames>
    <definedName name="_xlnm._FilterDatabase" localSheetId="64" hidden="1">#REF!</definedName>
    <definedName name="_xlnm._FilterDatabase" localSheetId="65" hidden="1">#REF!</definedName>
    <definedName name="_xlnm.Extract" localSheetId="64">PipelineExpansionDistance!$O$3</definedName>
    <definedName name="_xlnm.Extract" localSheetId="65">PipelineExpansionDistance_orig!$O$3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tc={540CE8B8-14B4-445E-8985-A49ACE089560}</author>
    <author>tc={D8866E79-18E9-4F3B-8E2C-D7516D99E819}</author>
  </authors>
  <commentList>
    <comment ref="AJ18" authorId="0" shapeId="0" xr:uid="{540CE8B8-14B4-445E-8985-A49ACE08956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D8866E79-18E9-4F3B-8E2C-D7516D99E81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<sst xmlns="http://schemas.openxmlformats.org/spreadsheetml/2006/main" count="6349" uniqueCount="286">
  <si>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</si>
  <si>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</si>
  <si>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</si>
  <si>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</si>
  <si>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</si>
  <si>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</si>
  <si>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</si>
  <si>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</si>
  <si>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</si>
  <si>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</si>
  <si>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</si>
  <si>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</si>
  <si>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</si>
  <si>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</si>
  <si>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</si>
  <si>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</si>
  <si>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</si>
  <si>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</si>
  <si>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</si>
  <si>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</si>
  <si>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</si>
  <si>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</si>
  <si>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</si>
  <si>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</si>
  <si>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</si>
  <si>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</si>
  <si>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</si>
  <si>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</si>
  <si>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</si>
  <si>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</si>
  <si>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</si>
  <si>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</si>
  <si>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</si>
  <si>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</si>
  <si>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</si>
  <si>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</si>
  <si>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</si>
  <si>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</si>
  <si>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</si>
  <si>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</si>
  <si>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</si>
  <si>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</si>
  <si>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</si>
  <si>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</si>
  <si>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</si>
  <si>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</si>
  <si>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</si>
  <si>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</si>
  <si>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</si>
  <si>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</si>
  <si>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</si>
  <si>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</si>
  <si>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</si>
  <si>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</si>
  <si>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</si>
  <si>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</si>
  <si>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</si>
  <si>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</si>
  <si>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</si>
  <si>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</si>
  <si>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</si>
  <si>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</si>
  <si>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</si>
  <si>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</si>
  <si>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</si>
  <si>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</si>
  <si>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</si>
  <si>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</si>
  <si>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</si>
  <si>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</si>
  <si>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</si>
  <si>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</si>
  <si>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</si>
  <si>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</si>
  <si>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</si>
  <si>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</si>
  <si>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</si>
  <si>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</si>
  <si>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</si>
  <si>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</si>
  <si>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</si>
  <si>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</si>
  <si>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</si>
  <si>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</si>
  <si>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</si>
  <si>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</si>
  <si>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</si>
  <si>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</si>
  <si>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</si>
  <si>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</si>
  <si>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</si>
  <si>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</si>
  <si>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</si>
  <si>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</si>
  <si>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</si>
  <si>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</si>
  <si>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</si>
  <si>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</si>
  <si>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</si>
  <si>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</si>
  <si>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</si>
  <si>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</si>
  <si>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</si>
  <si>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</si>
  <si>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</si>
  <si>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</si>
  <si>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</si>
  <si>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</si>
  <si>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</si>
  <si>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</si>
  <si>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</si>
  <si>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</si>
  <si>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</si>
  <si>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</si>
  <si>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</si>
  <si>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</si>
  <si>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</si>
  <si>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</si>
  <si>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</si>
  <si>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</si>
  <si>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</si>
  <si>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</si>
  <si>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</si>
  <si>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</si>
  <si>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</si>
  <si>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</si>
  <si>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</si>
  <si>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</si>
  <si>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</si>
  <si>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</si>
  <si>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</si>
  <si>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</si>
  <si>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</si>
  <si>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</si>
  <si>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</si>
  <si>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</si>
  <si>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</si>
  <si>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</si>
  <si>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</si>
  <si>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</si>
  <si>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</si>
  <si>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</si>
  <si>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</si>
  <si>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</si>
  <si>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</si>
  <si>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</si>
  <si>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</si>
  <si>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</si>
  <si>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</si>
  <si>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</si>
  <si>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</si>
  <si>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</si>
  <si>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</si>
  <si>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</si>
  <si>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</si>
  <si>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</si>
  <si>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</si>
  <si>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</si>
  <si>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</si>
  <si>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</si>
  <si>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</si>
  <si>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</si>
  <si>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</si>
  <si>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</si>
  <si>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</si>
  <si>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</si>
  <si>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</si>
  <si>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</si>
  <si>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</si>
  <si>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</si>
  <si>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</si>
  <si>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</si>
  <si>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</si>
  <si>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</si>
  <si>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</si>
  <si>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</si>
  <si>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</si>
  <si>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</si>
  <si>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</si>
  <si>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</si>
  <si>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</si>
  <si>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</si>
  <si>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</si>
  <si>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</si>
  <si>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</si>
  <si>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</si>
  <si>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</si>
  <si>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</si>
  <si>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</si>
  <si>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</si>
  <si>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</si>
  <si>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</si>
  <si>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</si>
  <si>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</si>
  <si>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</si>
  <si>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</si>
  <si>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</si>
  <si>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</si>
  <si>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</si>
  <si>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</si>
  <si>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</si>
  <si>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</si>
  <si>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</si>
  <si>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</si>
  <si>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</si>
  <si>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</si>
  <si>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</si>
  <si>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</si>
  <si>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</si>
  <si>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</si>
  <si>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</si>
  <si>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</si>
  <si>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</si>
  <si>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</si>
  <si>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</si>
  <si>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</si>
  <si>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</si>
  <si>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</si>
  <si>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</si>
  <si>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</si>
  <si>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</si>
  <si>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</si>
  <si>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</si>
  <si>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</si>
  <si>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</si>
  <si>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</si>
  <si>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</si>
  <si>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</si>
  <si>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</si>
  <si>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</si>
  <si>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</si>
  <si>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</si>
  <si>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</si>
  <si>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</si>
  <si>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</si>
  <si>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</si>
  <si>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</si>
  <si>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</si>
  <si>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</si>
  <si>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</si>
  <si>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</si>
  <si>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</si>
  <si>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</si>
  <si>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</si>
  <si>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</si>
  <si>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</si>
  <si>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</si>
  <si>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</si>
  <si>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</si>
  <si>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</si>
  <si>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</si>
  <si>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</si>
  <si>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</si>
  <si>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</si>
  <si>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</si>
  <si>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</si>
  <si>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</si>
  <si>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</si>
  <si>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</si>
  <si>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</si>
  <si>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</si>
  <si>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</si>
  <si>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</si>
  <si>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</si>
  <si>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</si>
  <si>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</si>
  <si>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</si>
  <si>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</si>
  <si>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</si>
  <si>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</si>
  <si>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</si>
  <si>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</si>
  <si>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</si>
  <si>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</si>
  <si>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</si>
  <si>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</si>
  <si>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</si>
  <si>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</si>
  <si>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</si>
  <si>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</si>
  <si>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Pads</t>
  </si>
  <si>
    <t>Initial Water Quality at Completiond Pad Storage (mg/L)</t>
  </si>
  <si>
    <t>Table of Node Capacity Capacity  [bbl/week] * absence of node or empty cell signifies no max capacity</t>
  </si>
  <si>
    <t>Elevation Data in ft</t>
  </si>
  <si>
    <t>Locations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</si>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</sst>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540CE8B8-14B4-445E-8985-A49ACE089560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D8866E79-18E9-4F3B-8E2C-D7516D99E819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L26" sqref="L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7"/>
  <sheetViews>
    <sheetView tabSelected="1" workbookViewId="0">
      <selection activeCell="D9" sqref="D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  <c r="G1" s="1" t="s">
        <v>91</v>
      </c>
    </row>
    <row r="2" spans="1:20" x14ac:dyDescent="0.25">
      <c r="A2" s="5" t="s">
        <v>90</v>
      </c>
    </row>
    <row r="3" spans="1:20" x14ac:dyDescent="0.25">
      <c r="A3" s="5" t="s">
        <v>92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 t="s">
        <v>93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239</v>
      </c>
    </row>
    <row r="2" spans="1:20" x14ac:dyDescent="0.25">
      <c r="A2" s="5" t="s">
        <v>240</v>
      </c>
    </row>
    <row r="3" spans="1:20" x14ac:dyDescent="0.25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2" zoomScaleNormal="100" workbookViewId="0">
      <selection activeCell="U50" sqref="U50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151</v>
      </c>
      <c r="B11" s="46"/>
      <c r="C11" s="46"/>
      <c r="D11" s="46"/>
      <c r="E11" s="32"/>
    </row>
    <row r="12" spans="1:5" x14ac:dyDescent="0.25">
      <c r="A12" s="29" t="s">
        <v>152</v>
      </c>
      <c r="B12" s="46"/>
      <c r="C12" s="46"/>
      <c r="D12" s="46"/>
      <c r="E12" s="32"/>
    </row>
    <row r="13" spans="1:5" x14ac:dyDescent="0.25">
      <c r="A13" s="29" t="s">
        <v>153</v>
      </c>
      <c r="B13" s="46"/>
      <c r="C13" s="46"/>
      <c r="D13" s="46"/>
      <c r="E13" s="32"/>
    </row>
    <row r="14" spans="1:5" x14ac:dyDescent="0.25">
      <c r="A14" s="29" t="s">
        <v>154</v>
      </c>
      <c r="B14" s="46"/>
      <c r="C14" s="46"/>
      <c r="D14" s="46"/>
      <c r="E14" s="32"/>
    </row>
    <row r="15" spans="1:5" x14ac:dyDescent="0.25">
      <c r="A15" s="29" t="s">
        <v>155</v>
      </c>
      <c r="B15" s="46"/>
      <c r="C15" s="46"/>
      <c r="D15" s="46"/>
      <c r="E15" s="32"/>
    </row>
    <row r="16" spans="1:5" x14ac:dyDescent="0.25">
      <c r="A16" s="29" t="s">
        <v>156</v>
      </c>
      <c r="B16" s="46"/>
      <c r="C16" s="46"/>
      <c r="D16" s="46"/>
      <c r="E16" s="32"/>
    </row>
    <row r="17" spans="1:5" x14ac:dyDescent="0.25">
      <c r="A17" s="29" t="s">
        <v>157</v>
      </c>
      <c r="B17" s="46"/>
      <c r="C17" s="46"/>
      <c r="D17" s="46"/>
      <c r="E17" s="32"/>
    </row>
    <row r="18" spans="1:5" x14ac:dyDescent="0.25">
      <c r="A18" s="29" t="s">
        <v>158</v>
      </c>
      <c r="B18" s="46"/>
      <c r="C18" s="46"/>
      <c r="D18" s="46"/>
      <c r="E18" s="32"/>
    </row>
    <row r="19" spans="1:5" x14ac:dyDescent="0.25">
      <c r="A19" s="29" t="s">
        <v>159</v>
      </c>
      <c r="B19" s="46"/>
      <c r="C19" s="46"/>
      <c r="D19" s="46"/>
      <c r="E19" s="32"/>
    </row>
    <row r="20" spans="1:5" x14ac:dyDescent="0.25">
      <c r="A20" s="29" t="s">
        <v>160</v>
      </c>
      <c r="B20" s="46"/>
      <c r="C20" s="46"/>
      <c r="D20" s="46"/>
      <c r="E20" s="32"/>
    </row>
    <row r="21" spans="1:5" x14ac:dyDescent="0.25">
      <c r="A21" s="29" t="s">
        <v>161</v>
      </c>
      <c r="B21" s="46"/>
      <c r="C21" s="46"/>
      <c r="D21" s="46"/>
      <c r="E21" s="32"/>
    </row>
    <row r="22" spans="1:5" x14ac:dyDescent="0.25">
      <c r="A22" s="29" t="s">
        <v>162</v>
      </c>
      <c r="B22" s="46"/>
      <c r="C22" s="46"/>
      <c r="D22" s="46"/>
      <c r="E22" s="32"/>
    </row>
    <row r="23" spans="1:5" x14ac:dyDescent="0.25">
      <c r="A23" s="29" t="s">
        <v>163</v>
      </c>
      <c r="B23" s="46"/>
      <c r="C23" s="46"/>
      <c r="D23" s="46"/>
      <c r="E23" s="32"/>
    </row>
    <row r="24" spans="1:5" x14ac:dyDescent="0.25">
      <c r="A24" s="29" t="s">
        <v>164</v>
      </c>
      <c r="B24" s="46"/>
      <c r="C24" s="46"/>
      <c r="D24" s="46"/>
      <c r="E24" s="32"/>
    </row>
    <row r="25" spans="1:5" x14ac:dyDescent="0.25">
      <c r="A25" s="29" t="s">
        <v>165</v>
      </c>
      <c r="B25" s="46"/>
      <c r="C25" s="46"/>
      <c r="D25" s="46"/>
      <c r="E25" s="32"/>
    </row>
    <row r="26" spans="1:5" x14ac:dyDescent="0.25">
      <c r="A26" s="29" t="s">
        <v>166</v>
      </c>
      <c r="B26" s="46"/>
      <c r="C26" s="46"/>
      <c r="D26" s="46"/>
      <c r="E26" s="32"/>
    </row>
    <row r="27" spans="1:5" x14ac:dyDescent="0.25">
      <c r="A27" s="29" t="s">
        <v>167</v>
      </c>
      <c r="B27" s="46"/>
      <c r="C27" s="46"/>
      <c r="D27" s="46"/>
      <c r="E27" s="32"/>
    </row>
    <row r="28" spans="1:5" x14ac:dyDescent="0.25">
      <c r="A28" s="29" t="s">
        <v>168</v>
      </c>
      <c r="B28" s="46"/>
      <c r="C28" s="46"/>
      <c r="D28" s="46"/>
      <c r="E28" s="32"/>
    </row>
    <row r="29" spans="1:5" x14ac:dyDescent="0.25">
      <c r="A29" s="29" t="s">
        <v>169</v>
      </c>
      <c r="B29" s="46"/>
      <c r="C29" s="46"/>
      <c r="D29" s="46"/>
      <c r="E29" s="32"/>
    </row>
    <row r="30" spans="1:5" x14ac:dyDescent="0.25">
      <c r="A30" s="29" t="s">
        <v>170</v>
      </c>
      <c r="B30" s="46"/>
      <c r="C30" s="46"/>
      <c r="D30" s="46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 t="s">
        <v>256</v>
      </c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 t="s">
        <v>256</v>
      </c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 t="s">
        <v>254</v>
      </c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207</v>
      </c>
    </row>
    <row r="2" spans="1:5" s="9" customFormat="1" x14ac:dyDescent="0.25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 t="s">
        <v>255</v>
      </c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B32F-39E2-4912-BD80-3DE5EF62D393}">
  <dimension ref="A1:R66"/>
  <sheetViews>
    <sheetView workbookViewId="0">
      <selection activeCell="E19" sqref="E19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84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84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84" t="s">
        <v>4</v>
      </c>
    </row>
    <row r="5" spans="1:18" x14ac:dyDescent="0.25">
      <c r="A5" s="84" t="s">
        <v>122</v>
      </c>
    </row>
    <row r="6" spans="1:18" x14ac:dyDescent="0.25">
      <c r="A6" s="84" t="s">
        <v>123</v>
      </c>
    </row>
    <row r="7" spans="1:18" x14ac:dyDescent="0.25">
      <c r="A7" s="84" t="s">
        <v>124</v>
      </c>
    </row>
    <row r="8" spans="1:18" x14ac:dyDescent="0.25">
      <c r="A8" s="84" t="s">
        <v>125</v>
      </c>
    </row>
    <row r="9" spans="1:18" x14ac:dyDescent="0.25">
      <c r="A9" s="84" t="s">
        <v>126</v>
      </c>
    </row>
    <row r="10" spans="1:18" x14ac:dyDescent="0.25">
      <c r="A10" s="84" t="s">
        <v>127</v>
      </c>
    </row>
    <row r="11" spans="1:18" x14ac:dyDescent="0.25">
      <c r="A11" s="84" t="s">
        <v>128</v>
      </c>
    </row>
    <row r="12" spans="1:18" x14ac:dyDescent="0.25">
      <c r="A12" s="84" t="s">
        <v>129</v>
      </c>
    </row>
    <row r="13" spans="1:18" x14ac:dyDescent="0.25">
      <c r="A13" s="84" t="s">
        <v>131</v>
      </c>
    </row>
    <row r="14" spans="1:18" x14ac:dyDescent="0.25">
      <c r="A14" s="84" t="s">
        <v>132</v>
      </c>
    </row>
    <row r="15" spans="1:18" x14ac:dyDescent="0.25">
      <c r="A15" s="84" t="s">
        <v>133</v>
      </c>
    </row>
    <row r="16" spans="1:18" x14ac:dyDescent="0.25">
      <c r="A16" s="84" t="s">
        <v>134</v>
      </c>
    </row>
    <row r="17" spans="1:1" x14ac:dyDescent="0.25">
      <c r="A17" s="84" t="s">
        <v>5</v>
      </c>
    </row>
    <row r="18" spans="1:1" x14ac:dyDescent="0.25">
      <c r="A18" s="84" t="s">
        <v>135</v>
      </c>
    </row>
    <row r="19" spans="1:1" x14ac:dyDescent="0.25">
      <c r="A19" s="84" t="s">
        <v>136</v>
      </c>
    </row>
    <row r="20" spans="1:1" x14ac:dyDescent="0.25">
      <c r="A20" s="84" t="s">
        <v>137</v>
      </c>
    </row>
    <row r="21" spans="1:1" x14ac:dyDescent="0.25">
      <c r="A21" s="84" t="s">
        <v>141</v>
      </c>
    </row>
    <row r="22" spans="1:1" x14ac:dyDescent="0.25">
      <c r="A22" s="84" t="s">
        <v>51</v>
      </c>
    </row>
    <row r="23" spans="1:1" x14ac:dyDescent="0.25">
      <c r="A23" s="84" t="s">
        <v>138</v>
      </c>
    </row>
    <row r="24" spans="1:1" x14ac:dyDescent="0.25">
      <c r="A24" s="84" t="s">
        <v>139</v>
      </c>
    </row>
    <row r="25" spans="1:1" x14ac:dyDescent="0.25">
      <c r="A25" s="84" t="s">
        <v>140</v>
      </c>
    </row>
    <row r="26" spans="1:1" x14ac:dyDescent="0.25">
      <c r="A26" s="84" t="s">
        <v>67</v>
      </c>
    </row>
    <row r="27" spans="1:1" x14ac:dyDescent="0.25">
      <c r="A27" s="84" t="s">
        <v>68</v>
      </c>
    </row>
    <row r="28" spans="1:1" x14ac:dyDescent="0.25">
      <c r="A28" s="84" t="s">
        <v>142</v>
      </c>
    </row>
    <row r="29" spans="1:1" x14ac:dyDescent="0.25">
      <c r="A29" s="84" t="s">
        <v>143</v>
      </c>
    </row>
    <row r="30" spans="1:1" x14ac:dyDescent="0.25">
      <c r="A30" s="84" t="s">
        <v>144</v>
      </c>
    </row>
    <row r="31" spans="1:1" x14ac:dyDescent="0.25">
      <c r="A31" s="84" t="s">
        <v>145</v>
      </c>
    </row>
    <row r="32" spans="1:1" x14ac:dyDescent="0.25">
      <c r="A32" s="84" t="s">
        <v>146</v>
      </c>
    </row>
    <row r="33" spans="1:1" x14ac:dyDescent="0.25">
      <c r="A33" s="84" t="s">
        <v>147</v>
      </c>
    </row>
    <row r="34" spans="1:1" x14ac:dyDescent="0.25">
      <c r="A34" s="84" t="s">
        <v>81</v>
      </c>
    </row>
    <row r="35" spans="1:1" x14ac:dyDescent="0.25">
      <c r="A35" s="84" t="s">
        <v>82</v>
      </c>
    </row>
    <row r="36" spans="1:1" x14ac:dyDescent="0.25">
      <c r="A36" s="84" t="s">
        <v>148</v>
      </c>
    </row>
    <row r="37" spans="1:1" x14ac:dyDescent="0.25">
      <c r="A37" s="84" t="s">
        <v>149</v>
      </c>
    </row>
    <row r="38" spans="1:1" x14ac:dyDescent="0.25">
      <c r="A38" s="84" t="s">
        <v>150</v>
      </c>
    </row>
    <row r="39" spans="1:1" x14ac:dyDescent="0.25">
      <c r="A39" s="84" t="s">
        <v>83</v>
      </c>
    </row>
    <row r="40" spans="1:1" x14ac:dyDescent="0.25">
      <c r="A40" s="84" t="s">
        <v>84</v>
      </c>
    </row>
    <row r="41" spans="1:1" x14ac:dyDescent="0.25">
      <c r="A41" s="84" t="s">
        <v>85</v>
      </c>
    </row>
    <row r="42" spans="1:1" x14ac:dyDescent="0.25">
      <c r="A42" s="84" t="s">
        <v>86</v>
      </c>
    </row>
    <row r="43" spans="1:1" x14ac:dyDescent="0.25">
      <c r="A43" s="84" t="s">
        <v>87</v>
      </c>
    </row>
    <row r="44" spans="1:1" x14ac:dyDescent="0.25">
      <c r="A44" s="84" t="s">
        <v>88</v>
      </c>
    </row>
    <row r="45" spans="1:1" x14ac:dyDescent="0.25">
      <c r="A45" s="84" t="s">
        <v>89</v>
      </c>
    </row>
    <row r="46" spans="1:1" x14ac:dyDescent="0.25">
      <c r="A46" s="84" t="s">
        <v>151</v>
      </c>
    </row>
    <row r="47" spans="1:1" x14ac:dyDescent="0.25">
      <c r="A47" s="84" t="s">
        <v>152</v>
      </c>
    </row>
    <row r="48" spans="1:1" x14ac:dyDescent="0.25">
      <c r="A48" s="84" t="s">
        <v>153</v>
      </c>
    </row>
    <row r="49" spans="1:1" x14ac:dyDescent="0.25">
      <c r="A49" s="84" t="s">
        <v>154</v>
      </c>
    </row>
    <row r="50" spans="1:1" x14ac:dyDescent="0.25">
      <c r="A50" s="84" t="s">
        <v>155</v>
      </c>
    </row>
    <row r="51" spans="1:1" x14ac:dyDescent="0.25">
      <c r="A51" s="84" t="s">
        <v>156</v>
      </c>
    </row>
    <row r="52" spans="1:1" x14ac:dyDescent="0.25">
      <c r="A52" s="84" t="s">
        <v>157</v>
      </c>
    </row>
    <row r="53" spans="1:1" x14ac:dyDescent="0.25">
      <c r="A53" s="84" t="s">
        <v>158</v>
      </c>
    </row>
    <row r="54" spans="1:1" x14ac:dyDescent="0.25">
      <c r="A54" s="84" t="s">
        <v>159</v>
      </c>
    </row>
    <row r="55" spans="1:1" x14ac:dyDescent="0.25">
      <c r="A55" s="84" t="s">
        <v>160</v>
      </c>
    </row>
    <row r="56" spans="1:1" x14ac:dyDescent="0.25">
      <c r="A56" s="84" t="s">
        <v>161</v>
      </c>
    </row>
    <row r="57" spans="1:1" x14ac:dyDescent="0.25">
      <c r="A57" s="84" t="s">
        <v>162</v>
      </c>
    </row>
    <row r="58" spans="1:1" x14ac:dyDescent="0.25">
      <c r="A58" s="84" t="s">
        <v>163</v>
      </c>
    </row>
    <row r="59" spans="1:1" x14ac:dyDescent="0.25">
      <c r="A59" s="84" t="s">
        <v>164</v>
      </c>
    </row>
    <row r="60" spans="1:1" x14ac:dyDescent="0.25">
      <c r="A60" s="84" t="s">
        <v>165</v>
      </c>
    </row>
    <row r="61" spans="1:1" x14ac:dyDescent="0.25">
      <c r="A61" s="84" t="s">
        <v>166</v>
      </c>
    </row>
    <row r="62" spans="1:1" x14ac:dyDescent="0.25">
      <c r="A62" s="84" t="s">
        <v>167</v>
      </c>
    </row>
    <row r="63" spans="1:1" x14ac:dyDescent="0.25">
      <c r="A63" s="84" t="s">
        <v>168</v>
      </c>
    </row>
    <row r="64" spans="1:1" x14ac:dyDescent="0.25">
      <c r="A64" s="84" t="s">
        <v>169</v>
      </c>
    </row>
    <row r="65" spans="1:1" x14ac:dyDescent="0.25">
      <c r="A65" s="84" t="s">
        <v>170</v>
      </c>
    </row>
    <row r="66" spans="1:1" x14ac:dyDescent="0.25">
      <c r="A66" s="84" t="s">
        <v>171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251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E3CE-CCED-44FB-8DCA-42BA1874E447}">
  <dimension ref="A1:R67"/>
  <sheetViews>
    <sheetView workbookViewId="0">
      <selection activeCell="B4" sqref="B3:B4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ht="16.5" thickBot="1" x14ac:dyDescent="0.3">
      <c r="A1" s="1" t="s">
        <v>283</v>
      </c>
    </row>
    <row r="2" spans="1:18" x14ac:dyDescent="0.25">
      <c r="A2" s="82" t="s">
        <v>284</v>
      </c>
      <c r="B2" s="83" t="s">
        <v>250</v>
      </c>
    </row>
    <row r="3" spans="1:18" x14ac:dyDescent="0.25">
      <c r="A3" s="80" t="s">
        <v>130</v>
      </c>
      <c r="B3" s="78">
        <v>650</v>
      </c>
      <c r="C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80" t="s">
        <v>3</v>
      </c>
      <c r="B4" s="78">
        <v>550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80" t="s">
        <v>4</v>
      </c>
      <c r="B5" s="78">
        <v>550</v>
      </c>
    </row>
    <row r="6" spans="1:18" x14ac:dyDescent="0.25">
      <c r="A6" s="80" t="s">
        <v>122</v>
      </c>
      <c r="B6" s="78">
        <v>450</v>
      </c>
    </row>
    <row r="7" spans="1:18" x14ac:dyDescent="0.25">
      <c r="A7" s="80" t="s">
        <v>123</v>
      </c>
      <c r="B7" s="78">
        <v>450</v>
      </c>
    </row>
    <row r="8" spans="1:18" x14ac:dyDescent="0.25">
      <c r="A8" s="80" t="s">
        <v>124</v>
      </c>
      <c r="B8" s="78">
        <v>300</v>
      </c>
    </row>
    <row r="9" spans="1:18" x14ac:dyDescent="0.25">
      <c r="A9" s="80" t="s">
        <v>125</v>
      </c>
      <c r="B9" s="78">
        <v>250</v>
      </c>
    </row>
    <row r="10" spans="1:18" x14ac:dyDescent="0.25">
      <c r="A10" s="80" t="s">
        <v>126</v>
      </c>
      <c r="B10" s="78">
        <v>250</v>
      </c>
    </row>
    <row r="11" spans="1:18" x14ac:dyDescent="0.25">
      <c r="A11" s="80" t="s">
        <v>127</v>
      </c>
      <c r="B11" s="78">
        <v>250</v>
      </c>
    </row>
    <row r="12" spans="1:18" x14ac:dyDescent="0.25">
      <c r="A12" s="80" t="s">
        <v>128</v>
      </c>
      <c r="B12" s="78">
        <v>200</v>
      </c>
    </row>
    <row r="13" spans="1:18" x14ac:dyDescent="0.25">
      <c r="A13" s="80" t="s">
        <v>129</v>
      </c>
      <c r="B13" s="78">
        <v>250</v>
      </c>
    </row>
    <row r="14" spans="1:18" x14ac:dyDescent="0.25">
      <c r="A14" s="80" t="s">
        <v>131</v>
      </c>
      <c r="B14" s="78">
        <v>200</v>
      </c>
    </row>
    <row r="15" spans="1:18" x14ac:dyDescent="0.25">
      <c r="A15" s="80" t="s">
        <v>132</v>
      </c>
      <c r="B15" s="78">
        <v>200</v>
      </c>
    </row>
    <row r="16" spans="1:18" x14ac:dyDescent="0.25">
      <c r="A16" s="80" t="s">
        <v>133</v>
      </c>
      <c r="B16" s="78">
        <v>150</v>
      </c>
    </row>
    <row r="17" spans="1:2" x14ac:dyDescent="0.25">
      <c r="A17" s="80" t="s">
        <v>134</v>
      </c>
      <c r="B17" s="78">
        <v>200</v>
      </c>
    </row>
    <row r="18" spans="1:2" x14ac:dyDescent="0.25">
      <c r="A18" s="80" t="s">
        <v>5</v>
      </c>
      <c r="B18" s="78">
        <v>650</v>
      </c>
    </row>
    <row r="19" spans="1:2" x14ac:dyDescent="0.25">
      <c r="A19" s="80" t="s">
        <v>135</v>
      </c>
      <c r="B19" s="78">
        <v>350</v>
      </c>
    </row>
    <row r="20" spans="1:2" x14ac:dyDescent="0.25">
      <c r="A20" s="80" t="s">
        <v>136</v>
      </c>
      <c r="B20" s="78">
        <v>500</v>
      </c>
    </row>
    <row r="21" spans="1:2" x14ac:dyDescent="0.25">
      <c r="A21" s="80" t="s">
        <v>137</v>
      </c>
      <c r="B21" s="78">
        <v>250</v>
      </c>
    </row>
    <row r="22" spans="1:2" x14ac:dyDescent="0.25">
      <c r="A22" s="80" t="s">
        <v>141</v>
      </c>
      <c r="B22" s="78">
        <v>550</v>
      </c>
    </row>
    <row r="23" spans="1:2" x14ac:dyDescent="0.25">
      <c r="A23" s="80" t="s">
        <v>51</v>
      </c>
      <c r="B23" s="78">
        <v>600</v>
      </c>
    </row>
    <row r="24" spans="1:2" x14ac:dyDescent="0.25">
      <c r="A24" s="80" t="s">
        <v>138</v>
      </c>
      <c r="B24" s="78">
        <v>400</v>
      </c>
    </row>
    <row r="25" spans="1:2" x14ac:dyDescent="0.25">
      <c r="A25" s="80" t="s">
        <v>139</v>
      </c>
      <c r="B25" s="78">
        <v>250</v>
      </c>
    </row>
    <row r="26" spans="1:2" x14ac:dyDescent="0.25">
      <c r="A26" s="80" t="s">
        <v>140</v>
      </c>
      <c r="B26" s="78">
        <v>100</v>
      </c>
    </row>
    <row r="27" spans="1:2" x14ac:dyDescent="0.25">
      <c r="A27" s="80" t="s">
        <v>67</v>
      </c>
      <c r="B27" s="78">
        <v>650</v>
      </c>
    </row>
    <row r="28" spans="1:2" x14ac:dyDescent="0.25">
      <c r="A28" s="80" t="s">
        <v>68</v>
      </c>
      <c r="B28" s="78">
        <v>650</v>
      </c>
    </row>
    <row r="29" spans="1:2" x14ac:dyDescent="0.25">
      <c r="A29" s="80" t="s">
        <v>142</v>
      </c>
      <c r="B29" s="78">
        <v>350</v>
      </c>
    </row>
    <row r="30" spans="1:2" x14ac:dyDescent="0.25">
      <c r="A30" s="80" t="s">
        <v>143</v>
      </c>
      <c r="B30" s="78">
        <v>350</v>
      </c>
    </row>
    <row r="31" spans="1:2" x14ac:dyDescent="0.25">
      <c r="A31" s="80" t="s">
        <v>144</v>
      </c>
      <c r="B31" s="78">
        <v>500</v>
      </c>
    </row>
    <row r="32" spans="1:2" x14ac:dyDescent="0.25">
      <c r="A32" s="80" t="s">
        <v>145</v>
      </c>
      <c r="B32" s="78">
        <v>500</v>
      </c>
    </row>
    <row r="33" spans="1:2" x14ac:dyDescent="0.25">
      <c r="A33" s="80" t="s">
        <v>146</v>
      </c>
      <c r="B33" s="78">
        <v>250</v>
      </c>
    </row>
    <row r="34" spans="1:2" x14ac:dyDescent="0.25">
      <c r="A34" s="80" t="s">
        <v>147</v>
      </c>
      <c r="B34" s="78">
        <v>250</v>
      </c>
    </row>
    <row r="35" spans="1:2" x14ac:dyDescent="0.25">
      <c r="A35" s="80" t="s">
        <v>81</v>
      </c>
      <c r="B35" s="78">
        <v>400</v>
      </c>
    </row>
    <row r="36" spans="1:2" x14ac:dyDescent="0.25">
      <c r="A36" s="80" t="s">
        <v>82</v>
      </c>
      <c r="B36" s="78">
        <v>500</v>
      </c>
    </row>
    <row r="37" spans="1:2" x14ac:dyDescent="0.25">
      <c r="A37" s="80" t="s">
        <v>148</v>
      </c>
      <c r="B37" s="78">
        <v>350</v>
      </c>
    </row>
    <row r="38" spans="1:2" x14ac:dyDescent="0.25">
      <c r="A38" s="80" t="s">
        <v>149</v>
      </c>
      <c r="B38" s="78">
        <v>150</v>
      </c>
    </row>
    <row r="39" spans="1:2" x14ac:dyDescent="0.25">
      <c r="A39" s="80" t="s">
        <v>150</v>
      </c>
      <c r="B39" s="78">
        <v>600</v>
      </c>
    </row>
    <row r="40" spans="1:2" x14ac:dyDescent="0.25">
      <c r="A40" s="80" t="s">
        <v>83</v>
      </c>
      <c r="B40" s="78">
        <v>600</v>
      </c>
    </row>
    <row r="41" spans="1:2" x14ac:dyDescent="0.25">
      <c r="A41" s="80" t="s">
        <v>84</v>
      </c>
      <c r="B41" s="78">
        <v>600</v>
      </c>
    </row>
    <row r="42" spans="1:2" x14ac:dyDescent="0.25">
      <c r="A42" s="80" t="s">
        <v>85</v>
      </c>
      <c r="B42" s="78">
        <v>600</v>
      </c>
    </row>
    <row r="43" spans="1:2" x14ac:dyDescent="0.25">
      <c r="A43" s="80" t="s">
        <v>86</v>
      </c>
      <c r="B43" s="78">
        <v>550</v>
      </c>
    </row>
    <row r="44" spans="1:2" x14ac:dyDescent="0.25">
      <c r="A44" s="80" t="s">
        <v>87</v>
      </c>
      <c r="B44" s="78">
        <v>550</v>
      </c>
    </row>
    <row r="45" spans="1:2" x14ac:dyDescent="0.25">
      <c r="A45" s="80" t="s">
        <v>88</v>
      </c>
      <c r="B45" s="78">
        <v>550</v>
      </c>
    </row>
    <row r="46" spans="1:2" x14ac:dyDescent="0.25">
      <c r="A46" s="80" t="s">
        <v>89</v>
      </c>
      <c r="B46" s="78">
        <v>550</v>
      </c>
    </row>
    <row r="47" spans="1:2" x14ac:dyDescent="0.25">
      <c r="A47" s="80" t="s">
        <v>151</v>
      </c>
      <c r="B47" s="78">
        <v>500</v>
      </c>
    </row>
    <row r="48" spans="1:2" x14ac:dyDescent="0.25">
      <c r="A48" s="80" t="s">
        <v>152</v>
      </c>
      <c r="B48" s="78">
        <v>500</v>
      </c>
    </row>
    <row r="49" spans="1:2" x14ac:dyDescent="0.25">
      <c r="A49" s="80" t="s">
        <v>153</v>
      </c>
      <c r="B49" s="78">
        <v>450</v>
      </c>
    </row>
    <row r="50" spans="1:2" x14ac:dyDescent="0.25">
      <c r="A50" s="80" t="s">
        <v>154</v>
      </c>
      <c r="B50" s="78">
        <v>400</v>
      </c>
    </row>
    <row r="51" spans="1:2" x14ac:dyDescent="0.25">
      <c r="A51" s="80" t="s">
        <v>155</v>
      </c>
      <c r="B51" s="78">
        <v>400</v>
      </c>
    </row>
    <row r="52" spans="1:2" x14ac:dyDescent="0.25">
      <c r="A52" s="80" t="s">
        <v>156</v>
      </c>
      <c r="B52" s="78">
        <v>350</v>
      </c>
    </row>
    <row r="53" spans="1:2" x14ac:dyDescent="0.25">
      <c r="A53" s="80" t="s">
        <v>157</v>
      </c>
      <c r="B53" s="78">
        <v>350</v>
      </c>
    </row>
    <row r="54" spans="1:2" x14ac:dyDescent="0.25">
      <c r="A54" s="80" t="s">
        <v>158</v>
      </c>
      <c r="B54" s="78">
        <v>350</v>
      </c>
    </row>
    <row r="55" spans="1:2" x14ac:dyDescent="0.25">
      <c r="A55" s="80" t="s">
        <v>159</v>
      </c>
      <c r="B55" s="78">
        <v>350</v>
      </c>
    </row>
    <row r="56" spans="1:2" x14ac:dyDescent="0.25">
      <c r="A56" s="80" t="s">
        <v>160</v>
      </c>
      <c r="B56" s="78">
        <v>250</v>
      </c>
    </row>
    <row r="57" spans="1:2" x14ac:dyDescent="0.25">
      <c r="A57" s="80" t="s">
        <v>161</v>
      </c>
      <c r="B57" s="78">
        <v>250</v>
      </c>
    </row>
    <row r="58" spans="1:2" x14ac:dyDescent="0.25">
      <c r="A58" s="80" t="s">
        <v>162</v>
      </c>
      <c r="B58" s="78">
        <v>300</v>
      </c>
    </row>
    <row r="59" spans="1:2" x14ac:dyDescent="0.25">
      <c r="A59" s="80" t="s">
        <v>163</v>
      </c>
      <c r="B59" s="78">
        <v>300</v>
      </c>
    </row>
    <row r="60" spans="1:2" x14ac:dyDescent="0.25">
      <c r="A60" s="80" t="s">
        <v>164</v>
      </c>
      <c r="B60" s="78">
        <v>300</v>
      </c>
    </row>
    <row r="61" spans="1:2" x14ac:dyDescent="0.25">
      <c r="A61" s="80" t="s">
        <v>165</v>
      </c>
      <c r="B61" s="78">
        <v>250</v>
      </c>
    </row>
    <row r="62" spans="1:2" x14ac:dyDescent="0.25">
      <c r="A62" s="80" t="s">
        <v>166</v>
      </c>
      <c r="B62" s="78">
        <v>250</v>
      </c>
    </row>
    <row r="63" spans="1:2" x14ac:dyDescent="0.25">
      <c r="A63" s="80" t="s">
        <v>167</v>
      </c>
      <c r="B63" s="78">
        <v>200</v>
      </c>
    </row>
    <row r="64" spans="1:2" x14ac:dyDescent="0.25">
      <c r="A64" s="80" t="s">
        <v>168</v>
      </c>
      <c r="B64" s="78">
        <v>150</v>
      </c>
    </row>
    <row r="65" spans="1:2" x14ac:dyDescent="0.25">
      <c r="A65" s="80" t="s">
        <v>169</v>
      </c>
      <c r="B65" s="78">
        <v>200</v>
      </c>
    </row>
    <row r="66" spans="1:2" x14ac:dyDescent="0.25">
      <c r="A66" s="80" t="s">
        <v>170</v>
      </c>
      <c r="B66" s="78">
        <v>150</v>
      </c>
    </row>
    <row r="67" spans="1:2" ht="16.5" thickBot="1" x14ac:dyDescent="0.3">
      <c r="A67" s="81" t="s">
        <v>171</v>
      </c>
      <c r="B67" s="79">
        <v>350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31"/>
  <sheetViews>
    <sheetView workbookViewId="0">
      <selection activeCell="C4" sqref="C4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282</v>
      </c>
    </row>
    <row r="2" spans="1:2" s="9" customFormat="1" x14ac:dyDescent="0.25">
      <c r="A2" s="7" t="s">
        <v>248</v>
      </c>
      <c r="B2" s="28" t="s">
        <v>250</v>
      </c>
    </row>
    <row r="3" spans="1:2" x14ac:dyDescent="0.25">
      <c r="A3" s="29" t="s">
        <v>150</v>
      </c>
      <c r="B3" s="38"/>
    </row>
    <row r="4" spans="1:2" x14ac:dyDescent="0.25">
      <c r="A4" s="29" t="s">
        <v>83</v>
      </c>
      <c r="B4" s="38"/>
    </row>
    <row r="5" spans="1:2" x14ac:dyDescent="0.25">
      <c r="A5" s="29" t="s">
        <v>84</v>
      </c>
      <c r="B5" s="38"/>
    </row>
    <row r="6" spans="1:2" x14ac:dyDescent="0.25">
      <c r="A6" s="29" t="s">
        <v>85</v>
      </c>
      <c r="B6" s="38"/>
    </row>
    <row r="7" spans="1:2" x14ac:dyDescent="0.25">
      <c r="A7" s="29" t="s">
        <v>86</v>
      </c>
      <c r="B7" s="38"/>
    </row>
    <row r="8" spans="1:2" x14ac:dyDescent="0.25">
      <c r="A8" s="29" t="s">
        <v>87</v>
      </c>
      <c r="B8" s="38"/>
    </row>
    <row r="9" spans="1:2" x14ac:dyDescent="0.25">
      <c r="A9" s="29" t="s">
        <v>88</v>
      </c>
      <c r="B9" s="38"/>
    </row>
    <row r="10" spans="1:2" x14ac:dyDescent="0.25">
      <c r="A10" s="29" t="s">
        <v>89</v>
      </c>
      <c r="B10" s="38"/>
    </row>
    <row r="11" spans="1:2" x14ac:dyDescent="0.25">
      <c r="A11" s="29" t="s">
        <v>151</v>
      </c>
      <c r="B11" s="38"/>
    </row>
    <row r="12" spans="1:2" x14ac:dyDescent="0.25">
      <c r="A12" s="29" t="s">
        <v>152</v>
      </c>
      <c r="B12" s="38"/>
    </row>
    <row r="13" spans="1:2" x14ac:dyDescent="0.25">
      <c r="A13" s="29" t="s">
        <v>153</v>
      </c>
      <c r="B13" s="38"/>
    </row>
    <row r="14" spans="1:2" x14ac:dyDescent="0.25">
      <c r="A14" s="29" t="s">
        <v>154</v>
      </c>
      <c r="B14" s="38"/>
    </row>
    <row r="15" spans="1:2" x14ac:dyDescent="0.25">
      <c r="A15" s="29" t="s">
        <v>155</v>
      </c>
      <c r="B15" s="38"/>
    </row>
    <row r="16" spans="1:2" x14ac:dyDescent="0.25">
      <c r="A16" s="29" t="s">
        <v>156</v>
      </c>
      <c r="B16" s="38"/>
    </row>
    <row r="17" spans="1:2" x14ac:dyDescent="0.25">
      <c r="A17" s="29" t="s">
        <v>157</v>
      </c>
      <c r="B17" s="38"/>
    </row>
    <row r="18" spans="1:2" x14ac:dyDescent="0.25">
      <c r="A18" s="29" t="s">
        <v>158</v>
      </c>
      <c r="B18" s="38"/>
    </row>
    <row r="19" spans="1:2" x14ac:dyDescent="0.25">
      <c r="A19" s="29" t="s">
        <v>159</v>
      </c>
      <c r="B19" s="38"/>
    </row>
    <row r="20" spans="1:2" x14ac:dyDescent="0.25">
      <c r="A20" s="29" t="s">
        <v>160</v>
      </c>
      <c r="B20" s="38"/>
    </row>
    <row r="21" spans="1:2" x14ac:dyDescent="0.25">
      <c r="A21" s="29" t="s">
        <v>161</v>
      </c>
      <c r="B21" s="38"/>
    </row>
    <row r="22" spans="1:2" x14ac:dyDescent="0.25">
      <c r="A22" s="29" t="s">
        <v>162</v>
      </c>
      <c r="B22" s="38"/>
    </row>
    <row r="23" spans="1:2" x14ac:dyDescent="0.25">
      <c r="A23" s="29" t="s">
        <v>163</v>
      </c>
      <c r="B23" s="38"/>
    </row>
    <row r="24" spans="1:2" x14ac:dyDescent="0.25">
      <c r="A24" s="29" t="s">
        <v>164</v>
      </c>
      <c r="B24" s="38"/>
    </row>
    <row r="25" spans="1:2" x14ac:dyDescent="0.25">
      <c r="A25" s="29" t="s">
        <v>165</v>
      </c>
      <c r="B25" s="38"/>
    </row>
    <row r="26" spans="1:2" x14ac:dyDescent="0.25">
      <c r="A26" s="29" t="s">
        <v>166</v>
      </c>
      <c r="B26" s="38"/>
    </row>
    <row r="27" spans="1:2" x14ac:dyDescent="0.25">
      <c r="A27" s="29" t="s">
        <v>167</v>
      </c>
      <c r="B27" s="38"/>
    </row>
    <row r="28" spans="1:2" x14ac:dyDescent="0.25">
      <c r="A28" s="29" t="s">
        <v>168</v>
      </c>
      <c r="B28" s="38"/>
    </row>
    <row r="29" spans="1:2" x14ac:dyDescent="0.25">
      <c r="A29" s="29" t="s">
        <v>169</v>
      </c>
      <c r="B29" s="38"/>
    </row>
    <row r="30" spans="1:2" x14ac:dyDescent="0.25">
      <c r="A30" s="29" t="s">
        <v>170</v>
      </c>
      <c r="B30" s="38"/>
    </row>
    <row r="31" spans="1:2" ht="16.5" thickBot="1" x14ac:dyDescent="0.3">
      <c r="A31" s="30" t="s">
        <v>171</v>
      </c>
      <c r="B31" s="4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24" sqref="F24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124E-4DDC-4E37-A988-DBB07B402A74}">
  <dimension ref="A1:U26"/>
  <sheetViews>
    <sheetView topLeftCell="A2" workbookViewId="0">
      <selection activeCell="M38" sqref="M38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285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8</v>
      </c>
      <c r="D4" s="37">
        <v>8</v>
      </c>
      <c r="E4" s="37">
        <v>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8</v>
      </c>
      <c r="C5" s="37"/>
      <c r="D5" s="37"/>
      <c r="E5" s="37"/>
      <c r="F5" s="37"/>
      <c r="G5" s="37"/>
      <c r="H5" s="37"/>
      <c r="I5" s="37">
        <v>8</v>
      </c>
      <c r="J5" s="37">
        <v>8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8</v>
      </c>
      <c r="C6" s="37"/>
      <c r="D6" s="37"/>
      <c r="E6" s="37"/>
      <c r="F6" s="37">
        <v>8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8</v>
      </c>
      <c r="F7" s="37"/>
      <c r="G7" s="37">
        <v>8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6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8</v>
      </c>
      <c r="G9" s="37"/>
      <c r="H9" s="37">
        <v>8</v>
      </c>
      <c r="I9" s="37"/>
      <c r="J9" s="37"/>
      <c r="K9" s="37"/>
      <c r="L9" s="37"/>
      <c r="M9" s="37"/>
      <c r="N9" s="37"/>
      <c r="O9" s="37"/>
      <c r="P9" s="37"/>
      <c r="Q9" s="37"/>
      <c r="R9" s="37">
        <v>12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8</v>
      </c>
      <c r="H10" s="37"/>
      <c r="I10" s="37">
        <v>8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8</v>
      </c>
      <c r="E11" s="37"/>
      <c r="F11" s="37"/>
      <c r="G11" s="37"/>
      <c r="H11" s="37">
        <v>8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4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6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6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6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6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6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8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8</v>
      </c>
      <c r="M19" s="44">
        <v>8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8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8</v>
      </c>
      <c r="L21" s="44"/>
      <c r="M21" s="44"/>
      <c r="N21" s="44">
        <v>8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8</v>
      </c>
      <c r="N22" s="44"/>
      <c r="O22" s="44">
        <v>8</v>
      </c>
      <c r="P22" s="44"/>
      <c r="Q22" s="44"/>
      <c r="R22" s="44"/>
      <c r="S22" s="44">
        <v>12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8</v>
      </c>
      <c r="O23" s="44"/>
      <c r="P23" s="44">
        <v>8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8</v>
      </c>
      <c r="P24" s="44"/>
      <c r="Q24" s="44">
        <v>8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8</v>
      </c>
      <c r="Q25" s="44"/>
      <c r="R25" s="44"/>
      <c r="S25" s="44"/>
      <c r="T25" s="44">
        <v>8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8</v>
      </c>
      <c r="R26" s="39"/>
      <c r="S26" s="39"/>
      <c r="T26" s="39"/>
      <c r="U26" s="40">
        <v>8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: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 t="s">
        <v>252</v>
      </c>
      <c r="B2" s="28" t="s">
        <v>250</v>
      </c>
    </row>
    <row r="3" spans="1:2" x14ac:dyDescent="0.25">
      <c r="A3" s="29" t="s">
        <v>141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138</v>
      </c>
      <c r="B5" s="38">
        <v>0</v>
      </c>
    </row>
    <row r="6" spans="1:2" x14ac:dyDescent="0.25">
      <c r="A6" s="29" t="s">
        <v>139</v>
      </c>
      <c r="B6" s="38">
        <v>200000</v>
      </c>
    </row>
    <row r="7" spans="1:2" ht="16.5" thickBot="1" x14ac:dyDescent="0.3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s="9" customFormat="1" x14ac:dyDescent="0.25">
      <c r="A2" s="7" t="s">
        <v>254</v>
      </c>
      <c r="B2" s="28" t="s">
        <v>250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188</v>
      </c>
    </row>
    <row r="2" spans="1:2" s="9" customFormat="1" x14ac:dyDescent="0.25">
      <c r="A2" s="7" t="s">
        <v>251</v>
      </c>
      <c r="B2" s="28" t="s">
        <v>250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135</v>
      </c>
      <c r="B4" s="38">
        <v>500000</v>
      </c>
    </row>
    <row r="5" spans="1:2" x14ac:dyDescent="0.25">
      <c r="A5" s="29" t="s">
        <v>136</v>
      </c>
      <c r="B5" s="38">
        <v>750000</v>
      </c>
    </row>
    <row r="6" spans="1:2" ht="16.5" thickBot="1" x14ac:dyDescent="0.3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 t="s">
        <v>251</v>
      </c>
      <c r="B2" s="28" t="s">
        <v>250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252</v>
      </c>
      <c r="B2" s="28" t="s">
        <v>250</v>
      </c>
    </row>
    <row r="3" spans="1:2" s="9" customFormat="1" x14ac:dyDescent="0.25">
      <c r="A3" s="29" t="s">
        <v>141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138</v>
      </c>
      <c r="B5" s="32">
        <v>0.25</v>
      </c>
    </row>
    <row r="6" spans="1:2" s="9" customFormat="1" x14ac:dyDescent="0.25">
      <c r="A6" s="29" t="s">
        <v>139</v>
      </c>
      <c r="B6" s="32">
        <v>0.25</v>
      </c>
    </row>
    <row r="7" spans="1:2" ht="16.5" thickBot="1" x14ac:dyDescent="0.3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251</v>
      </c>
      <c r="B2" s="28" t="s">
        <v>250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7236-5D01-464E-BA03-3BA45EF2812C}">
  <dimension ref="A1:BN67"/>
  <sheetViews>
    <sheetView topLeftCell="A43" workbookViewId="0">
      <selection activeCell="Q66" sqref="Q66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66" ht="16.5" thickBot="1" x14ac:dyDescent="0.3">
      <c r="A1" s="1" t="s">
        <v>116</v>
      </c>
    </row>
    <row r="2" spans="1:66" ht="16.5" thickBot="1" x14ac:dyDescent="0.3">
      <c r="A2" s="6" t="s">
        <v>248</v>
      </c>
      <c r="B2" s="80" t="s">
        <v>130</v>
      </c>
      <c r="C2" s="80" t="s">
        <v>3</v>
      </c>
      <c r="D2" s="80" t="s">
        <v>4</v>
      </c>
      <c r="E2" s="80" t="s">
        <v>122</v>
      </c>
      <c r="F2" s="80" t="s">
        <v>123</v>
      </c>
      <c r="G2" s="80" t="s">
        <v>124</v>
      </c>
      <c r="H2" s="80" t="s">
        <v>125</v>
      </c>
      <c r="I2" s="80" t="s">
        <v>126</v>
      </c>
      <c r="J2" s="80" t="s">
        <v>127</v>
      </c>
      <c r="K2" s="80" t="s">
        <v>128</v>
      </c>
      <c r="L2" s="80" t="s">
        <v>129</v>
      </c>
      <c r="M2" s="80" t="s">
        <v>131</v>
      </c>
      <c r="N2" s="80" t="s">
        <v>132</v>
      </c>
      <c r="O2" s="80" t="s">
        <v>133</v>
      </c>
      <c r="P2" s="80" t="s">
        <v>134</v>
      </c>
      <c r="Q2" s="80" t="s">
        <v>5</v>
      </c>
      <c r="R2" s="80" t="s">
        <v>135</v>
      </c>
      <c r="S2" s="80" t="s">
        <v>136</v>
      </c>
      <c r="T2" s="80" t="s">
        <v>137</v>
      </c>
      <c r="U2" s="80" t="s">
        <v>141</v>
      </c>
      <c r="V2" s="80" t="s">
        <v>51</v>
      </c>
      <c r="W2" s="80" t="s">
        <v>138</v>
      </c>
      <c r="X2" s="80" t="s">
        <v>139</v>
      </c>
      <c r="Y2" s="80" t="s">
        <v>140</v>
      </c>
      <c r="Z2" s="80" t="s">
        <v>67</v>
      </c>
      <c r="AA2" s="80" t="s">
        <v>68</v>
      </c>
      <c r="AB2" s="80" t="s">
        <v>142</v>
      </c>
      <c r="AC2" s="80" t="s">
        <v>143</v>
      </c>
      <c r="AD2" s="80" t="s">
        <v>144</v>
      </c>
      <c r="AE2" s="80" t="s">
        <v>145</v>
      </c>
      <c r="AF2" s="80" t="s">
        <v>146</v>
      </c>
      <c r="AG2" s="80" t="s">
        <v>147</v>
      </c>
      <c r="AH2" s="80" t="s">
        <v>81</v>
      </c>
      <c r="AI2" s="80" t="s">
        <v>82</v>
      </c>
      <c r="AJ2" s="80" t="s">
        <v>148</v>
      </c>
      <c r="AK2" s="80" t="s">
        <v>149</v>
      </c>
      <c r="AL2" s="80" t="s">
        <v>150</v>
      </c>
      <c r="AM2" s="80" t="s">
        <v>83</v>
      </c>
      <c r="AN2" s="80" t="s">
        <v>84</v>
      </c>
      <c r="AO2" s="80" t="s">
        <v>85</v>
      </c>
      <c r="AP2" s="80" t="s">
        <v>86</v>
      </c>
      <c r="AQ2" s="80" t="s">
        <v>87</v>
      </c>
      <c r="AR2" s="80" t="s">
        <v>88</v>
      </c>
      <c r="AS2" s="80" t="s">
        <v>89</v>
      </c>
      <c r="AT2" s="80" t="s">
        <v>151</v>
      </c>
      <c r="AU2" s="80" t="s">
        <v>152</v>
      </c>
      <c r="AV2" s="80" t="s">
        <v>153</v>
      </c>
      <c r="AW2" s="80" t="s">
        <v>154</v>
      </c>
      <c r="AX2" s="80" t="s">
        <v>155</v>
      </c>
      <c r="AY2" s="80" t="s">
        <v>156</v>
      </c>
      <c r="AZ2" s="80" t="s">
        <v>157</v>
      </c>
      <c r="BA2" s="80" t="s">
        <v>158</v>
      </c>
      <c r="BB2" s="80" t="s">
        <v>159</v>
      </c>
      <c r="BC2" s="80" t="s">
        <v>160</v>
      </c>
      <c r="BD2" s="80" t="s">
        <v>161</v>
      </c>
      <c r="BE2" s="80" t="s">
        <v>162</v>
      </c>
      <c r="BF2" s="80" t="s">
        <v>163</v>
      </c>
      <c r="BG2" s="80" t="s">
        <v>164</v>
      </c>
      <c r="BH2" s="80" t="s">
        <v>165</v>
      </c>
      <c r="BI2" s="80" t="s">
        <v>166</v>
      </c>
      <c r="BJ2" s="80" t="s">
        <v>167</v>
      </c>
      <c r="BK2" s="80" t="s">
        <v>168</v>
      </c>
      <c r="BL2" s="80" t="s">
        <v>169</v>
      </c>
      <c r="BM2" s="80" t="s">
        <v>170</v>
      </c>
      <c r="BN2" s="81" t="s">
        <v>171</v>
      </c>
    </row>
    <row r="3" spans="1:66" x14ac:dyDescent="0.25">
      <c r="A3" s="80" t="s">
        <v>130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</row>
    <row r="4" spans="1:66" x14ac:dyDescent="0.25">
      <c r="A4" s="80" t="s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</row>
    <row r="5" spans="1:66" x14ac:dyDescent="0.25">
      <c r="A5" s="80" t="s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</row>
    <row r="6" spans="1:66" x14ac:dyDescent="0.25">
      <c r="A6" s="80" t="s">
        <v>122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</row>
    <row r="7" spans="1:66" x14ac:dyDescent="0.25">
      <c r="A7" s="80" t="s">
        <v>123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</row>
    <row r="8" spans="1:66" x14ac:dyDescent="0.25">
      <c r="A8" s="80" t="s">
        <v>124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</row>
    <row r="9" spans="1:66" x14ac:dyDescent="0.25">
      <c r="A9" s="80" t="s">
        <v>125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</row>
    <row r="10" spans="1:66" x14ac:dyDescent="0.25">
      <c r="A10" s="80" t="s">
        <v>126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</row>
    <row r="11" spans="1:66" x14ac:dyDescent="0.25">
      <c r="A11" s="80" t="s">
        <v>127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</row>
    <row r="12" spans="1:66" x14ac:dyDescent="0.25">
      <c r="A12" s="80" t="s">
        <v>128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</row>
    <row r="13" spans="1:66" x14ac:dyDescent="0.25">
      <c r="A13" s="80" t="s">
        <v>129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</row>
    <row r="14" spans="1:66" x14ac:dyDescent="0.25">
      <c r="A14" s="80" t="s">
        <v>131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</row>
    <row r="15" spans="1:66" x14ac:dyDescent="0.25">
      <c r="A15" s="80" t="s">
        <v>132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</row>
    <row r="16" spans="1:66" x14ac:dyDescent="0.25">
      <c r="A16" s="80" t="s">
        <v>133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</row>
    <row r="17" spans="1:66" x14ac:dyDescent="0.25">
      <c r="A17" s="80" t="s">
        <v>134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</row>
    <row r="18" spans="1:66" x14ac:dyDescent="0.25">
      <c r="A18" s="80" t="s">
        <v>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1E-4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</row>
    <row r="19" spans="1:66" x14ac:dyDescent="0.25">
      <c r="A19" s="80" t="s">
        <v>135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1E-4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</row>
    <row r="20" spans="1:66" x14ac:dyDescent="0.25">
      <c r="A20" s="80" t="s">
        <v>136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1E-4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</row>
    <row r="21" spans="1:66" x14ac:dyDescent="0.25">
      <c r="A21" s="80" t="s">
        <v>137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1E-4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</row>
    <row r="22" spans="1:66" x14ac:dyDescent="0.25">
      <c r="A22" s="80" t="s">
        <v>141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</row>
    <row r="23" spans="1:66" x14ac:dyDescent="0.25">
      <c r="A23" s="80" t="s">
        <v>51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</row>
    <row r="24" spans="1:66" x14ac:dyDescent="0.25">
      <c r="A24" s="80" t="s">
        <v>138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</row>
    <row r="25" spans="1:66" x14ac:dyDescent="0.25">
      <c r="A25" s="80" t="s">
        <v>139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</row>
    <row r="26" spans="1:66" x14ac:dyDescent="0.25">
      <c r="A26" s="80" t="s">
        <v>140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</row>
    <row r="27" spans="1:66" x14ac:dyDescent="0.25">
      <c r="A27" s="80" t="s">
        <v>67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</row>
    <row r="28" spans="1:66" x14ac:dyDescent="0.25">
      <c r="A28" s="80" t="s">
        <v>68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</row>
    <row r="29" spans="1:66" x14ac:dyDescent="0.25">
      <c r="A29" s="80" t="s">
        <v>142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</row>
    <row r="30" spans="1:66" x14ac:dyDescent="0.25">
      <c r="A30" s="80" t="s">
        <v>143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</row>
    <row r="31" spans="1:66" x14ac:dyDescent="0.25">
      <c r="A31" s="80" t="s">
        <v>144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</row>
    <row r="32" spans="1:66" x14ac:dyDescent="0.25">
      <c r="A32" s="80" t="s">
        <v>145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</row>
    <row r="33" spans="1:66" x14ac:dyDescent="0.25">
      <c r="A33" s="80" t="s">
        <v>146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</row>
    <row r="34" spans="1:66" x14ac:dyDescent="0.25">
      <c r="A34" s="80" t="s">
        <v>147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</row>
    <row r="35" spans="1:66" x14ac:dyDescent="0.25">
      <c r="A35" s="80" t="s">
        <v>81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</row>
    <row r="36" spans="1:66" x14ac:dyDescent="0.25">
      <c r="A36" s="80" t="s">
        <v>82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</row>
    <row r="37" spans="1:66" x14ac:dyDescent="0.25">
      <c r="A37" s="80" t="s">
        <v>148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</row>
    <row r="38" spans="1:66" x14ac:dyDescent="0.25">
      <c r="A38" s="80" t="s">
        <v>149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</row>
    <row r="39" spans="1:66" x14ac:dyDescent="0.25">
      <c r="A39" s="80" t="s">
        <v>150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</row>
    <row r="40" spans="1:66" x14ac:dyDescent="0.25">
      <c r="A40" s="80" t="s">
        <v>83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</row>
    <row r="41" spans="1:66" x14ac:dyDescent="0.25">
      <c r="A41" s="80" t="s">
        <v>84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</row>
    <row r="42" spans="1:66" x14ac:dyDescent="0.25">
      <c r="A42" s="80" t="s">
        <v>85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</row>
    <row r="43" spans="1:66" x14ac:dyDescent="0.25">
      <c r="A43" s="80" t="s">
        <v>86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</row>
    <row r="44" spans="1:66" x14ac:dyDescent="0.25">
      <c r="A44" s="80" t="s">
        <v>87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</row>
    <row r="45" spans="1:66" x14ac:dyDescent="0.25">
      <c r="A45" s="80" t="s">
        <v>88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</row>
    <row r="46" spans="1:66" x14ac:dyDescent="0.25">
      <c r="A46" s="80" t="s">
        <v>89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</row>
    <row r="47" spans="1:66" x14ac:dyDescent="0.25">
      <c r="A47" s="80" t="s">
        <v>151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</row>
    <row r="48" spans="1:66" x14ac:dyDescent="0.25">
      <c r="A48" s="80" t="s">
        <v>152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</row>
    <row r="49" spans="1:66" x14ac:dyDescent="0.25">
      <c r="A49" s="80" t="s">
        <v>153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</row>
    <row r="50" spans="1:66" x14ac:dyDescent="0.25">
      <c r="A50" s="80" t="s">
        <v>154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</row>
    <row r="51" spans="1:66" x14ac:dyDescent="0.25">
      <c r="A51" s="80" t="s">
        <v>155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</row>
    <row r="52" spans="1:66" x14ac:dyDescent="0.25">
      <c r="A52" s="80" t="s">
        <v>156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</row>
    <row r="53" spans="1:66" x14ac:dyDescent="0.25">
      <c r="A53" s="80" t="s">
        <v>157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</row>
    <row r="54" spans="1:66" x14ac:dyDescent="0.25">
      <c r="A54" s="80" t="s">
        <v>158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</row>
    <row r="55" spans="1:66" x14ac:dyDescent="0.25">
      <c r="A55" s="80" t="s">
        <v>159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</row>
    <row r="56" spans="1:66" x14ac:dyDescent="0.25">
      <c r="A56" s="80" t="s">
        <v>160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</row>
    <row r="57" spans="1:66" x14ac:dyDescent="0.25">
      <c r="A57" s="80" t="s">
        <v>161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</row>
    <row r="58" spans="1:66" x14ac:dyDescent="0.25">
      <c r="A58" s="80" t="s">
        <v>162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</row>
    <row r="59" spans="1:66" x14ac:dyDescent="0.25">
      <c r="A59" s="80" t="s">
        <v>163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</row>
    <row r="60" spans="1:66" x14ac:dyDescent="0.25">
      <c r="A60" s="80" t="s">
        <v>164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</row>
    <row r="61" spans="1:66" x14ac:dyDescent="0.25">
      <c r="A61" s="80" t="s">
        <v>165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</row>
    <row r="62" spans="1:66" x14ac:dyDescent="0.25">
      <c r="A62" s="80" t="s">
        <v>166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</row>
    <row r="63" spans="1:66" x14ac:dyDescent="0.25">
      <c r="A63" s="80" t="s">
        <v>167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</row>
    <row r="64" spans="1:66" x14ac:dyDescent="0.25">
      <c r="A64" s="80" t="s">
        <v>168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</row>
    <row r="65" spans="1:66" x14ac:dyDescent="0.25">
      <c r="A65" s="80" t="s">
        <v>169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</row>
    <row r="66" spans="1:66" x14ac:dyDescent="0.25">
      <c r="A66" s="80" t="s">
        <v>170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</row>
    <row r="67" spans="1:66" ht="16.5" thickBot="1" x14ac:dyDescent="0.3">
      <c r="A67" s="81" t="s">
        <v>171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BN67"/>
  <sheetViews>
    <sheetView topLeftCell="A2" workbookViewId="0">
      <selection activeCell="B3" sqref="B3:P18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66" ht="16.5" thickBot="1" x14ac:dyDescent="0.3">
      <c r="A1" s="1" t="s">
        <v>116</v>
      </c>
    </row>
    <row r="2" spans="1:66" ht="16.5" thickBot="1" x14ac:dyDescent="0.3">
      <c r="A2" s="6" t="s">
        <v>248</v>
      </c>
      <c r="B2" s="80" t="s">
        <v>130</v>
      </c>
      <c r="C2" s="80" t="s">
        <v>3</v>
      </c>
      <c r="D2" s="80" t="s">
        <v>4</v>
      </c>
      <c r="E2" s="80" t="s">
        <v>122</v>
      </c>
      <c r="F2" s="80" t="s">
        <v>123</v>
      </c>
      <c r="G2" s="80" t="s">
        <v>124</v>
      </c>
      <c r="H2" s="80" t="s">
        <v>125</v>
      </c>
      <c r="I2" s="80" t="s">
        <v>126</v>
      </c>
      <c r="J2" s="80" t="s">
        <v>127</v>
      </c>
      <c r="K2" s="80" t="s">
        <v>128</v>
      </c>
      <c r="L2" s="80" t="s">
        <v>129</v>
      </c>
      <c r="M2" s="80" t="s">
        <v>131</v>
      </c>
      <c r="N2" s="80" t="s">
        <v>132</v>
      </c>
      <c r="O2" s="80" t="s">
        <v>133</v>
      </c>
      <c r="P2" s="80" t="s">
        <v>134</v>
      </c>
      <c r="Q2" s="80" t="s">
        <v>5</v>
      </c>
      <c r="R2" s="80" t="s">
        <v>135</v>
      </c>
      <c r="S2" s="80" t="s">
        <v>136</v>
      </c>
      <c r="T2" s="80" t="s">
        <v>137</v>
      </c>
      <c r="U2" s="80" t="s">
        <v>141</v>
      </c>
      <c r="V2" s="80" t="s">
        <v>51</v>
      </c>
      <c r="W2" s="80" t="s">
        <v>138</v>
      </c>
      <c r="X2" s="80" t="s">
        <v>139</v>
      </c>
      <c r="Y2" s="80" t="s">
        <v>140</v>
      </c>
      <c r="Z2" s="80" t="s">
        <v>67</v>
      </c>
      <c r="AA2" s="80" t="s">
        <v>68</v>
      </c>
      <c r="AB2" s="80" t="s">
        <v>142</v>
      </c>
      <c r="AC2" s="80" t="s">
        <v>143</v>
      </c>
      <c r="AD2" s="80" t="s">
        <v>144</v>
      </c>
      <c r="AE2" s="80" t="s">
        <v>145</v>
      </c>
      <c r="AF2" s="80" t="s">
        <v>146</v>
      </c>
      <c r="AG2" s="80" t="s">
        <v>147</v>
      </c>
      <c r="AH2" s="80" t="s">
        <v>81</v>
      </c>
      <c r="AI2" s="80" t="s">
        <v>82</v>
      </c>
      <c r="AJ2" s="80" t="s">
        <v>148</v>
      </c>
      <c r="AK2" s="80" t="s">
        <v>149</v>
      </c>
      <c r="AL2" s="80" t="s">
        <v>150</v>
      </c>
      <c r="AM2" s="80" t="s">
        <v>83</v>
      </c>
      <c r="AN2" s="80" t="s">
        <v>84</v>
      </c>
      <c r="AO2" s="80" t="s">
        <v>85</v>
      </c>
      <c r="AP2" s="80" t="s">
        <v>86</v>
      </c>
      <c r="AQ2" s="80" t="s">
        <v>87</v>
      </c>
      <c r="AR2" s="80" t="s">
        <v>88</v>
      </c>
      <c r="AS2" s="80" t="s">
        <v>89</v>
      </c>
      <c r="AT2" s="80" t="s">
        <v>151</v>
      </c>
      <c r="AU2" s="80" t="s">
        <v>152</v>
      </c>
      <c r="AV2" s="80" t="s">
        <v>153</v>
      </c>
      <c r="AW2" s="80" t="s">
        <v>154</v>
      </c>
      <c r="AX2" s="80" t="s">
        <v>155</v>
      </c>
      <c r="AY2" s="80" t="s">
        <v>156</v>
      </c>
      <c r="AZ2" s="80" t="s">
        <v>157</v>
      </c>
      <c r="BA2" s="80" t="s">
        <v>158</v>
      </c>
      <c r="BB2" s="80" t="s">
        <v>159</v>
      </c>
      <c r="BC2" s="80" t="s">
        <v>160</v>
      </c>
      <c r="BD2" s="80" t="s">
        <v>161</v>
      </c>
      <c r="BE2" s="80" t="s">
        <v>162</v>
      </c>
      <c r="BF2" s="80" t="s">
        <v>163</v>
      </c>
      <c r="BG2" s="80" t="s">
        <v>164</v>
      </c>
      <c r="BH2" s="80" t="s">
        <v>165</v>
      </c>
      <c r="BI2" s="80" t="s">
        <v>166</v>
      </c>
      <c r="BJ2" s="80" t="s">
        <v>167</v>
      </c>
      <c r="BK2" s="80" t="s">
        <v>168</v>
      </c>
      <c r="BL2" s="80" t="s">
        <v>169</v>
      </c>
      <c r="BM2" s="80" t="s">
        <v>170</v>
      </c>
      <c r="BN2" s="81" t="s">
        <v>171</v>
      </c>
    </row>
    <row r="3" spans="1:66" x14ac:dyDescent="0.25">
      <c r="A3" s="80" t="s">
        <v>130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</row>
    <row r="4" spans="1:66" x14ac:dyDescent="0.25">
      <c r="A4" s="80" t="s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</row>
    <row r="5" spans="1:66" x14ac:dyDescent="0.25">
      <c r="A5" s="80" t="s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</row>
    <row r="6" spans="1:66" x14ac:dyDescent="0.25">
      <c r="A6" s="80" t="s">
        <v>122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</row>
    <row r="7" spans="1:66" x14ac:dyDescent="0.25">
      <c r="A7" s="80" t="s">
        <v>123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</row>
    <row r="8" spans="1:66" x14ac:dyDescent="0.25">
      <c r="A8" s="80" t="s">
        <v>124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</row>
    <row r="9" spans="1:66" x14ac:dyDescent="0.25">
      <c r="A9" s="80" t="s">
        <v>125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</row>
    <row r="10" spans="1:66" x14ac:dyDescent="0.25">
      <c r="A10" s="80" t="s">
        <v>126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</row>
    <row r="11" spans="1:66" x14ac:dyDescent="0.25">
      <c r="A11" s="80" t="s">
        <v>127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</row>
    <row r="12" spans="1:66" x14ac:dyDescent="0.25">
      <c r="A12" s="80" t="s">
        <v>128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</row>
    <row r="13" spans="1:66" x14ac:dyDescent="0.25">
      <c r="A13" s="80" t="s">
        <v>129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</row>
    <row r="14" spans="1:66" x14ac:dyDescent="0.25">
      <c r="A14" s="80" t="s">
        <v>131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</row>
    <row r="15" spans="1:66" x14ac:dyDescent="0.25">
      <c r="A15" s="80" t="s">
        <v>132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</row>
    <row r="16" spans="1:66" x14ac:dyDescent="0.25">
      <c r="A16" s="80" t="s">
        <v>133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</row>
    <row r="17" spans="1:66" x14ac:dyDescent="0.25">
      <c r="A17" s="80" t="s">
        <v>134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</row>
    <row r="18" spans="1:66" x14ac:dyDescent="0.25">
      <c r="A18" s="80" t="s">
        <v>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1E-4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</row>
    <row r="19" spans="1:66" x14ac:dyDescent="0.25">
      <c r="A19" s="80" t="s">
        <v>135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1E-4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</row>
    <row r="20" spans="1:66" x14ac:dyDescent="0.25">
      <c r="A20" s="80" t="s">
        <v>136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1E-4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</row>
    <row r="21" spans="1:66" x14ac:dyDescent="0.25">
      <c r="A21" s="80" t="s">
        <v>137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1E-4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</row>
    <row r="22" spans="1:66" x14ac:dyDescent="0.25">
      <c r="A22" s="80" t="s">
        <v>141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</row>
    <row r="23" spans="1:66" x14ac:dyDescent="0.25">
      <c r="A23" s="80" t="s">
        <v>51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</row>
    <row r="24" spans="1:66" x14ac:dyDescent="0.25">
      <c r="A24" s="80" t="s">
        <v>138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</row>
    <row r="25" spans="1:66" x14ac:dyDescent="0.25">
      <c r="A25" s="80" t="s">
        <v>139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</row>
    <row r="26" spans="1:66" x14ac:dyDescent="0.25">
      <c r="A26" s="80" t="s">
        <v>140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</row>
    <row r="27" spans="1:66" x14ac:dyDescent="0.25">
      <c r="A27" s="80" t="s">
        <v>67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</row>
    <row r="28" spans="1:66" x14ac:dyDescent="0.25">
      <c r="A28" s="80" t="s">
        <v>68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</row>
    <row r="29" spans="1:66" x14ac:dyDescent="0.25">
      <c r="A29" s="80" t="s">
        <v>142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</row>
    <row r="30" spans="1:66" x14ac:dyDescent="0.25">
      <c r="A30" s="80" t="s">
        <v>143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</row>
    <row r="31" spans="1:66" x14ac:dyDescent="0.25">
      <c r="A31" s="80" t="s">
        <v>144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</row>
    <row r="32" spans="1:66" x14ac:dyDescent="0.25">
      <c r="A32" s="80" t="s">
        <v>145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</row>
    <row r="33" spans="1:66" x14ac:dyDescent="0.25">
      <c r="A33" s="80" t="s">
        <v>146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</row>
    <row r="34" spans="1:66" x14ac:dyDescent="0.25">
      <c r="A34" s="80" t="s">
        <v>147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</row>
    <row r="35" spans="1:66" x14ac:dyDescent="0.25">
      <c r="A35" s="80" t="s">
        <v>81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</row>
    <row r="36" spans="1:66" x14ac:dyDescent="0.25">
      <c r="A36" s="80" t="s">
        <v>82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</row>
    <row r="37" spans="1:66" x14ac:dyDescent="0.25">
      <c r="A37" s="80" t="s">
        <v>148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</row>
    <row r="38" spans="1:66" x14ac:dyDescent="0.25">
      <c r="A38" s="80" t="s">
        <v>149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</row>
    <row r="39" spans="1:66" x14ac:dyDescent="0.25">
      <c r="A39" s="80" t="s">
        <v>150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</row>
    <row r="40" spans="1:66" x14ac:dyDescent="0.25">
      <c r="A40" s="80" t="s">
        <v>83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</row>
    <row r="41" spans="1:66" x14ac:dyDescent="0.25">
      <c r="A41" s="80" t="s">
        <v>84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</row>
    <row r="42" spans="1:66" x14ac:dyDescent="0.25">
      <c r="A42" s="80" t="s">
        <v>85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</row>
    <row r="43" spans="1:66" x14ac:dyDescent="0.25">
      <c r="A43" s="80" t="s">
        <v>86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</row>
    <row r="44" spans="1:66" x14ac:dyDescent="0.25">
      <c r="A44" s="80" t="s">
        <v>87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</row>
    <row r="45" spans="1:66" x14ac:dyDescent="0.25">
      <c r="A45" s="80" t="s">
        <v>88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</row>
    <row r="46" spans="1:66" x14ac:dyDescent="0.25">
      <c r="A46" s="80" t="s">
        <v>89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</row>
    <row r="47" spans="1:66" x14ac:dyDescent="0.25">
      <c r="A47" s="80" t="s">
        <v>151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</row>
    <row r="48" spans="1:66" x14ac:dyDescent="0.25">
      <c r="A48" s="80" t="s">
        <v>152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</row>
    <row r="49" spans="1:66" x14ac:dyDescent="0.25">
      <c r="A49" s="80" t="s">
        <v>153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</row>
    <row r="50" spans="1:66" x14ac:dyDescent="0.25">
      <c r="A50" s="80" t="s">
        <v>154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</row>
    <row r="51" spans="1:66" x14ac:dyDescent="0.25">
      <c r="A51" s="80" t="s">
        <v>155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</row>
    <row r="52" spans="1:66" x14ac:dyDescent="0.25">
      <c r="A52" s="80" t="s">
        <v>156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</row>
    <row r="53" spans="1:66" x14ac:dyDescent="0.25">
      <c r="A53" s="80" t="s">
        <v>157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</row>
    <row r="54" spans="1:66" x14ac:dyDescent="0.25">
      <c r="A54" s="80" t="s">
        <v>158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</row>
    <row r="55" spans="1:66" x14ac:dyDescent="0.25">
      <c r="A55" s="80" t="s">
        <v>159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</row>
    <row r="56" spans="1:66" x14ac:dyDescent="0.25">
      <c r="A56" s="80" t="s">
        <v>160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</row>
    <row r="57" spans="1:66" x14ac:dyDescent="0.25">
      <c r="A57" s="80" t="s">
        <v>161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</row>
    <row r="58" spans="1:66" x14ac:dyDescent="0.25">
      <c r="A58" s="80" t="s">
        <v>162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</row>
    <row r="59" spans="1:66" x14ac:dyDescent="0.25">
      <c r="A59" s="80" t="s">
        <v>163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</row>
    <row r="60" spans="1:66" x14ac:dyDescent="0.25">
      <c r="A60" s="80" t="s">
        <v>164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</row>
    <row r="61" spans="1:66" x14ac:dyDescent="0.25">
      <c r="A61" s="80" t="s">
        <v>165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</row>
    <row r="62" spans="1:66" x14ac:dyDescent="0.25">
      <c r="A62" s="80" t="s">
        <v>166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</row>
    <row r="63" spans="1:66" x14ac:dyDescent="0.25">
      <c r="A63" s="80" t="s">
        <v>167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</row>
    <row r="64" spans="1:66" x14ac:dyDescent="0.25">
      <c r="A64" s="80" t="s">
        <v>168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</row>
    <row r="65" spans="1:66" x14ac:dyDescent="0.25">
      <c r="A65" s="80" t="s">
        <v>169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</row>
    <row r="66" spans="1:66" x14ac:dyDescent="0.25">
      <c r="A66" s="80" t="s">
        <v>170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</row>
    <row r="67" spans="1:66" ht="16.5" thickBot="1" x14ac:dyDescent="0.3">
      <c r="A67" s="81" t="s">
        <v>171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253</v>
      </c>
      <c r="B2" s="28" t="s">
        <v>250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 t="s">
        <v>248</v>
      </c>
      <c r="B2" s="28" t="s">
        <v>250</v>
      </c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7"/>
  <sheetViews>
    <sheetView workbookViewId="0">
      <selection activeCell="E12" sqref="E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265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92</v>
      </c>
      <c r="B4" s="38">
        <v>4</v>
      </c>
    </row>
    <row r="5" spans="1:2" x14ac:dyDescent="0.25">
      <c r="A5" s="29" t="s">
        <v>93</v>
      </c>
      <c r="B5" s="38">
        <v>6</v>
      </c>
    </row>
    <row r="6" spans="1:2" x14ac:dyDescent="0.25">
      <c r="A6" s="29" t="s">
        <v>94</v>
      </c>
      <c r="B6" s="38">
        <v>8</v>
      </c>
    </row>
    <row r="7" spans="1:2" ht="16.5" thickBot="1" x14ac:dyDescent="0.3">
      <c r="A7" s="30" t="s">
        <v>95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259</v>
      </c>
      <c r="B2" s="28" t="s">
        <v>250</v>
      </c>
    </row>
    <row r="3" spans="1:2" x14ac:dyDescent="0.25">
      <c r="A3" s="29" t="s">
        <v>100</v>
      </c>
      <c r="B3" s="38">
        <v>0</v>
      </c>
    </row>
    <row r="4" spans="1:2" x14ac:dyDescent="0.25">
      <c r="A4" s="29" t="s">
        <v>198</v>
      </c>
      <c r="B4" s="38">
        <v>50000</v>
      </c>
    </row>
    <row r="5" spans="1:2" x14ac:dyDescent="0.25">
      <c r="A5" s="29" t="s">
        <v>199</v>
      </c>
      <c r="B5" s="38">
        <v>100000</v>
      </c>
    </row>
    <row r="6" spans="1:2" ht="16.5" thickBot="1" x14ac:dyDescent="0.3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206</v>
      </c>
    </row>
    <row r="2" spans="1:2" x14ac:dyDescent="0.25">
      <c r="A2" s="7" t="s">
        <v>258</v>
      </c>
      <c r="B2" s="28" t="s">
        <v>250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203</v>
      </c>
      <c r="B4" s="38">
        <v>50000</v>
      </c>
    </row>
    <row r="5" spans="1:2" x14ac:dyDescent="0.25">
      <c r="A5" s="29" t="s">
        <v>204</v>
      </c>
      <c r="B5" s="38">
        <v>100000</v>
      </c>
    </row>
    <row r="6" spans="1:2" ht="16.5" thickBot="1" x14ac:dyDescent="0.3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244</v>
      </c>
    </row>
    <row r="2" spans="1:2" x14ac:dyDescent="0.25">
      <c r="A2" s="7" t="s">
        <v>260</v>
      </c>
      <c r="B2" s="28" t="s">
        <v>250</v>
      </c>
    </row>
    <row r="3" spans="1:2" x14ac:dyDescent="0.25">
      <c r="A3" s="29" t="s">
        <v>240</v>
      </c>
      <c r="B3" s="38">
        <v>0</v>
      </c>
    </row>
    <row r="4" spans="1:2" x14ac:dyDescent="0.25">
      <c r="A4" s="29" t="s">
        <v>241</v>
      </c>
      <c r="B4" s="38">
        <v>50000</v>
      </c>
    </row>
    <row r="5" spans="1:2" x14ac:dyDescent="0.25">
      <c r="A5" s="29" t="s">
        <v>242</v>
      </c>
      <c r="B5" s="38">
        <v>100000</v>
      </c>
    </row>
    <row r="6" spans="1:2" ht="16.5" thickBot="1" x14ac:dyDescent="0.3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C6" sqref="C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255</v>
      </c>
      <c r="B2" s="28" t="s">
        <v>278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245</v>
      </c>
    </row>
    <row r="2" spans="1:5" s="9" customFormat="1" x14ac:dyDescent="0.25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246</v>
      </c>
    </row>
    <row r="2" spans="1:5" s="9" customFormat="1" x14ac:dyDescent="0.25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5" thickBot="1" x14ac:dyDescent="0.3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25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5" thickBot="1" x14ac:dyDescent="0.3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267</v>
      </c>
    </row>
    <row r="2" spans="1:2" ht="15.75" x14ac:dyDescent="0.25">
      <c r="A2" s="7" t="s">
        <v>269</v>
      </c>
      <c r="B2" s="28" t="s">
        <v>264</v>
      </c>
    </row>
    <row r="3" spans="1:2" ht="16.5" thickBot="1" x14ac:dyDescent="0.3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zoomScale="85" zoomScaleNormal="85" workbookViewId="0">
      <selection activeCell="AP60" sqref="AP60"/>
    </sheetView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75" x14ac:dyDescent="0.25">
      <c r="A3" s="29" t="s">
        <v>130</v>
      </c>
      <c r="B3" s="68">
        <v>1.4259999999999999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75" x14ac:dyDescent="0.25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1.6847000000000001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75" x14ac:dyDescent="0.25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1.2563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75" x14ac:dyDescent="0.25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2.5074000000000001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75" x14ac:dyDescent="0.25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5.9184867367820804</v>
      </c>
      <c r="L7" s="68" t="s">
        <v>275</v>
      </c>
      <c r="M7" s="68">
        <v>1.4871000000000001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75" x14ac:dyDescent="0.25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2.4758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75" x14ac:dyDescent="0.25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3.0722259990726202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75" x14ac:dyDescent="0.25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75" x14ac:dyDescent="0.25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2.4247000000000001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75" x14ac:dyDescent="0.25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2.4037000000000002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75" x14ac:dyDescent="0.25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3.8296999999999999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75" x14ac:dyDescent="0.25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75" x14ac:dyDescent="0.25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75" x14ac:dyDescent="0.25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1.2424999999999999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6.5" thickBot="1" x14ac:dyDescent="0.3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2.4249000000000001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75" x14ac:dyDescent="0.25">
      <c r="A18" s="29" t="s">
        <v>5</v>
      </c>
      <c r="B18" s="68" t="s">
        <v>275</v>
      </c>
      <c r="C18" s="68" t="s">
        <v>275</v>
      </c>
      <c r="D18" s="68">
        <v>1.121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3.5079850000000001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75" x14ac:dyDescent="0.25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2.1293000000000002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3.0886049999999998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75" x14ac:dyDescent="0.25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2.0697000000000001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4.6948850000000002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6.5" thickBot="1" x14ac:dyDescent="0.3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2.2094999999999998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4.6479549999999996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75" x14ac:dyDescent="0.25">
      <c r="A22" s="29" t="s">
        <v>150</v>
      </c>
      <c r="B22" s="70" t="s">
        <v>275</v>
      </c>
      <c r="C22" s="70">
        <v>4.0752409775985399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4.1717000000000004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75" x14ac:dyDescent="0.25">
      <c r="A23" s="29" t="s">
        <v>83</v>
      </c>
      <c r="B23" s="70">
        <v>4.0752409775985399</v>
      </c>
      <c r="C23" s="70" t="s">
        <v>275</v>
      </c>
      <c r="D23" s="68">
        <v>8.2970000000000006</v>
      </c>
      <c r="E23" s="68" t="s">
        <v>275</v>
      </c>
      <c r="F23" s="68">
        <v>1.8142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75" x14ac:dyDescent="0.25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1.121</v>
      </c>
      <c r="AN24" s="68" t="s">
        <v>275</v>
      </c>
      <c r="AO24" s="68" t="s">
        <v>275</v>
      </c>
      <c r="AP24" s="64" t="s">
        <v>275</v>
      </c>
    </row>
    <row r="25" spans="1:42" ht="15.75" x14ac:dyDescent="0.25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1.2533000000000001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1.3163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75" x14ac:dyDescent="0.25">
      <c r="A26" s="29" t="s">
        <v>86</v>
      </c>
      <c r="B26" s="68" t="s">
        <v>275</v>
      </c>
      <c r="C26" s="70">
        <v>1.8142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1.4431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75" x14ac:dyDescent="0.25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1.2533000000000001</v>
      </c>
      <c r="F27" s="68" t="s">
        <v>275</v>
      </c>
      <c r="G27" s="68" t="s">
        <v>275</v>
      </c>
      <c r="H27" s="68">
        <v>1.153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75" x14ac:dyDescent="0.25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1.153</v>
      </c>
      <c r="H28" s="68" t="s">
        <v>275</v>
      </c>
      <c r="I28" s="68">
        <v>6.0780000000000003</v>
      </c>
      <c r="J28" s="68">
        <v>2.4449000000000001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75" x14ac:dyDescent="0.25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1.4431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1.7599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75" x14ac:dyDescent="0.25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2.4449000000000001</v>
      </c>
      <c r="I30" s="68" t="s">
        <v>275</v>
      </c>
      <c r="J30" s="68" t="s">
        <v>275</v>
      </c>
      <c r="K30" s="68">
        <v>9.9379999999999988</v>
      </c>
      <c r="L30" s="68">
        <v>3.8851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75" x14ac:dyDescent="0.25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7.4055867367820802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2.1293000000000002</v>
      </c>
      <c r="AO31" s="68" t="s">
        <v>275</v>
      </c>
      <c r="AP31" s="64" t="s">
        <v>275</v>
      </c>
    </row>
    <row r="32" spans="1:42" ht="15.75" x14ac:dyDescent="0.25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3.8851</v>
      </c>
      <c r="K32" s="68" t="s">
        <v>275</v>
      </c>
      <c r="L32" s="68" t="s">
        <v>275</v>
      </c>
      <c r="M32" s="68" t="s">
        <v>275</v>
      </c>
      <c r="N32" s="68">
        <v>2.6429999999999998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75" x14ac:dyDescent="0.25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7.4055867367820802</v>
      </c>
      <c r="L33" s="68" t="s">
        <v>275</v>
      </c>
      <c r="M33" s="68" t="s">
        <v>275</v>
      </c>
      <c r="N33" s="68" t="s">
        <v>275</v>
      </c>
      <c r="O33" s="68">
        <v>4.8848606101876104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1.085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75" x14ac:dyDescent="0.25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2.6429999999999998</v>
      </c>
      <c r="M34" s="68" t="s">
        <v>275</v>
      </c>
      <c r="N34" s="68" t="s">
        <v>275</v>
      </c>
      <c r="O34" s="68">
        <v>3.1087656701677102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3.0184000000000002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75" x14ac:dyDescent="0.25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4.8848606101876104</v>
      </c>
      <c r="N35" s="68">
        <v>3.1087656701677102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1.3958999999999999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75" x14ac:dyDescent="0.25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1.3553999999999999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75" x14ac:dyDescent="0.25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1.3553999999999999</v>
      </c>
      <c r="Q37" s="68" t="s">
        <v>275</v>
      </c>
      <c r="R37" s="68">
        <v>3.2003367068383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75" x14ac:dyDescent="0.25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3.2003367068383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6.4859913942891003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2.0697000000000001</v>
      </c>
      <c r="AP38" s="64" t="s">
        <v>275</v>
      </c>
    </row>
    <row r="39" spans="1:42" ht="15.75" x14ac:dyDescent="0.25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3.419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75" x14ac:dyDescent="0.25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5.4977999999999998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75" x14ac:dyDescent="0.25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2.2667000000000002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75" x14ac:dyDescent="0.25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75" x14ac:dyDescent="0.25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5.4977999999999998</v>
      </c>
      <c r="U43" s="68" t="s">
        <v>275</v>
      </c>
      <c r="V43" s="68">
        <v>7.3900000000000006</v>
      </c>
      <c r="W43" s="68" t="s">
        <v>275</v>
      </c>
      <c r="X43" s="68">
        <v>2.8763999999999998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3.8807999999999998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75" x14ac:dyDescent="0.25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2.8763999999999998</v>
      </c>
      <c r="X44" s="68" t="s">
        <v>275</v>
      </c>
      <c r="Y44" s="68">
        <v>2.8607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2.2094999999999998</v>
      </c>
    </row>
    <row r="45" spans="1:42" ht="15.75" x14ac:dyDescent="0.25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2.8607</v>
      </c>
      <c r="Y45" s="68" t="s">
        <v>275</v>
      </c>
      <c r="Z45" s="68">
        <v>1.2730999999999999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75" x14ac:dyDescent="0.25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1.2730999999999999</v>
      </c>
      <c r="Z46" s="68" t="s">
        <v>275</v>
      </c>
      <c r="AA46" s="68">
        <v>1.5841000000000001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75" x14ac:dyDescent="0.25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1.5841000000000001</v>
      </c>
      <c r="AA47" s="68" t="s">
        <v>275</v>
      </c>
      <c r="AB47" s="68">
        <v>1.6506000000000001</v>
      </c>
      <c r="AC47" s="68">
        <v>1.7847999999999999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75" x14ac:dyDescent="0.25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1.6506000000000001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75" x14ac:dyDescent="0.25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1.7847999999999999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2.2458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6.5" thickBot="1" x14ac:dyDescent="0.3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1.3958999999999999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6.5" thickBot="1" x14ac:dyDescent="0.3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1.085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75" x14ac:dyDescent="0.25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2.6</v>
      </c>
      <c r="AN52" s="68" t="s">
        <v>275</v>
      </c>
      <c r="AO52" s="68" t="s">
        <v>275</v>
      </c>
      <c r="AP52" s="64" t="s">
        <v>275</v>
      </c>
    </row>
    <row r="53" spans="1:42" ht="15.75" x14ac:dyDescent="0.25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2.7</v>
      </c>
      <c r="AN53" s="68" t="s">
        <v>275</v>
      </c>
      <c r="AO53" s="68" t="s">
        <v>275</v>
      </c>
      <c r="AP53" s="64" t="s">
        <v>275</v>
      </c>
    </row>
    <row r="54" spans="1:42" ht="15.75" x14ac:dyDescent="0.25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2.6</v>
      </c>
      <c r="AO54" s="68" t="s">
        <v>275</v>
      </c>
      <c r="AP54" s="64" t="s">
        <v>275</v>
      </c>
    </row>
    <row r="55" spans="1:42" ht="15.75" x14ac:dyDescent="0.25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2.7</v>
      </c>
      <c r="AO55" s="68" t="s">
        <v>275</v>
      </c>
      <c r="AP55" s="64" t="s">
        <v>275</v>
      </c>
    </row>
    <row r="56" spans="1:42" ht="15.75" x14ac:dyDescent="0.25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</v>
      </c>
      <c r="AP56" s="64" t="s">
        <v>275</v>
      </c>
    </row>
    <row r="57" spans="1:42" ht="15.75" x14ac:dyDescent="0.25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2.8</v>
      </c>
      <c r="AP57" s="64" t="s">
        <v>275</v>
      </c>
    </row>
    <row r="58" spans="1:42" ht="15.75" x14ac:dyDescent="0.25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2.2000000000000002</v>
      </c>
    </row>
    <row r="59" spans="1:42" ht="16.5" thickBot="1" x14ac:dyDescent="0.3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2.1</v>
      </c>
    </row>
    <row r="60" spans="1:42" ht="15.75" x14ac:dyDescent="0.25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1.7599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3.5079850000000001</v>
      </c>
      <c r="AN60" s="68">
        <v>3.0886049999999998</v>
      </c>
      <c r="AO60" s="68" t="s">
        <v>275</v>
      </c>
      <c r="AP60" s="64" t="s">
        <v>275</v>
      </c>
    </row>
    <row r="61" spans="1:42" ht="16.5" thickBot="1" x14ac:dyDescent="0.3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2.2667000000000002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4.6948850000000002</v>
      </c>
      <c r="AP61" s="63">
        <v>4.6479549999999996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754F-A3EA-4F64-AFFE-D43FAF3DEF98}">
  <dimension ref="A1:AP61"/>
  <sheetViews>
    <sheetView showZeros="0" topLeftCell="M25" zoomScale="55" zoomScaleNormal="55" workbookViewId="0">
      <selection activeCell="AM73" sqref="AM73"/>
    </sheetView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75" x14ac:dyDescent="0.25">
      <c r="A3" s="29" t="s">
        <v>130</v>
      </c>
      <c r="B3" s="68">
        <v>14.26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75" x14ac:dyDescent="0.25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16.847000000000001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75" x14ac:dyDescent="0.25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12.562999999999999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75" x14ac:dyDescent="0.25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25.074000000000002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75" x14ac:dyDescent="0.25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59.184867367820758</v>
      </c>
      <c r="L7" s="68" t="s">
        <v>275</v>
      </c>
      <c r="M7" s="68">
        <v>14.871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75" x14ac:dyDescent="0.25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24.758000000000003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75" x14ac:dyDescent="0.25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30.722259990726229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75" x14ac:dyDescent="0.25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75" x14ac:dyDescent="0.25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24.247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75" x14ac:dyDescent="0.25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24.036999999999999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75" x14ac:dyDescent="0.25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38.297000000000004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75" x14ac:dyDescent="0.25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75" x14ac:dyDescent="0.25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75" x14ac:dyDescent="0.25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12.425000000000001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6.5" thickBot="1" x14ac:dyDescent="0.3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24.249000000000002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75" x14ac:dyDescent="0.25">
      <c r="A18" s="29" t="s">
        <v>5</v>
      </c>
      <c r="B18" s="68" t="s">
        <v>275</v>
      </c>
      <c r="C18" s="68" t="s">
        <v>275</v>
      </c>
      <c r="D18" s="68">
        <v>11.209999999999999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35.07985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75" x14ac:dyDescent="0.25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21.292999999999999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30.886050000000001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75" x14ac:dyDescent="0.25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20.696999999999999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46.94885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6.5" thickBot="1" x14ac:dyDescent="0.3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22.094999999999999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46.479550000000003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75" x14ac:dyDescent="0.25">
      <c r="A22" s="29" t="s">
        <v>150</v>
      </c>
      <c r="B22" s="70" t="s">
        <v>275</v>
      </c>
      <c r="C22" s="70">
        <v>40.752409775985356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41.716999999999999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75" x14ac:dyDescent="0.25">
      <c r="A23" s="29" t="s">
        <v>83</v>
      </c>
      <c r="B23" s="70">
        <v>40.752409775985356</v>
      </c>
      <c r="C23" s="70" t="s">
        <v>275</v>
      </c>
      <c r="D23" s="68">
        <v>8.2970000000000006</v>
      </c>
      <c r="E23" s="68" t="s">
        <v>275</v>
      </c>
      <c r="F23" s="68">
        <v>18.141999999999999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75" x14ac:dyDescent="0.25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11.209999999999999</v>
      </c>
      <c r="AN24" s="68" t="s">
        <v>275</v>
      </c>
      <c r="AO24" s="68" t="s">
        <v>275</v>
      </c>
      <c r="AP24" s="64" t="s">
        <v>275</v>
      </c>
    </row>
    <row r="25" spans="1:42" ht="15.75" x14ac:dyDescent="0.25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12.532999999999999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13.163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75" x14ac:dyDescent="0.25">
      <c r="A26" s="29" t="s">
        <v>86</v>
      </c>
      <c r="B26" s="68" t="s">
        <v>275</v>
      </c>
      <c r="C26" s="70">
        <v>18.141999999999999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14.431000000000001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75" x14ac:dyDescent="0.25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12.532999999999999</v>
      </c>
      <c r="F27" s="68" t="s">
        <v>275</v>
      </c>
      <c r="G27" s="68" t="s">
        <v>275</v>
      </c>
      <c r="H27" s="68">
        <v>11.53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75" x14ac:dyDescent="0.25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11.53</v>
      </c>
      <c r="H28" s="68" t="s">
        <v>275</v>
      </c>
      <c r="I28" s="68">
        <v>6.0780000000000003</v>
      </c>
      <c r="J28" s="68">
        <v>24.449000000000002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75" x14ac:dyDescent="0.25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14.431000000000001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17.599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75" x14ac:dyDescent="0.25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24.449000000000002</v>
      </c>
      <c r="I30" s="68" t="s">
        <v>275</v>
      </c>
      <c r="J30" s="68" t="s">
        <v>275</v>
      </c>
      <c r="K30" s="68">
        <v>9.9379999999999988</v>
      </c>
      <c r="L30" s="68">
        <v>38.850999999999999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75" x14ac:dyDescent="0.25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74.055867367820753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21.292999999999999</v>
      </c>
      <c r="AO31" s="68" t="s">
        <v>275</v>
      </c>
      <c r="AP31" s="64" t="s">
        <v>275</v>
      </c>
    </row>
    <row r="32" spans="1:42" ht="15.75" x14ac:dyDescent="0.25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38.850999999999999</v>
      </c>
      <c r="K32" s="68" t="s">
        <v>275</v>
      </c>
      <c r="L32" s="68" t="s">
        <v>275</v>
      </c>
      <c r="M32" s="68" t="s">
        <v>275</v>
      </c>
      <c r="N32" s="68">
        <v>26.43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75" x14ac:dyDescent="0.25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74.055867367820753</v>
      </c>
      <c r="L33" s="68" t="s">
        <v>275</v>
      </c>
      <c r="M33" s="68" t="s">
        <v>275</v>
      </c>
      <c r="N33" s="68" t="s">
        <v>275</v>
      </c>
      <c r="O33" s="68">
        <v>48.848606101876086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10.85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75" x14ac:dyDescent="0.25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26.43</v>
      </c>
      <c r="M34" s="68" t="s">
        <v>275</v>
      </c>
      <c r="N34" s="68" t="s">
        <v>275</v>
      </c>
      <c r="O34" s="68">
        <v>31.087656701677112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30.183999999999997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75" x14ac:dyDescent="0.25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48.848606101876086</v>
      </c>
      <c r="N35" s="68">
        <v>31.087656701677112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13.959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75" x14ac:dyDescent="0.25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13.553999999999998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75" x14ac:dyDescent="0.25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13.553999999999998</v>
      </c>
      <c r="Q37" s="68" t="s">
        <v>275</v>
      </c>
      <c r="R37" s="68">
        <v>32.003367068383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75" x14ac:dyDescent="0.25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32.003367068383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64.859913942891041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20.696999999999999</v>
      </c>
      <c r="AP38" s="64" t="s">
        <v>275</v>
      </c>
    </row>
    <row r="39" spans="1:42" ht="15.75" x14ac:dyDescent="0.25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34.19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75" x14ac:dyDescent="0.25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54.977999999999994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75" x14ac:dyDescent="0.25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22.666999999999998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75" x14ac:dyDescent="0.25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75" x14ac:dyDescent="0.25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54.977999999999994</v>
      </c>
      <c r="U43" s="68" t="s">
        <v>275</v>
      </c>
      <c r="V43" s="68">
        <v>7.3900000000000006</v>
      </c>
      <c r="W43" s="68" t="s">
        <v>275</v>
      </c>
      <c r="X43" s="68">
        <v>28.763999999999999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38.808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75" x14ac:dyDescent="0.25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28.763999999999999</v>
      </c>
      <c r="X44" s="68" t="s">
        <v>275</v>
      </c>
      <c r="Y44" s="68">
        <v>28.606999999999999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22.094999999999999</v>
      </c>
    </row>
    <row r="45" spans="1:42" ht="15.75" x14ac:dyDescent="0.25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28.606999999999999</v>
      </c>
      <c r="Y45" s="68" t="s">
        <v>275</v>
      </c>
      <c r="Z45" s="68">
        <v>12.731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75" x14ac:dyDescent="0.25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12.731</v>
      </c>
      <c r="Z46" s="68" t="s">
        <v>275</v>
      </c>
      <c r="AA46" s="68">
        <v>15.840999999999999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75" x14ac:dyDescent="0.25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15.840999999999999</v>
      </c>
      <c r="AA47" s="68" t="s">
        <v>275</v>
      </c>
      <c r="AB47" s="68">
        <v>16.506</v>
      </c>
      <c r="AC47" s="68">
        <v>17.848000000000003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75" x14ac:dyDescent="0.25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16.506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75" x14ac:dyDescent="0.25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17.848000000000003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22.458000000000002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6.5" thickBot="1" x14ac:dyDescent="0.3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13.959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6.5" thickBot="1" x14ac:dyDescent="0.3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10.85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75" x14ac:dyDescent="0.25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26</v>
      </c>
      <c r="AN52" s="68" t="s">
        <v>275</v>
      </c>
      <c r="AO52" s="68" t="s">
        <v>275</v>
      </c>
      <c r="AP52" s="64" t="s">
        <v>275</v>
      </c>
    </row>
    <row r="53" spans="1:42" ht="15.75" x14ac:dyDescent="0.25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27</v>
      </c>
      <c r="AN53" s="68" t="s">
        <v>275</v>
      </c>
      <c r="AO53" s="68" t="s">
        <v>275</v>
      </c>
      <c r="AP53" s="64" t="s">
        <v>275</v>
      </c>
    </row>
    <row r="54" spans="1:42" ht="15.75" x14ac:dyDescent="0.25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26</v>
      </c>
      <c r="AO54" s="68" t="s">
        <v>275</v>
      </c>
      <c r="AP54" s="64" t="s">
        <v>275</v>
      </c>
    </row>
    <row r="55" spans="1:42" ht="15.75" x14ac:dyDescent="0.25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27</v>
      </c>
      <c r="AO55" s="68" t="s">
        <v>275</v>
      </c>
      <c r="AP55" s="64" t="s">
        <v>275</v>
      </c>
    </row>
    <row r="56" spans="1:42" ht="15.75" x14ac:dyDescent="0.25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30</v>
      </c>
      <c r="AP56" s="64" t="s">
        <v>275</v>
      </c>
    </row>
    <row r="57" spans="1:42" ht="15.75" x14ac:dyDescent="0.25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28</v>
      </c>
      <c r="AP57" s="64" t="s">
        <v>275</v>
      </c>
    </row>
    <row r="58" spans="1:42" ht="15.75" x14ac:dyDescent="0.25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22</v>
      </c>
    </row>
    <row r="59" spans="1:42" ht="16.5" thickBot="1" x14ac:dyDescent="0.3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21</v>
      </c>
    </row>
    <row r="60" spans="1:42" ht="15.75" x14ac:dyDescent="0.25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17.599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35.07985</v>
      </c>
      <c r="AN60" s="68">
        <v>30.886050000000001</v>
      </c>
      <c r="AO60" s="68" t="s">
        <v>275</v>
      </c>
      <c r="AP60" s="64" t="s">
        <v>275</v>
      </c>
    </row>
    <row r="61" spans="1:42" ht="16.5" thickBot="1" x14ac:dyDescent="0.3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22.666999999999998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46.94885</v>
      </c>
      <c r="AP61" s="63">
        <v>46.479550000000003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K7"/>
  <sheetViews>
    <sheetView workbookViewId="0">
      <selection activeCell="H15" sqref="H15"/>
    </sheetView>
  </sheetViews>
  <sheetFormatPr defaultColWidth="9.28515625" defaultRowHeight="15.75" x14ac:dyDescent="0.25"/>
  <cols>
    <col min="1" max="16384" width="9.28515625" style="1"/>
  </cols>
  <sheetData>
    <row r="1" spans="1:11" ht="16.5" thickBot="1" x14ac:dyDescent="0.3">
      <c r="A1" s="1" t="s">
        <v>273</v>
      </c>
      <c r="J1" s="1" t="s">
        <v>91</v>
      </c>
      <c r="K1" s="1">
        <v>50000</v>
      </c>
    </row>
    <row r="2" spans="1:11" x14ac:dyDescent="0.25">
      <c r="A2" s="7" t="s">
        <v>257</v>
      </c>
      <c r="B2" s="28" t="s">
        <v>250</v>
      </c>
    </row>
    <row r="3" spans="1:11" x14ac:dyDescent="0.25">
      <c r="A3" s="29" t="s">
        <v>90</v>
      </c>
      <c r="B3" s="38">
        <v>0</v>
      </c>
    </row>
    <row r="4" spans="1:11" x14ac:dyDescent="0.25">
      <c r="A4" s="29" t="s">
        <v>92</v>
      </c>
      <c r="B4" s="38">
        <v>100000</v>
      </c>
    </row>
    <row r="5" spans="1:11" x14ac:dyDescent="0.25">
      <c r="A5" s="29" t="s">
        <v>93</v>
      </c>
      <c r="B5" s="38">
        <v>250000</v>
      </c>
    </row>
    <row r="6" spans="1:11" x14ac:dyDescent="0.25">
      <c r="A6" s="29" t="s">
        <v>94</v>
      </c>
      <c r="B6" s="38">
        <v>300000</v>
      </c>
    </row>
    <row r="7" spans="1:11" ht="16.5" thickBot="1" x14ac:dyDescent="0.3">
      <c r="A7" s="30" t="s">
        <v>95</v>
      </c>
      <c r="B7" s="40">
        <v>350000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5" x14ac:dyDescent="0.25"/>
  <sheetData>
    <row r="1" spans="1:8" ht="16.5" thickBot="1" x14ac:dyDescent="0.3">
      <c r="A1" s="1" t="s">
        <v>274</v>
      </c>
      <c r="B1" s="1"/>
      <c r="C1" s="1"/>
      <c r="D1" s="1"/>
    </row>
    <row r="2" spans="1:8" ht="15.75" x14ac:dyDescent="0.25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75" x14ac:dyDescent="0.25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75" x14ac:dyDescent="0.25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75" x14ac:dyDescent="0.25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6.5" thickBot="1" x14ac:dyDescent="0.3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D986-51BE-4D08-870B-4F2BA9A4BAEA}">
  <dimension ref="A1:J7"/>
  <sheetViews>
    <sheetView workbookViewId="0">
      <selection activeCell="F14" sqref="F14"/>
    </sheetView>
  </sheetViews>
  <sheetFormatPr defaultColWidth="9.28515625" defaultRowHeight="15.75" x14ac:dyDescent="0.25"/>
  <cols>
    <col min="1" max="16384" width="9.28515625" style="1"/>
  </cols>
  <sheetData>
    <row r="1" spans="1:10" ht="16.5" thickBot="1" x14ac:dyDescent="0.3">
      <c r="A1" s="1" t="s">
        <v>273</v>
      </c>
      <c r="I1" s="1" t="s">
        <v>91</v>
      </c>
      <c r="J1" s="1">
        <v>611588</v>
      </c>
    </row>
    <row r="2" spans="1:10" x14ac:dyDescent="0.25">
      <c r="A2" s="7" t="s">
        <v>257</v>
      </c>
      <c r="B2" s="28" t="s">
        <v>250</v>
      </c>
    </row>
    <row r="3" spans="1:10" x14ac:dyDescent="0.25">
      <c r="A3" s="29" t="s">
        <v>90</v>
      </c>
      <c r="B3" s="38">
        <v>0</v>
      </c>
    </row>
    <row r="4" spans="1:10" x14ac:dyDescent="0.25">
      <c r="A4" s="29" t="s">
        <v>92</v>
      </c>
      <c r="B4" s="38">
        <v>68616</v>
      </c>
    </row>
    <row r="5" spans="1:10" x14ac:dyDescent="0.25">
      <c r="A5" s="29" t="s">
        <v>93</v>
      </c>
      <c r="B5" s="38">
        <v>9525</v>
      </c>
    </row>
    <row r="6" spans="1:10" x14ac:dyDescent="0.25">
      <c r="A6" s="29" t="s">
        <v>94</v>
      </c>
      <c r="B6" s="38">
        <v>2346.5</v>
      </c>
    </row>
    <row r="7" spans="1:10" ht="16.5" thickBot="1" x14ac:dyDescent="0.3">
      <c r="A7" s="30" t="s">
        <v>95</v>
      </c>
      <c r="B7" s="40">
        <v>325.7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261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263</v>
      </c>
      <c r="B3" s="38">
        <v>110</v>
      </c>
    </row>
    <row r="4" spans="1:2" ht="16.5" thickBot="1" x14ac:dyDescent="0.3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270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271</v>
      </c>
      <c r="B3" s="54">
        <v>0.08</v>
      </c>
    </row>
    <row r="4" spans="1:2" ht="16.5" thickBot="1" x14ac:dyDescent="0.3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21"/>
  <sheetViews>
    <sheetView workbookViewId="0">
      <selection activeCell="I38" sqref="I38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5.75" thickBot="1" x14ac:dyDescent="0.3">
      <c r="A1" t="s">
        <v>276</v>
      </c>
    </row>
    <row r="2" spans="1:2" ht="15.75" x14ac:dyDescent="0.25">
      <c r="A2" s="7" t="s">
        <v>277</v>
      </c>
      <c r="B2" s="71" t="s">
        <v>278</v>
      </c>
    </row>
    <row r="3" spans="1:2" ht="15.75" x14ac:dyDescent="0.25">
      <c r="A3" s="72" t="s">
        <v>130</v>
      </c>
      <c r="B3" s="73">
        <v>142277</v>
      </c>
    </row>
    <row r="4" spans="1:2" ht="15.75" x14ac:dyDescent="0.25">
      <c r="A4" s="29" t="s">
        <v>3</v>
      </c>
      <c r="B4" s="74">
        <v>140998</v>
      </c>
    </row>
    <row r="5" spans="1:2" ht="15.75" x14ac:dyDescent="0.25">
      <c r="A5" s="29" t="s">
        <v>4</v>
      </c>
      <c r="B5" s="74">
        <v>172490.2</v>
      </c>
    </row>
    <row r="6" spans="1:2" ht="15.75" x14ac:dyDescent="0.25">
      <c r="A6" s="29" t="s">
        <v>122</v>
      </c>
      <c r="B6" s="74">
        <v>257547</v>
      </c>
    </row>
    <row r="7" spans="1:2" ht="15.75" x14ac:dyDescent="0.25">
      <c r="A7" s="29" t="s">
        <v>123</v>
      </c>
      <c r="B7" s="74">
        <v>241833.8</v>
      </c>
    </row>
    <row r="8" spans="1:2" ht="15.75" x14ac:dyDescent="0.25">
      <c r="A8" s="29" t="s">
        <v>124</v>
      </c>
      <c r="B8" s="74">
        <v>188503.7</v>
      </c>
    </row>
    <row r="9" spans="1:2" ht="15.75" x14ac:dyDescent="0.25">
      <c r="A9" s="29" t="s">
        <v>125</v>
      </c>
      <c r="B9" s="74">
        <v>146716</v>
      </c>
    </row>
    <row r="10" spans="1:2" ht="15.75" x14ac:dyDescent="0.25">
      <c r="A10" s="29" t="s">
        <v>126</v>
      </c>
      <c r="B10" s="74">
        <v>216563</v>
      </c>
    </row>
    <row r="11" spans="1:2" ht="15.75" x14ac:dyDescent="0.25">
      <c r="A11" s="29" t="s">
        <v>127</v>
      </c>
      <c r="B11" s="74">
        <v>150626</v>
      </c>
    </row>
    <row r="12" spans="1:2" ht="15.75" x14ac:dyDescent="0.25">
      <c r="A12" s="29" t="s">
        <v>128</v>
      </c>
      <c r="B12" s="74">
        <v>247061</v>
      </c>
    </row>
    <row r="13" spans="1:2" ht="15.75" x14ac:dyDescent="0.25">
      <c r="A13" s="29" t="s">
        <v>129</v>
      </c>
      <c r="B13" s="74">
        <v>180968</v>
      </c>
    </row>
    <row r="14" spans="1:2" ht="15.75" x14ac:dyDescent="0.25">
      <c r="A14" s="29" t="s">
        <v>131</v>
      </c>
      <c r="B14" s="74">
        <v>195584</v>
      </c>
    </row>
    <row r="15" spans="1:2" ht="15.75" x14ac:dyDescent="0.25">
      <c r="A15" s="29" t="s">
        <v>132</v>
      </c>
      <c r="B15" s="74">
        <v>148655</v>
      </c>
    </row>
    <row r="16" spans="1:2" ht="15.75" x14ac:dyDescent="0.25">
      <c r="A16" s="29" t="s">
        <v>133</v>
      </c>
      <c r="B16" s="74">
        <v>185369</v>
      </c>
    </row>
    <row r="17" spans="1:2" ht="15.75" x14ac:dyDescent="0.25">
      <c r="A17" s="29" t="s">
        <v>134</v>
      </c>
      <c r="B17" s="74">
        <v>222724</v>
      </c>
    </row>
    <row r="18" spans="1:2" ht="15.75" x14ac:dyDescent="0.25">
      <c r="A18" s="29" t="s">
        <v>5</v>
      </c>
      <c r="B18" s="74">
        <v>165376</v>
      </c>
    </row>
    <row r="19" spans="1:2" ht="15.75" x14ac:dyDescent="0.25">
      <c r="A19" s="29" t="s">
        <v>135</v>
      </c>
      <c r="B19" s="74">
        <v>240977</v>
      </c>
    </row>
    <row r="20" spans="1:2" ht="15.75" x14ac:dyDescent="0.25">
      <c r="A20" s="29" t="s">
        <v>136</v>
      </c>
      <c r="B20" s="74">
        <v>192794</v>
      </c>
    </row>
    <row r="21" spans="1:2" ht="16.5" thickBot="1" x14ac:dyDescent="0.3">
      <c r="A21" s="30" t="s">
        <v>137</v>
      </c>
      <c r="B21" s="75">
        <v>216769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I38" sqref="I38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279</v>
      </c>
    </row>
    <row r="2" spans="1:2" ht="15.75" x14ac:dyDescent="0.25">
      <c r="A2" s="7" t="s">
        <v>280</v>
      </c>
      <c r="B2" s="71" t="s">
        <v>278</v>
      </c>
    </row>
    <row r="3" spans="1:2" ht="16.5" thickBot="1" x14ac:dyDescent="0.3">
      <c r="A3" s="76" t="s">
        <v>81</v>
      </c>
      <c r="B3" s="77">
        <v>150000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281</v>
      </c>
    </row>
    <row r="2" spans="1:2" ht="15.75" x14ac:dyDescent="0.25">
      <c r="A2" s="7" t="s">
        <v>251</v>
      </c>
      <c r="B2" s="71" t="s">
        <v>278</v>
      </c>
    </row>
    <row r="3" spans="1:2" ht="15.75" x14ac:dyDescent="0.25">
      <c r="A3" s="29" t="s">
        <v>5</v>
      </c>
      <c r="B3" s="74">
        <v>150000</v>
      </c>
    </row>
    <row r="4" spans="1:2" ht="15.75" x14ac:dyDescent="0.25">
      <c r="A4" s="29" t="s">
        <v>135</v>
      </c>
      <c r="B4" s="74">
        <v>150000</v>
      </c>
    </row>
    <row r="5" spans="1:2" ht="15.75" x14ac:dyDescent="0.25">
      <c r="A5" s="29" t="s">
        <v>136</v>
      </c>
      <c r="B5" s="74">
        <v>150000</v>
      </c>
    </row>
    <row r="6" spans="1:2" ht="16.5" thickBot="1" x14ac:dyDescent="0.3">
      <c r="A6" s="30" t="s">
        <v>137</v>
      </c>
      <c r="B6" s="7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74</vt:i4>
      </vt:variant>
      <vt:variant>
        <vt:lpstr>Named Ranges</vt:lpstr>
      </vt:variant>
      <vt:variant>
        <vt:i4>2</vt:i4>
      </vt:variant>
    </vt:vector>
  </HeadingPairs>
  <TitlesOfParts>
    <vt:vector size="76" baseType="lpstr">
      <vt:lpstr>Overview</vt:lpstr>
      <vt:lpstr>Schematic</vt:lpstr>
      <vt:lpstr>Locations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NodeCapacities</vt:lpstr>
      <vt:lpstr>FlowbackRates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PipelineOperationalCost_copy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PipelineExpansionDistance_orig</vt:lpstr>
      <vt:lpstr>PipelineCapacityIncrements</vt:lpstr>
      <vt:lpstr>PipelineCapexCapacityBased</vt:lpstr>
      <vt:lpstr>HWCoefficients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  <vt:lpstr>PipelineExpansionDistance_orig!Extract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2022-07-05T01:04:48Z</dcterms:modified>
</cp:coreProperties>
</file>