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35" windowWidth="19875" windowHeight="8985" activeTab="1"/>
  </bookViews>
  <sheets>
    <sheet name="fronsac_16_12_14-11_00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K30" i="2" l="1"/>
  <c r="D30" i="2"/>
  <c r="B30" i="2"/>
  <c r="K29" i="2"/>
  <c r="D29" i="2"/>
  <c r="B29" i="2"/>
  <c r="K28" i="2"/>
  <c r="D28" i="2"/>
  <c r="B28" i="2"/>
  <c r="K27" i="2"/>
  <c r="D27" i="2"/>
  <c r="B27" i="2"/>
  <c r="K26" i="2"/>
  <c r="D26" i="2"/>
  <c r="B26" i="2"/>
  <c r="K25" i="2"/>
  <c r="D25" i="2"/>
  <c r="B25" i="2"/>
  <c r="K24" i="2"/>
  <c r="D24" i="2"/>
  <c r="B24" i="2"/>
  <c r="K23" i="2"/>
  <c r="D23" i="2"/>
  <c r="B23" i="2"/>
  <c r="K22" i="2"/>
  <c r="D22" i="2"/>
  <c r="B22" i="2"/>
  <c r="K21" i="2"/>
  <c r="D21" i="2"/>
  <c r="B21" i="2"/>
  <c r="K20" i="2"/>
  <c r="D20" i="2"/>
  <c r="B20" i="2"/>
  <c r="K19" i="2"/>
  <c r="D19" i="2"/>
  <c r="B19" i="2"/>
  <c r="K18" i="2"/>
  <c r="D18" i="2"/>
  <c r="B18" i="2"/>
  <c r="K17" i="2"/>
  <c r="D17" i="2"/>
  <c r="B17" i="2"/>
  <c r="K16" i="2"/>
  <c r="D16" i="2"/>
  <c r="B16" i="2"/>
  <c r="K15" i="2"/>
  <c r="D15" i="2"/>
  <c r="B15" i="2"/>
  <c r="K14" i="2"/>
  <c r="D14" i="2"/>
  <c r="B14" i="2"/>
  <c r="K13" i="2"/>
  <c r="D13" i="2"/>
  <c r="B13" i="2"/>
  <c r="K12" i="2"/>
  <c r="D12" i="2"/>
  <c r="B12" i="2"/>
  <c r="K11" i="2"/>
  <c r="D11" i="2"/>
  <c r="B11" i="2"/>
  <c r="K10" i="2"/>
  <c r="D10" i="2"/>
  <c r="B10" i="2"/>
  <c r="K9" i="2"/>
  <c r="D9" i="2"/>
  <c r="B9" i="2"/>
  <c r="K8" i="2"/>
  <c r="D8" i="2"/>
  <c r="B8" i="2"/>
  <c r="K7" i="2"/>
  <c r="D7" i="2"/>
  <c r="B7" i="2"/>
  <c r="K6" i="2"/>
  <c r="D6" i="2"/>
  <c r="B6" i="2"/>
  <c r="K27" i="1"/>
  <c r="K28" i="1"/>
  <c r="K29" i="1"/>
  <c r="K30" i="1"/>
  <c r="K26" i="1"/>
  <c r="K22" i="1"/>
  <c r="K23" i="1"/>
  <c r="K24" i="1"/>
  <c r="K25" i="1"/>
  <c r="K21" i="1"/>
  <c r="K17" i="1"/>
  <c r="K18" i="1"/>
  <c r="K19" i="1"/>
  <c r="K20" i="1"/>
  <c r="K16" i="1"/>
  <c r="K12" i="1"/>
  <c r="K13" i="1"/>
  <c r="K14" i="1"/>
  <c r="K15" i="1"/>
  <c r="K11" i="1"/>
  <c r="K9" i="1"/>
  <c r="K7" i="1"/>
  <c r="K8" i="1"/>
  <c r="K10" i="1"/>
  <c r="K6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</calcChain>
</file>

<file path=xl/sharedStrings.xml><?xml version="1.0" encoding="utf-8"?>
<sst xmlns="http://schemas.openxmlformats.org/spreadsheetml/2006/main" count="185" uniqueCount="10">
  <si>
    <t>bin/sequential</t>
  </si>
  <si>
    <t>mpiexec</t>
  </si>
  <si>
    <t>mpi_machines.txt</t>
  </si>
  <si>
    <t>bin/mpi</t>
  </si>
  <si>
    <t>bin/sequential_dynamic</t>
  </si>
  <si>
    <t>Algorithme</t>
  </si>
  <si>
    <t>Nb processus</t>
  </si>
  <si>
    <t>Sequentiel</t>
  </si>
  <si>
    <t>Mpiexec</t>
  </si>
  <si>
    <t>Sequentiel dynamique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</si>
</sst>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</a:t>
            </a:r>
            <a:r>
              <a:rPr lang="fr-FR" baseline="0"/>
              <a:t> en fonction du nombre d'itérations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766185476815392E-2"/>
          <c:y val="5.6030183727034118E-2"/>
          <c:w val="0.6335104986876640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'fronsac_16_12_14-11_00'!$A$3</c:f>
              <c:strCache>
                <c:ptCount val="1"/>
                <c:pt idx="0">
                  <c:v>bin/sequential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'fronsac_16_12_14-11_00'!$D$1:$D$5</c:f>
              <c:numCache>
                <c:formatCode>General</c:formatCode>
                <c:ptCount val="5"/>
                <c:pt idx="0">
                  <c:v>7.6825618743896402E-4</c:v>
                </c:pt>
                <c:pt idx="1">
                  <c:v>7.8732967376708902E-4</c:v>
                </c:pt>
                <c:pt idx="2">
                  <c:v>3.38566303253173E-3</c:v>
                </c:pt>
                <c:pt idx="3">
                  <c:v>0.25387196540832502</c:v>
                </c:pt>
                <c:pt idx="4">
                  <c:v>24.334309196472098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'fronsac_16_12_14-11_00'!$I$6:$I$10</c:f>
              <c:numCache>
                <c:formatCode>General</c:formatCode>
                <c:ptCount val="5"/>
                <c:pt idx="0">
                  <c:v>8.3478689193725499E-3</c:v>
                </c:pt>
                <c:pt idx="1">
                  <c:v>7.8419446945190395E-3</c:v>
                </c:pt>
                <c:pt idx="2">
                  <c:v>9.8587751388549798E-3</c:v>
                </c:pt>
                <c:pt idx="3">
                  <c:v>0.20018141269683801</c:v>
                </c:pt>
                <c:pt idx="4">
                  <c:v>18.302562952041601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'fronsac_16_12_14-11_00'!$I$11:$I$15</c:f>
              <c:numCache>
                <c:formatCode>General</c:formatCode>
                <c:ptCount val="5"/>
                <c:pt idx="0">
                  <c:v>1.04435205459594E-2</c:v>
                </c:pt>
                <c:pt idx="1">
                  <c:v>1.01574897766113E-2</c:v>
                </c:pt>
                <c:pt idx="2">
                  <c:v>1.0593008995056099E-2</c:v>
                </c:pt>
                <c:pt idx="3">
                  <c:v>0.14179604053497299</c:v>
                </c:pt>
                <c:pt idx="4">
                  <c:v>11.2115175962448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'fronsac_16_12_14-11_00'!$I$16:$I$20</c:f>
              <c:numCache>
                <c:formatCode>General</c:formatCode>
                <c:ptCount val="5"/>
                <c:pt idx="0">
                  <c:v>3.7761712074279703E-2</c:v>
                </c:pt>
                <c:pt idx="1">
                  <c:v>4.0460348129272398E-2</c:v>
                </c:pt>
                <c:pt idx="2">
                  <c:v>3.3161258697509702E-2</c:v>
                </c:pt>
                <c:pt idx="3">
                  <c:v>0.116853189468383</c:v>
                </c:pt>
                <c:pt idx="4">
                  <c:v>8.8517685890197697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'fronsac_16_12_14-11_00'!$I$21:$I$25</c:f>
              <c:numCache>
                <c:formatCode>General</c:formatCode>
                <c:ptCount val="5"/>
                <c:pt idx="0">
                  <c:v>0.25012125968933102</c:v>
                </c:pt>
                <c:pt idx="1">
                  <c:v>0.26881325244903498</c:v>
                </c:pt>
                <c:pt idx="2">
                  <c:v>0.261098527908325</c:v>
                </c:pt>
                <c:pt idx="3">
                  <c:v>0.35101644992828301</c:v>
                </c:pt>
                <c:pt idx="4">
                  <c:v>9.8138560056686401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'fronsac_16_12_14-11_00'!$H$26:$H$30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'fronsac_16_12_14-11_00'!$I$26:$I$30</c:f>
              <c:numCache>
                <c:formatCode>General</c:formatCode>
                <c:ptCount val="5"/>
                <c:pt idx="0">
                  <c:v>0.485247492790222</c:v>
                </c:pt>
                <c:pt idx="1">
                  <c:v>0.48814463615417403</c:v>
                </c:pt>
                <c:pt idx="2">
                  <c:v>0.47471013069152801</c:v>
                </c:pt>
                <c:pt idx="3">
                  <c:v>0.56156401634216302</c:v>
                </c:pt>
                <c:pt idx="4">
                  <c:v>9.74951832294464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7792"/>
        <c:axId val="87459328"/>
      </c:lineChart>
      <c:catAx>
        <c:axId val="874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Itérations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59328"/>
        <c:crosses val="autoZero"/>
        <c:auto val="1"/>
        <c:lblAlgn val="ctr"/>
        <c:lblOffset val="100"/>
        <c:noMultiLvlLbl val="0"/>
      </c:catAx>
      <c:valAx>
        <c:axId val="874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en fonction du nombre d'itérations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7.6825618743896402E-4</c:v>
                </c:pt>
                <c:pt idx="1">
                  <c:v>7.8732967376708902E-4</c:v>
                </c:pt>
                <c:pt idx="2">
                  <c:v>3.38566303253173E-3</c:v>
                </c:pt>
                <c:pt idx="3">
                  <c:v>0.25387196540832502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'fronsac_16_12_14-11_00'!$I$6:$I$9</c:f>
              <c:numCache>
                <c:formatCode>General</c:formatCode>
                <c:ptCount val="4"/>
                <c:pt idx="0">
                  <c:v>8.3478689193725499E-3</c:v>
                </c:pt>
                <c:pt idx="1">
                  <c:v>7.8419446945190395E-3</c:v>
                </c:pt>
                <c:pt idx="2">
                  <c:v>9.8587751388549798E-3</c:v>
                </c:pt>
                <c:pt idx="3">
                  <c:v>0.20018141269683801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'fronsac_16_12_14-11_00'!$I$11:$I$14</c:f>
              <c:numCache>
                <c:formatCode>General</c:formatCode>
                <c:ptCount val="4"/>
                <c:pt idx="0">
                  <c:v>1.04435205459594E-2</c:v>
                </c:pt>
                <c:pt idx="1">
                  <c:v>1.01574897766113E-2</c:v>
                </c:pt>
                <c:pt idx="2">
                  <c:v>1.0593008995056099E-2</c:v>
                </c:pt>
                <c:pt idx="3">
                  <c:v>0.14179604053497299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3.7761712074279703E-2</c:v>
                </c:pt>
                <c:pt idx="1">
                  <c:v>4.0460348129272398E-2</c:v>
                </c:pt>
                <c:pt idx="2">
                  <c:v>3.3161258697509702E-2</c:v>
                </c:pt>
                <c:pt idx="3">
                  <c:v>0.116853189468383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5"/>
          <c:order val="5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'fronsac_16_12_14-11_00'!$I$21:$I$24</c:f>
              <c:numCache>
                <c:formatCode>General</c:formatCode>
                <c:ptCount val="4"/>
                <c:pt idx="0">
                  <c:v>0.25012125968933102</c:v>
                </c:pt>
                <c:pt idx="1">
                  <c:v>0.26881325244903498</c:v>
                </c:pt>
                <c:pt idx="2">
                  <c:v>0.261098527908325</c:v>
                </c:pt>
                <c:pt idx="3">
                  <c:v>0.35101644992828301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'fronsac_16_12_14-11_00'!$H$26:$H$29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'fronsac_16_12_14-11_00'!$I$26:$I$29</c:f>
              <c:numCache>
                <c:formatCode>General</c:formatCode>
                <c:ptCount val="4"/>
                <c:pt idx="0">
                  <c:v>0.485247492790222</c:v>
                </c:pt>
                <c:pt idx="1">
                  <c:v>0.48814463615417403</c:v>
                </c:pt>
                <c:pt idx="2">
                  <c:v>0.47471013069152801</c:v>
                </c:pt>
                <c:pt idx="3">
                  <c:v>0.56156401634216302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53184"/>
        <c:axId val="84654720"/>
      </c:lineChart>
      <c:catAx>
        <c:axId val="84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54720"/>
        <c:crosses val="autoZero"/>
        <c:auto val="1"/>
        <c:lblAlgn val="ctr"/>
        <c:lblOffset val="100"/>
        <c:noMultiLvlLbl val="0"/>
      </c:catAx>
      <c:valAx>
        <c:axId val="84654720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Speed-up = T(1)/T(p)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('fronsac_16_12_14-11_00'!$C$6,'fronsac_16_12_14-11_00'!$C$11,'fronsac_16_12_14-11_00'!$C$16,'fronsac_16_12_14-11_00'!$C$21,'fronsac_16_12_14-11_00'!$C$26)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('fronsac_16_12_14-11_00'!$K$6,'fronsac_16_12_14-11_00'!$K$11,'fronsac_16_12_14-11_00'!$K$16,'fronsac_16_12_14-11_00'!$K$21,'fronsac_16_12_14-11_00'!$K$26)</c:f>
              <c:numCache>
                <c:formatCode>General</c:formatCode>
                <c:ptCount val="5"/>
                <c:pt idx="0">
                  <c:v>10.865996338019427</c:v>
                </c:pt>
                <c:pt idx="1">
                  <c:v>7.3562950736588764E-2</c:v>
                </c:pt>
                <c:pt idx="2">
                  <c:v>2.0344845221205939E-2</c:v>
                </c:pt>
                <c:pt idx="3">
                  <c:v>3.0715349362672915E-3</c:v>
                </c:pt>
                <c:pt idx="4">
                  <c:v>1.5832254650537472E-3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('fronsac_16_12_14-11_00'!$C$6,'fronsac_16_12_14-11_00'!$C$11,'fronsac_16_12_14-11_00'!$C$16,'fronsac_16_12_14-11_00'!$C$21,'fronsac_16_12_14-11_00'!$C$26)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('fronsac_16_12_14-11_00'!$K$7,'fronsac_16_12_14-11_00'!$K$12,'fronsac_16_12_14-11_00'!$K$17,'fronsac_16_12_14-11_00'!$K$22,'fronsac_16_12_14-11_00'!$K$27)</c:f>
              <c:numCache>
                <c:formatCode>General</c:formatCode>
                <c:ptCount val="5"/>
                <c:pt idx="0">
                  <c:v>9.9601792689943434</c:v>
                </c:pt>
                <c:pt idx="1">
                  <c:v>7.7512229013510722E-2</c:v>
                </c:pt>
                <c:pt idx="2">
                  <c:v>1.9459290643064658E-2</c:v>
                </c:pt>
                <c:pt idx="3">
                  <c:v>2.9289094439879258E-3</c:v>
                </c:pt>
                <c:pt idx="4">
                  <c:v>1.6129024380356427E-3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('fronsac_16_12_14-11_00'!$C$6,'fronsac_16_12_14-11_00'!$C$11,'fronsac_16_12_14-11_00'!$C$16,'fronsac_16_12_14-11_00'!$C$21,'fronsac_16_12_14-11_00'!$C$26)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('fronsac_16_12_14-11_00'!$K$8,'fronsac_16_12_14-11_00'!$K$13,'fronsac_16_12_14-11_00'!$K$18,'fronsac_16_12_14-11_00'!$K$23,'fronsac_16_12_14-11_00'!$K$28)</c:f>
              <c:numCache>
                <c:formatCode>General</c:formatCode>
                <c:ptCount val="5"/>
                <c:pt idx="0">
                  <c:v>2.9119185944156967</c:v>
                </c:pt>
                <c:pt idx="1">
                  <c:v>0.31961296682669343</c:v>
                </c:pt>
                <c:pt idx="2">
                  <c:v>0.10209693978793338</c:v>
                </c:pt>
                <c:pt idx="3">
                  <c:v>1.2966993953027875E-2</c:v>
                </c:pt>
                <c:pt idx="4">
                  <c:v>7.1320639978753094E-3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marker>
            <c:symbol val="none"/>
          </c:marker>
          <c:cat>
            <c:numRef>
              <c:f>('fronsac_16_12_14-11_00'!$C$6,'fronsac_16_12_14-11_00'!$C$11,'fronsac_16_12_14-11_00'!$C$16,'fronsac_16_12_14-11_00'!$C$21,'fronsac_16_12_14-11_00'!$C$26)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('fronsac_16_12_14-11_00'!$K$9,'fronsac_16_12_14-11_00'!$K$14,'fronsac_16_12_14-11_00'!$K$19,'fronsac_16_12_14-11_00'!$K$24,'fronsac_16_12_14-11_00'!$K$29)</c:f>
              <c:numCache>
                <c:formatCode>General</c:formatCode>
                <c:ptCount val="5"/>
                <c:pt idx="0">
                  <c:v>0.78851326642100206</c:v>
                </c:pt>
                <c:pt idx="1">
                  <c:v>1.7904023585602822</c:v>
                </c:pt>
                <c:pt idx="2">
                  <c:v>2.172571981674623</c:v>
                </c:pt>
                <c:pt idx="3">
                  <c:v>0.72324805706454554</c:v>
                </c:pt>
                <c:pt idx="4">
                  <c:v>0.45208018680035916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marker>
            <c:symbol val="none"/>
          </c:marker>
          <c:cat>
            <c:numRef>
              <c:f>('fronsac_16_12_14-11_00'!$C$6,'fronsac_16_12_14-11_00'!$C$11,'fronsac_16_12_14-11_00'!$C$16,'fronsac_16_12_14-11_00'!$C$21,'fronsac_16_12_14-11_00'!$C$26)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('fronsac_16_12_14-11_00'!$K$10,'fronsac_16_12_14-11_00'!$K$15,'fronsac_16_12_14-11_00'!$K$20,'fronsac_16_12_14-11_00'!$K$25,'fronsac_16_12_14-11_00'!$K$30)</c:f>
              <c:numCache>
                <c:formatCode>General</c:formatCode>
                <c:ptCount val="5"/>
                <c:pt idx="0">
                  <c:v>0.75212995792356585</c:v>
                </c:pt>
                <c:pt idx="1">
                  <c:v>2.1704741563820642</c:v>
                </c:pt>
                <c:pt idx="2">
                  <c:v>2.7490900775080971</c:v>
                </c:pt>
                <c:pt idx="3">
                  <c:v>2.479586941403686</c:v>
                </c:pt>
                <c:pt idx="4">
                  <c:v>2.4959498911042024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8048"/>
        <c:axId val="55539584"/>
      </c:lineChart>
      <c:catAx>
        <c:axId val="55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39584"/>
        <c:crosses val="autoZero"/>
        <c:auto val="1"/>
        <c:lblAlgn val="ctr"/>
        <c:lblOffset val="100"/>
        <c:noMultiLvlLbl val="0"/>
      </c:catAx>
      <c:valAx>
        <c:axId val="555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4</xdr:row>
      <xdr:rowOff>19050</xdr:rowOff>
    </xdr:from>
    <xdr:to>
      <xdr:col>20</xdr:col>
      <xdr:colOff>571500</xdr:colOff>
      <xdr:row>18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20</xdr:row>
      <xdr:rowOff>0</xdr:rowOff>
    </xdr:from>
    <xdr:to>
      <xdr:col>20</xdr:col>
      <xdr:colOff>542925</xdr:colOff>
      <xdr:row>34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4</xdr:row>
      <xdr:rowOff>9525</xdr:rowOff>
    </xdr:from>
    <xdr:to>
      <xdr:col>17</xdr:col>
      <xdr:colOff>533400</xdr:colOff>
      <xdr:row>18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sqref="A1:K38"/>
    </sheetView>
  </sheetViews>
  <sheetFormatPr baseColWidth="10" defaultRowHeight="15" x14ac:dyDescent="0.25"/>
  <sheetData>
    <row r="1" spans="1:11" x14ac:dyDescent="0.25">
      <c r="A1" s="1" t="s">
        <v>0</v>
      </c>
      <c r="B1">
        <v>3</v>
      </c>
      <c r="C1">
        <v>10</v>
      </c>
      <c r="D1" s="2">
        <v>7.6825618743896402E-4</v>
      </c>
    </row>
    <row r="2" spans="1:11" x14ac:dyDescent="0.25">
      <c r="A2" s="1" t="s">
        <v>0</v>
      </c>
      <c r="B2">
        <v>3</v>
      </c>
      <c r="C2">
        <v>100</v>
      </c>
      <c r="D2" s="2">
        <v>7.8732967376708902E-4</v>
      </c>
    </row>
    <row r="3" spans="1:11" x14ac:dyDescent="0.25">
      <c r="A3" s="1" t="s">
        <v>0</v>
      </c>
      <c r="B3">
        <v>3</v>
      </c>
      <c r="C3">
        <v>1000</v>
      </c>
      <c r="D3" s="2">
        <v>3.38566303253173E-3</v>
      </c>
    </row>
    <row r="4" spans="1:11" x14ac:dyDescent="0.25">
      <c r="A4" s="1" t="s">
        <v>0</v>
      </c>
      <c r="B4">
        <v>3</v>
      </c>
      <c r="C4">
        <v>10000</v>
      </c>
      <c r="D4" s="2">
        <v>0.25387196540832502</v>
      </c>
    </row>
    <row r="5" spans="1:11" x14ac:dyDescent="0.25">
      <c r="A5" s="1" t="s">
        <v>0</v>
      </c>
      <c r="B5">
        <v>3</v>
      </c>
      <c r="C5">
        <v>100000</v>
      </c>
      <c r="D5" s="2">
        <v>24.334309196472098</v>
      </c>
    </row>
    <row r="6" spans="1:11" x14ac:dyDescent="0.25">
      <c r="A6" s="1" t="s">
        <v>1</v>
      </c>
      <c r="B6" t="e">
        <f t="shared" ref="B6:B30" si="0">-n</f>
        <v>#NAME?</v>
      </c>
      <c r="C6">
        <v>2</v>
      </c>
      <c r="D6" t="e">
        <f t="shared" ref="D6:D30" si="1">-f</f>
        <v>#NAME?</v>
      </c>
      <c r="E6" t="s">
        <v>2</v>
      </c>
      <c r="F6" t="s">
        <v>3</v>
      </c>
      <c r="G6">
        <v>3</v>
      </c>
      <c r="H6">
        <v>10</v>
      </c>
      <c r="I6">
        <v>8.3478689193725499E-3</v>
      </c>
      <c r="K6">
        <f>I6/D1</f>
        <v>10.865996338019427</v>
      </c>
    </row>
    <row r="7" spans="1:11" x14ac:dyDescent="0.25">
      <c r="A7" s="1" t="s">
        <v>1</v>
      </c>
      <c r="B7" t="e">
        <f t="shared" si="0"/>
        <v>#NAME?</v>
      </c>
      <c r="C7">
        <v>2</v>
      </c>
      <c r="D7" t="e">
        <f t="shared" si="1"/>
        <v>#NAME?</v>
      </c>
      <c r="E7" t="s">
        <v>2</v>
      </c>
      <c r="F7" t="s">
        <v>3</v>
      </c>
      <c r="G7">
        <v>3</v>
      </c>
      <c r="H7">
        <v>100</v>
      </c>
      <c r="I7">
        <v>7.8419446945190395E-3</v>
      </c>
      <c r="K7">
        <f t="shared" ref="K7:K10" si="2">I7/D2</f>
        <v>9.9601792689943434</v>
      </c>
    </row>
    <row r="8" spans="1:11" x14ac:dyDescent="0.25">
      <c r="A8" s="1" t="s">
        <v>1</v>
      </c>
      <c r="B8" t="e">
        <f t="shared" si="0"/>
        <v>#NAME?</v>
      </c>
      <c r="C8">
        <v>2</v>
      </c>
      <c r="D8" t="e">
        <f t="shared" si="1"/>
        <v>#NAME?</v>
      </c>
      <c r="E8" t="s">
        <v>2</v>
      </c>
      <c r="F8" t="s">
        <v>3</v>
      </c>
      <c r="G8">
        <v>3</v>
      </c>
      <c r="H8">
        <v>1000</v>
      </c>
      <c r="I8">
        <v>9.8587751388549798E-3</v>
      </c>
      <c r="K8">
        <f t="shared" si="2"/>
        <v>2.9119185944156967</v>
      </c>
    </row>
    <row r="9" spans="1:11" x14ac:dyDescent="0.25">
      <c r="A9" s="1" t="s">
        <v>1</v>
      </c>
      <c r="B9" t="e">
        <f t="shared" si="0"/>
        <v>#NAME?</v>
      </c>
      <c r="C9">
        <v>2</v>
      </c>
      <c r="D9" t="e">
        <f t="shared" si="1"/>
        <v>#NAME?</v>
      </c>
      <c r="E9" t="s">
        <v>2</v>
      </c>
      <c r="F9" t="s">
        <v>3</v>
      </c>
      <c r="G9">
        <v>3</v>
      </c>
      <c r="H9">
        <v>10000</v>
      </c>
      <c r="I9">
        <v>0.20018141269683801</v>
      </c>
      <c r="K9">
        <f>I9/D4</f>
        <v>0.78851326642100206</v>
      </c>
    </row>
    <row r="10" spans="1:11" x14ac:dyDescent="0.25">
      <c r="A10" s="1" t="s">
        <v>1</v>
      </c>
      <c r="B10" t="e">
        <f t="shared" si="0"/>
        <v>#NAME?</v>
      </c>
      <c r="C10">
        <v>2</v>
      </c>
      <c r="D10" t="e">
        <f t="shared" si="1"/>
        <v>#NAME?</v>
      </c>
      <c r="E10" t="s">
        <v>2</v>
      </c>
      <c r="F10" t="s">
        <v>3</v>
      </c>
      <c r="G10">
        <v>3</v>
      </c>
      <c r="H10">
        <v>100000</v>
      </c>
      <c r="I10">
        <v>18.302562952041601</v>
      </c>
      <c r="K10">
        <f t="shared" si="2"/>
        <v>0.75212995792356585</v>
      </c>
    </row>
    <row r="11" spans="1:11" x14ac:dyDescent="0.25">
      <c r="A11" s="1" t="s">
        <v>1</v>
      </c>
      <c r="B11" t="e">
        <f t="shared" si="0"/>
        <v>#NAME?</v>
      </c>
      <c r="C11">
        <v>4</v>
      </c>
      <c r="D11" t="e">
        <f t="shared" si="1"/>
        <v>#NAME?</v>
      </c>
      <c r="E11" t="s">
        <v>2</v>
      </c>
      <c r="F11" t="s">
        <v>3</v>
      </c>
      <c r="G11">
        <v>3</v>
      </c>
      <c r="H11">
        <v>10</v>
      </c>
      <c r="I11">
        <v>1.04435205459594E-2</v>
      </c>
      <c r="K11">
        <f>D1/I11</f>
        <v>7.3562950736588764E-2</v>
      </c>
    </row>
    <row r="12" spans="1:11" x14ac:dyDescent="0.25">
      <c r="A12" s="1" t="s">
        <v>1</v>
      </c>
      <c r="B12" t="e">
        <f t="shared" si="0"/>
        <v>#NAME?</v>
      </c>
      <c r="C12">
        <v>4</v>
      </c>
      <c r="D12" t="e">
        <f t="shared" si="1"/>
        <v>#NAME?</v>
      </c>
      <c r="E12" t="s">
        <v>2</v>
      </c>
      <c r="F12" t="s">
        <v>3</v>
      </c>
      <c r="G12">
        <v>3</v>
      </c>
      <c r="H12">
        <v>100</v>
      </c>
      <c r="I12">
        <v>1.01574897766113E-2</v>
      </c>
      <c r="K12">
        <f t="shared" ref="K12:K15" si="3">D2/I12</f>
        <v>7.7512229013510722E-2</v>
      </c>
    </row>
    <row r="13" spans="1:11" x14ac:dyDescent="0.25">
      <c r="A13" s="1" t="s">
        <v>1</v>
      </c>
      <c r="B13" t="e">
        <f t="shared" si="0"/>
        <v>#NAME?</v>
      </c>
      <c r="C13">
        <v>4</v>
      </c>
      <c r="D13" t="e">
        <f t="shared" si="1"/>
        <v>#NAME?</v>
      </c>
      <c r="E13" t="s">
        <v>2</v>
      </c>
      <c r="F13" t="s">
        <v>3</v>
      </c>
      <c r="G13">
        <v>3</v>
      </c>
      <c r="H13">
        <v>1000</v>
      </c>
      <c r="I13">
        <v>1.0593008995056099E-2</v>
      </c>
      <c r="K13">
        <f t="shared" si="3"/>
        <v>0.31961296682669343</v>
      </c>
    </row>
    <row r="14" spans="1:11" x14ac:dyDescent="0.25">
      <c r="A14" s="1" t="s">
        <v>1</v>
      </c>
      <c r="B14" t="e">
        <f t="shared" si="0"/>
        <v>#NAME?</v>
      </c>
      <c r="C14">
        <v>4</v>
      </c>
      <c r="D14" t="e">
        <f t="shared" si="1"/>
        <v>#NAME?</v>
      </c>
      <c r="E14" t="s">
        <v>2</v>
      </c>
      <c r="F14" t="s">
        <v>3</v>
      </c>
      <c r="G14">
        <v>3</v>
      </c>
      <c r="H14">
        <v>10000</v>
      </c>
      <c r="I14">
        <v>0.14179604053497299</v>
      </c>
      <c r="K14">
        <f t="shared" si="3"/>
        <v>1.7904023585602822</v>
      </c>
    </row>
    <row r="15" spans="1:11" x14ac:dyDescent="0.25">
      <c r="A15" s="1" t="s">
        <v>1</v>
      </c>
      <c r="B15" t="e">
        <f t="shared" si="0"/>
        <v>#NAME?</v>
      </c>
      <c r="C15">
        <v>4</v>
      </c>
      <c r="D15" t="e">
        <f t="shared" si="1"/>
        <v>#NAME?</v>
      </c>
      <c r="E15" t="s">
        <v>2</v>
      </c>
      <c r="F15" t="s">
        <v>3</v>
      </c>
      <c r="G15">
        <v>3</v>
      </c>
      <c r="H15">
        <v>100000</v>
      </c>
      <c r="I15">
        <v>11.2115175962448</v>
      </c>
      <c r="K15">
        <f t="shared" si="3"/>
        <v>2.1704741563820642</v>
      </c>
    </row>
    <row r="16" spans="1:11" x14ac:dyDescent="0.25">
      <c r="A16" s="1" t="s">
        <v>1</v>
      </c>
      <c r="B16" t="e">
        <f t="shared" si="0"/>
        <v>#NAME?</v>
      </c>
      <c r="C16">
        <v>8</v>
      </c>
      <c r="D16" t="e">
        <f t="shared" si="1"/>
        <v>#NAME?</v>
      </c>
      <c r="E16" t="s">
        <v>2</v>
      </c>
      <c r="F16" t="s">
        <v>3</v>
      </c>
      <c r="G16">
        <v>3</v>
      </c>
      <c r="H16">
        <v>10</v>
      </c>
      <c r="I16">
        <v>3.7761712074279703E-2</v>
      </c>
      <c r="K16">
        <f>D1/I16</f>
        <v>2.0344845221205939E-2</v>
      </c>
    </row>
    <row r="17" spans="1:11" x14ac:dyDescent="0.25">
      <c r="A17" s="1" t="s">
        <v>1</v>
      </c>
      <c r="B17" t="e">
        <f t="shared" si="0"/>
        <v>#NAME?</v>
      </c>
      <c r="C17">
        <v>8</v>
      </c>
      <c r="D17" t="e">
        <f t="shared" si="1"/>
        <v>#NAME?</v>
      </c>
      <c r="E17" t="s">
        <v>2</v>
      </c>
      <c r="F17" t="s">
        <v>3</v>
      </c>
      <c r="G17">
        <v>3</v>
      </c>
      <c r="H17">
        <v>100</v>
      </c>
      <c r="I17">
        <v>4.0460348129272398E-2</v>
      </c>
      <c r="K17">
        <f t="shared" ref="K17:K20" si="4">D2/I17</f>
        <v>1.9459290643064658E-2</v>
      </c>
    </row>
    <row r="18" spans="1:11" x14ac:dyDescent="0.25">
      <c r="A18" s="1" t="s">
        <v>1</v>
      </c>
      <c r="B18" t="e">
        <f t="shared" si="0"/>
        <v>#NAME?</v>
      </c>
      <c r="C18">
        <v>8</v>
      </c>
      <c r="D18" t="e">
        <f t="shared" si="1"/>
        <v>#NAME?</v>
      </c>
      <c r="E18" t="s">
        <v>2</v>
      </c>
      <c r="F18" t="s">
        <v>3</v>
      </c>
      <c r="G18">
        <v>3</v>
      </c>
      <c r="H18">
        <v>1000</v>
      </c>
      <c r="I18">
        <v>3.3161258697509702E-2</v>
      </c>
      <c r="K18">
        <f t="shared" si="4"/>
        <v>0.10209693978793338</v>
      </c>
    </row>
    <row r="19" spans="1:11" x14ac:dyDescent="0.25">
      <c r="A19" s="1" t="s">
        <v>1</v>
      </c>
      <c r="B19" t="e">
        <f t="shared" si="0"/>
        <v>#NAME?</v>
      </c>
      <c r="C19">
        <v>8</v>
      </c>
      <c r="D19" t="e">
        <f t="shared" si="1"/>
        <v>#NAME?</v>
      </c>
      <c r="E19" t="s">
        <v>2</v>
      </c>
      <c r="F19" t="s">
        <v>3</v>
      </c>
      <c r="G19">
        <v>3</v>
      </c>
      <c r="H19">
        <v>10000</v>
      </c>
      <c r="I19">
        <v>0.116853189468383</v>
      </c>
      <c r="K19">
        <f t="shared" si="4"/>
        <v>2.172571981674623</v>
      </c>
    </row>
    <row r="20" spans="1:11" x14ac:dyDescent="0.25">
      <c r="A20" s="1" t="s">
        <v>1</v>
      </c>
      <c r="B20" t="e">
        <f t="shared" si="0"/>
        <v>#NAME?</v>
      </c>
      <c r="C20">
        <v>8</v>
      </c>
      <c r="D20" t="e">
        <f t="shared" si="1"/>
        <v>#NAME?</v>
      </c>
      <c r="E20" t="s">
        <v>2</v>
      </c>
      <c r="F20" t="s">
        <v>3</v>
      </c>
      <c r="G20">
        <v>3</v>
      </c>
      <c r="H20">
        <v>100000</v>
      </c>
      <c r="I20">
        <v>8.8517685890197697</v>
      </c>
      <c r="K20">
        <f t="shared" si="4"/>
        <v>2.7490900775080971</v>
      </c>
    </row>
    <row r="21" spans="1:11" x14ac:dyDescent="0.25">
      <c r="A21" s="1" t="s">
        <v>1</v>
      </c>
      <c r="B21" t="e">
        <f t="shared" si="0"/>
        <v>#NAME?</v>
      </c>
      <c r="C21">
        <v>16</v>
      </c>
      <c r="D21" t="e">
        <f t="shared" si="1"/>
        <v>#NAME?</v>
      </c>
      <c r="E21" t="s">
        <v>2</v>
      </c>
      <c r="F21" t="s">
        <v>3</v>
      </c>
      <c r="G21">
        <v>3</v>
      </c>
      <c r="H21">
        <v>10</v>
      </c>
      <c r="I21">
        <v>0.25012125968933102</v>
      </c>
      <c r="K21">
        <f>D1/I21</f>
        <v>3.0715349362672915E-3</v>
      </c>
    </row>
    <row r="22" spans="1:11" x14ac:dyDescent="0.25">
      <c r="A22" s="1" t="s">
        <v>1</v>
      </c>
      <c r="B22" t="e">
        <f t="shared" si="0"/>
        <v>#NAME?</v>
      </c>
      <c r="C22">
        <v>16</v>
      </c>
      <c r="D22" t="e">
        <f t="shared" si="1"/>
        <v>#NAME?</v>
      </c>
      <c r="E22" t="s">
        <v>2</v>
      </c>
      <c r="F22" t="s">
        <v>3</v>
      </c>
      <c r="G22">
        <v>3</v>
      </c>
      <c r="H22">
        <v>100</v>
      </c>
      <c r="I22">
        <v>0.26881325244903498</v>
      </c>
      <c r="K22">
        <f t="shared" ref="K22:K25" si="5">D2/I22</f>
        <v>2.9289094439879258E-3</v>
      </c>
    </row>
    <row r="23" spans="1:11" x14ac:dyDescent="0.25">
      <c r="A23" s="1" t="s">
        <v>1</v>
      </c>
      <c r="B23" t="e">
        <f t="shared" si="0"/>
        <v>#NAME?</v>
      </c>
      <c r="C23">
        <v>16</v>
      </c>
      <c r="D23" t="e">
        <f t="shared" si="1"/>
        <v>#NAME?</v>
      </c>
      <c r="E23" t="s">
        <v>2</v>
      </c>
      <c r="F23" t="s">
        <v>3</v>
      </c>
      <c r="G23">
        <v>3</v>
      </c>
      <c r="H23">
        <v>1000</v>
      </c>
      <c r="I23">
        <v>0.261098527908325</v>
      </c>
      <c r="K23">
        <f t="shared" si="5"/>
        <v>1.2966993953027875E-2</v>
      </c>
    </row>
    <row r="24" spans="1:11" x14ac:dyDescent="0.25">
      <c r="A24" s="1" t="s">
        <v>1</v>
      </c>
      <c r="B24" t="e">
        <f t="shared" si="0"/>
        <v>#NAME?</v>
      </c>
      <c r="C24">
        <v>16</v>
      </c>
      <c r="D24" t="e">
        <f t="shared" si="1"/>
        <v>#NAME?</v>
      </c>
      <c r="E24" t="s">
        <v>2</v>
      </c>
      <c r="F24" t="s">
        <v>3</v>
      </c>
      <c r="G24">
        <v>3</v>
      </c>
      <c r="H24">
        <v>10000</v>
      </c>
      <c r="I24">
        <v>0.35101644992828301</v>
      </c>
      <c r="K24">
        <f t="shared" si="5"/>
        <v>0.72324805706454554</v>
      </c>
    </row>
    <row r="25" spans="1:11" x14ac:dyDescent="0.25">
      <c r="A25" s="1" t="s">
        <v>1</v>
      </c>
      <c r="B25" t="e">
        <f t="shared" si="0"/>
        <v>#NAME?</v>
      </c>
      <c r="C25">
        <v>16</v>
      </c>
      <c r="D25" t="e">
        <f t="shared" si="1"/>
        <v>#NAME?</v>
      </c>
      <c r="E25" t="s">
        <v>2</v>
      </c>
      <c r="F25" t="s">
        <v>3</v>
      </c>
      <c r="G25">
        <v>3</v>
      </c>
      <c r="H25">
        <v>100000</v>
      </c>
      <c r="I25">
        <v>9.8138560056686401</v>
      </c>
      <c r="K25">
        <f t="shared" si="5"/>
        <v>2.479586941403686</v>
      </c>
    </row>
    <row r="26" spans="1:11" x14ac:dyDescent="0.25">
      <c r="A26" s="1" t="s">
        <v>1</v>
      </c>
      <c r="B26" t="e">
        <f t="shared" si="0"/>
        <v>#NAME?</v>
      </c>
      <c r="C26">
        <v>32</v>
      </c>
      <c r="D26" t="e">
        <f t="shared" si="1"/>
        <v>#NAME?</v>
      </c>
      <c r="E26" t="s">
        <v>2</v>
      </c>
      <c r="F26" t="s">
        <v>3</v>
      </c>
      <c r="G26">
        <v>3</v>
      </c>
      <c r="H26">
        <v>10</v>
      </c>
      <c r="I26">
        <v>0.485247492790222</v>
      </c>
      <c r="K26">
        <f>D1/I26</f>
        <v>1.5832254650537472E-3</v>
      </c>
    </row>
    <row r="27" spans="1:11" x14ac:dyDescent="0.25">
      <c r="A27" s="1" t="s">
        <v>1</v>
      </c>
      <c r="B27" t="e">
        <f t="shared" si="0"/>
        <v>#NAME?</v>
      </c>
      <c r="C27">
        <v>32</v>
      </c>
      <c r="D27" t="e">
        <f t="shared" si="1"/>
        <v>#NAME?</v>
      </c>
      <c r="E27" t="s">
        <v>2</v>
      </c>
      <c r="F27" t="s">
        <v>3</v>
      </c>
      <c r="G27">
        <v>3</v>
      </c>
      <c r="H27">
        <v>100</v>
      </c>
      <c r="I27">
        <v>0.48814463615417403</v>
      </c>
      <c r="K27">
        <f t="shared" ref="K27:K30" si="6">D2/I27</f>
        <v>1.6129024380356427E-3</v>
      </c>
    </row>
    <row r="28" spans="1:11" x14ac:dyDescent="0.25">
      <c r="A28" s="1" t="s">
        <v>1</v>
      </c>
      <c r="B28" t="e">
        <f t="shared" si="0"/>
        <v>#NAME?</v>
      </c>
      <c r="C28">
        <v>32</v>
      </c>
      <c r="D28" t="e">
        <f t="shared" si="1"/>
        <v>#NAME?</v>
      </c>
      <c r="E28" t="s">
        <v>2</v>
      </c>
      <c r="F28" t="s">
        <v>3</v>
      </c>
      <c r="G28">
        <v>3</v>
      </c>
      <c r="H28">
        <v>1000</v>
      </c>
      <c r="I28">
        <v>0.47471013069152801</v>
      </c>
      <c r="K28">
        <f t="shared" si="6"/>
        <v>7.1320639978753094E-3</v>
      </c>
    </row>
    <row r="29" spans="1:11" x14ac:dyDescent="0.25">
      <c r="A29" s="1" t="s">
        <v>1</v>
      </c>
      <c r="B29" t="e">
        <f t="shared" si="0"/>
        <v>#NAME?</v>
      </c>
      <c r="C29">
        <v>32</v>
      </c>
      <c r="D29" t="e">
        <f t="shared" si="1"/>
        <v>#NAME?</v>
      </c>
      <c r="E29" t="s">
        <v>2</v>
      </c>
      <c r="F29" t="s">
        <v>3</v>
      </c>
      <c r="G29">
        <v>3</v>
      </c>
      <c r="H29">
        <v>10000</v>
      </c>
      <c r="I29">
        <v>0.56156401634216302</v>
      </c>
      <c r="K29">
        <f t="shared" si="6"/>
        <v>0.45208018680035916</v>
      </c>
    </row>
    <row r="30" spans="1:11" x14ac:dyDescent="0.25">
      <c r="A30" s="1" t="s">
        <v>1</v>
      </c>
      <c r="B30" t="e">
        <f t="shared" si="0"/>
        <v>#NAME?</v>
      </c>
      <c r="C30">
        <v>32</v>
      </c>
      <c r="D30" t="e">
        <f t="shared" si="1"/>
        <v>#NAME?</v>
      </c>
      <c r="E30" t="s">
        <v>2</v>
      </c>
      <c r="F30" t="s">
        <v>3</v>
      </c>
      <c r="G30">
        <v>3</v>
      </c>
      <c r="H30">
        <v>100000</v>
      </c>
      <c r="I30">
        <v>9.74951832294464</v>
      </c>
      <c r="K30">
        <f t="shared" si="6"/>
        <v>2.4959498911042024</v>
      </c>
    </row>
    <row r="31" spans="1:11" x14ac:dyDescent="0.25">
      <c r="A31" s="1" t="s">
        <v>4</v>
      </c>
      <c r="B31">
        <v>3</v>
      </c>
      <c r="C31">
        <v>10</v>
      </c>
      <c r="D31" s="2">
        <v>7.9133510589599596E-4</v>
      </c>
    </row>
    <row r="32" spans="1:11" x14ac:dyDescent="0.25">
      <c r="A32" s="1" t="s">
        <v>4</v>
      </c>
      <c r="B32">
        <v>3</v>
      </c>
      <c r="C32">
        <v>100</v>
      </c>
      <c r="D32" s="2">
        <v>8.1312656402587804E-4</v>
      </c>
    </row>
    <row r="33" spans="1:4" x14ac:dyDescent="0.25">
      <c r="A33" s="1" t="s">
        <v>4</v>
      </c>
      <c r="B33">
        <v>3</v>
      </c>
      <c r="C33">
        <v>1000</v>
      </c>
      <c r="D33" s="2">
        <v>8.2242488861083898E-4</v>
      </c>
    </row>
    <row r="34" spans="1:4" x14ac:dyDescent="0.25">
      <c r="A34" s="1" t="s">
        <v>4</v>
      </c>
      <c r="B34">
        <v>3</v>
      </c>
      <c r="C34">
        <v>10000</v>
      </c>
      <c r="D34" s="2">
        <v>9.4084739685058503E-4</v>
      </c>
    </row>
    <row r="35" spans="1:4" x14ac:dyDescent="0.25">
      <c r="A35" s="1" t="s">
        <v>4</v>
      </c>
      <c r="B35">
        <v>3</v>
      </c>
      <c r="C35">
        <v>100000</v>
      </c>
      <c r="D35" s="2">
        <v>1.80733203887939E-3</v>
      </c>
    </row>
    <row r="36" spans="1:4" x14ac:dyDescent="0.25">
      <c r="A36" s="1" t="s">
        <v>4</v>
      </c>
      <c r="B36">
        <v>3</v>
      </c>
      <c r="C36">
        <v>1000000</v>
      </c>
      <c r="D36" s="2">
        <v>1.04534149169921E-2</v>
      </c>
    </row>
    <row r="37" spans="1:4" x14ac:dyDescent="0.25">
      <c r="A37" s="1" t="s">
        <v>4</v>
      </c>
      <c r="B37">
        <v>3</v>
      </c>
      <c r="C37">
        <v>10000000</v>
      </c>
      <c r="D37" s="2">
        <v>9.4663858413696206E-2</v>
      </c>
    </row>
    <row r="38" spans="1:4" x14ac:dyDescent="0.25">
      <c r="A38" s="1" t="s">
        <v>4</v>
      </c>
      <c r="B38">
        <v>3</v>
      </c>
      <c r="C38">
        <v>100000000</v>
      </c>
      <c r="D38" s="2">
        <v>0.92506084442138603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W24" sqref="W24"/>
    </sheetView>
  </sheetViews>
  <sheetFormatPr baseColWidth="10" defaultRowHeight="15" x14ac:dyDescent="0.25"/>
  <cols>
    <col min="14" max="14" width="12.7109375" bestFit="1" customWidth="1"/>
  </cols>
  <sheetData>
    <row r="1" spans="1:19" x14ac:dyDescent="0.25">
      <c r="A1" s="1" t="s">
        <v>0</v>
      </c>
      <c r="B1">
        <v>3</v>
      </c>
      <c r="C1">
        <v>10</v>
      </c>
      <c r="D1" s="2">
        <v>7.6825618743896402E-4</v>
      </c>
    </row>
    <row r="2" spans="1:19" x14ac:dyDescent="0.25">
      <c r="A2" s="1" t="s">
        <v>0</v>
      </c>
      <c r="B2">
        <v>3</v>
      </c>
      <c r="C2">
        <v>100</v>
      </c>
      <c r="D2" s="2">
        <v>7.8732967376708902E-4</v>
      </c>
    </row>
    <row r="3" spans="1:19" x14ac:dyDescent="0.25">
      <c r="A3" s="1" t="s">
        <v>0</v>
      </c>
      <c r="B3">
        <v>3</v>
      </c>
      <c r="C3">
        <v>1000</v>
      </c>
      <c r="D3" s="2">
        <v>3.38566303253173E-3</v>
      </c>
      <c r="M3" t="s">
        <v>5</v>
      </c>
      <c r="N3" t="s">
        <v>6</v>
      </c>
      <c r="O3" s="4">
        <v>10</v>
      </c>
      <c r="P3" s="4">
        <v>100</v>
      </c>
      <c r="Q3" s="4">
        <v>1000</v>
      </c>
      <c r="R3" s="4">
        <v>10000</v>
      </c>
      <c r="S3" s="4">
        <v>100000</v>
      </c>
    </row>
    <row r="4" spans="1:19" x14ac:dyDescent="0.25">
      <c r="A4" s="1" t="s">
        <v>0</v>
      </c>
      <c r="B4">
        <v>3</v>
      </c>
      <c r="C4">
        <v>10000</v>
      </c>
      <c r="D4" s="2">
        <v>0.25387196540832502</v>
      </c>
      <c r="M4" s="3" t="s">
        <v>7</v>
      </c>
      <c r="N4" s="4">
        <v>1</v>
      </c>
      <c r="O4" s="2">
        <v>7.6825618743896402E-4</v>
      </c>
      <c r="P4" s="2">
        <v>7.8732967376708902E-4</v>
      </c>
      <c r="Q4" s="2">
        <v>3.38566303253173E-3</v>
      </c>
      <c r="R4" s="2">
        <v>0.25387196540832502</v>
      </c>
      <c r="S4" s="2">
        <v>24.334309196472098</v>
      </c>
    </row>
    <row r="5" spans="1:19" x14ac:dyDescent="0.25">
      <c r="A5" s="1" t="s">
        <v>0</v>
      </c>
      <c r="B5">
        <v>3</v>
      </c>
      <c r="C5">
        <v>100000</v>
      </c>
      <c r="D5" s="2">
        <v>24.334309196472098</v>
      </c>
      <c r="M5" s="3" t="s">
        <v>8</v>
      </c>
      <c r="N5" s="4">
        <v>2</v>
      </c>
      <c r="O5">
        <v>8.3478689193725499E-3</v>
      </c>
      <c r="P5">
        <v>7.8419446945190395E-3</v>
      </c>
      <c r="Q5">
        <v>9.8587751388549798E-3</v>
      </c>
      <c r="R5">
        <v>0.20018141269683801</v>
      </c>
      <c r="S5">
        <v>18.302562952041601</v>
      </c>
    </row>
    <row r="6" spans="1:19" x14ac:dyDescent="0.25">
      <c r="A6" s="1" t="s">
        <v>1</v>
      </c>
      <c r="B6" t="e">
        <f t="shared" ref="B6:B30" si="0">-n</f>
        <v>#NAME?</v>
      </c>
      <c r="C6">
        <v>2</v>
      </c>
      <c r="D6" t="e">
        <f t="shared" ref="D6:D30" si="1">-f</f>
        <v>#NAME?</v>
      </c>
      <c r="E6" t="s">
        <v>2</v>
      </c>
      <c r="F6" t="s">
        <v>3</v>
      </c>
      <c r="G6">
        <v>3</v>
      </c>
      <c r="H6">
        <v>10</v>
      </c>
      <c r="I6">
        <v>8.3478689193725499E-3</v>
      </c>
      <c r="K6">
        <f>I6/D1</f>
        <v>10.865996338019427</v>
      </c>
      <c r="M6" s="3" t="s">
        <v>8</v>
      </c>
      <c r="N6" s="4">
        <v>4</v>
      </c>
      <c r="O6">
        <v>1.04435205459594E-2</v>
      </c>
      <c r="P6">
        <v>1.01574897766113E-2</v>
      </c>
      <c r="Q6">
        <v>1.0593008995056099E-2</v>
      </c>
      <c r="R6">
        <v>0.14179604053497299</v>
      </c>
      <c r="S6">
        <v>11.2115175962448</v>
      </c>
    </row>
    <row r="7" spans="1:19" x14ac:dyDescent="0.25">
      <c r="A7" s="1" t="s">
        <v>1</v>
      </c>
      <c r="B7" t="e">
        <f t="shared" si="0"/>
        <v>#NAME?</v>
      </c>
      <c r="C7">
        <v>2</v>
      </c>
      <c r="D7" t="e">
        <f t="shared" si="1"/>
        <v>#NAME?</v>
      </c>
      <c r="E7" t="s">
        <v>2</v>
      </c>
      <c r="F7" t="s">
        <v>3</v>
      </c>
      <c r="G7">
        <v>3</v>
      </c>
      <c r="H7">
        <v>100</v>
      </c>
      <c r="I7">
        <v>7.8419446945190395E-3</v>
      </c>
      <c r="K7">
        <f t="shared" ref="K7:K10" si="2">I7/D2</f>
        <v>9.9601792689943434</v>
      </c>
      <c r="M7" s="3" t="s">
        <v>8</v>
      </c>
      <c r="N7" s="4">
        <v>8</v>
      </c>
      <c r="O7">
        <v>3.7761712074279703E-2</v>
      </c>
      <c r="P7">
        <v>4.0460348129272398E-2</v>
      </c>
      <c r="Q7">
        <v>3.3161258697509702E-2</v>
      </c>
      <c r="R7">
        <v>0.116853189468383</v>
      </c>
      <c r="S7">
        <v>8.8517685890197697</v>
      </c>
    </row>
    <row r="8" spans="1:19" x14ac:dyDescent="0.25">
      <c r="A8" s="1" t="s">
        <v>1</v>
      </c>
      <c r="B8" t="e">
        <f t="shared" si="0"/>
        <v>#NAME?</v>
      </c>
      <c r="C8">
        <v>2</v>
      </c>
      <c r="D8" t="e">
        <f t="shared" si="1"/>
        <v>#NAME?</v>
      </c>
      <c r="E8" t="s">
        <v>2</v>
      </c>
      <c r="F8" t="s">
        <v>3</v>
      </c>
      <c r="G8">
        <v>3</v>
      </c>
      <c r="H8">
        <v>1000</v>
      </c>
      <c r="I8">
        <v>9.8587751388549798E-3</v>
      </c>
      <c r="K8">
        <f t="shared" si="2"/>
        <v>2.9119185944156967</v>
      </c>
      <c r="M8" s="3" t="s">
        <v>8</v>
      </c>
      <c r="N8" s="4">
        <v>16</v>
      </c>
      <c r="O8">
        <v>0.25012125968933102</v>
      </c>
      <c r="P8">
        <v>0.26881325244903498</v>
      </c>
      <c r="Q8">
        <v>0.261098527908325</v>
      </c>
      <c r="R8">
        <v>0.35101644992828301</v>
      </c>
      <c r="S8">
        <v>9.8138560056686401</v>
      </c>
    </row>
    <row r="9" spans="1:19" x14ac:dyDescent="0.25">
      <c r="A9" s="1" t="s">
        <v>1</v>
      </c>
      <c r="B9" t="e">
        <f t="shared" si="0"/>
        <v>#NAME?</v>
      </c>
      <c r="C9">
        <v>2</v>
      </c>
      <c r="D9" t="e">
        <f t="shared" si="1"/>
        <v>#NAME?</v>
      </c>
      <c r="E9" t="s">
        <v>2</v>
      </c>
      <c r="F9" t="s">
        <v>3</v>
      </c>
      <c r="G9">
        <v>3</v>
      </c>
      <c r="H9">
        <v>10000</v>
      </c>
      <c r="I9">
        <v>0.20018141269683801</v>
      </c>
      <c r="K9">
        <f>I9/D4</f>
        <v>0.78851326642100206</v>
      </c>
      <c r="M9" s="3" t="s">
        <v>8</v>
      </c>
      <c r="N9" s="4">
        <v>32</v>
      </c>
      <c r="O9">
        <v>0.485247492790222</v>
      </c>
      <c r="P9">
        <v>0.48814463615417403</v>
      </c>
      <c r="Q9">
        <v>0.47471013069152801</v>
      </c>
      <c r="R9">
        <v>0.56156401634216302</v>
      </c>
      <c r="S9">
        <v>9.74951832294464</v>
      </c>
    </row>
    <row r="10" spans="1:19" x14ac:dyDescent="0.25">
      <c r="A10" s="1" t="s">
        <v>1</v>
      </c>
      <c r="B10" t="e">
        <f t="shared" si="0"/>
        <v>#NAME?</v>
      </c>
      <c r="C10">
        <v>2</v>
      </c>
      <c r="D10" t="e">
        <f t="shared" si="1"/>
        <v>#NAME?</v>
      </c>
      <c r="E10" t="s">
        <v>2</v>
      </c>
      <c r="F10" t="s">
        <v>3</v>
      </c>
      <c r="G10">
        <v>3</v>
      </c>
      <c r="H10">
        <v>100000</v>
      </c>
      <c r="I10">
        <v>18.302562952041601</v>
      </c>
      <c r="K10">
        <f t="shared" si="2"/>
        <v>0.75212995792356585</v>
      </c>
    </row>
    <row r="11" spans="1:19" x14ac:dyDescent="0.25">
      <c r="A11" s="1" t="s">
        <v>1</v>
      </c>
      <c r="B11" t="e">
        <f t="shared" si="0"/>
        <v>#NAME?</v>
      </c>
      <c r="C11">
        <v>4</v>
      </c>
      <c r="D11" t="e">
        <f t="shared" si="1"/>
        <v>#NAME?</v>
      </c>
      <c r="E11" t="s">
        <v>2</v>
      </c>
      <c r="F11" t="s">
        <v>3</v>
      </c>
      <c r="G11">
        <v>3</v>
      </c>
      <c r="H11">
        <v>10</v>
      </c>
      <c r="I11">
        <v>1.04435205459594E-2</v>
      </c>
      <c r="K11">
        <f>D1/I11</f>
        <v>7.3562950736588764E-2</v>
      </c>
      <c r="M11" t="s">
        <v>9</v>
      </c>
      <c r="O11" s="2">
        <v>7.9133510589599596E-4</v>
      </c>
      <c r="P11" s="2">
        <v>8.1312656402587804E-4</v>
      </c>
      <c r="Q11" s="2">
        <v>8.2242488861083898E-4</v>
      </c>
      <c r="R11" s="2">
        <v>9.4084739685058503E-4</v>
      </c>
      <c r="S11" s="2">
        <v>1.80733203887939E-3</v>
      </c>
    </row>
    <row r="12" spans="1:19" x14ac:dyDescent="0.25">
      <c r="A12" s="1" t="s">
        <v>1</v>
      </c>
      <c r="B12" t="e">
        <f t="shared" si="0"/>
        <v>#NAME?</v>
      </c>
      <c r="C12">
        <v>4</v>
      </c>
      <c r="D12" t="e">
        <f t="shared" si="1"/>
        <v>#NAME?</v>
      </c>
      <c r="E12" t="s">
        <v>2</v>
      </c>
      <c r="F12" t="s">
        <v>3</v>
      </c>
      <c r="G12">
        <v>3</v>
      </c>
      <c r="H12">
        <v>100</v>
      </c>
      <c r="I12">
        <v>1.01574897766113E-2</v>
      </c>
      <c r="K12">
        <f t="shared" ref="K12:K15" si="3">D2/I12</f>
        <v>7.7512229013510722E-2</v>
      </c>
    </row>
    <row r="13" spans="1:19" x14ac:dyDescent="0.25">
      <c r="A13" s="1" t="s">
        <v>1</v>
      </c>
      <c r="B13" t="e">
        <f t="shared" si="0"/>
        <v>#NAME?</v>
      </c>
      <c r="C13">
        <v>4</v>
      </c>
      <c r="D13" t="e">
        <f t="shared" si="1"/>
        <v>#NAME?</v>
      </c>
      <c r="E13" t="s">
        <v>2</v>
      </c>
      <c r="F13" t="s">
        <v>3</v>
      </c>
      <c r="G13">
        <v>3</v>
      </c>
      <c r="H13">
        <v>1000</v>
      </c>
      <c r="I13">
        <v>1.0593008995056099E-2</v>
      </c>
      <c r="K13">
        <f t="shared" si="3"/>
        <v>0.31961296682669343</v>
      </c>
    </row>
    <row r="14" spans="1:19" x14ac:dyDescent="0.25">
      <c r="A14" s="1" t="s">
        <v>1</v>
      </c>
      <c r="B14" t="e">
        <f t="shared" si="0"/>
        <v>#NAME?</v>
      </c>
      <c r="C14">
        <v>4</v>
      </c>
      <c r="D14" t="e">
        <f t="shared" si="1"/>
        <v>#NAME?</v>
      </c>
      <c r="E14" t="s">
        <v>2</v>
      </c>
      <c r="F14" t="s">
        <v>3</v>
      </c>
      <c r="G14">
        <v>3</v>
      </c>
      <c r="H14">
        <v>10000</v>
      </c>
      <c r="I14">
        <v>0.14179604053497299</v>
      </c>
      <c r="K14">
        <f t="shared" si="3"/>
        <v>1.7904023585602822</v>
      </c>
    </row>
    <row r="15" spans="1:19" x14ac:dyDescent="0.25">
      <c r="A15" s="1" t="s">
        <v>1</v>
      </c>
      <c r="B15" t="e">
        <f t="shared" si="0"/>
        <v>#NAME?</v>
      </c>
      <c r="C15">
        <v>4</v>
      </c>
      <c r="D15" t="e">
        <f t="shared" si="1"/>
        <v>#NAME?</v>
      </c>
      <c r="E15" t="s">
        <v>2</v>
      </c>
      <c r="F15" t="s">
        <v>3</v>
      </c>
      <c r="G15">
        <v>3</v>
      </c>
      <c r="H15">
        <v>100000</v>
      </c>
      <c r="I15">
        <v>11.2115175962448</v>
      </c>
      <c r="K15">
        <f t="shared" si="3"/>
        <v>2.1704741563820642</v>
      </c>
    </row>
    <row r="16" spans="1:19" x14ac:dyDescent="0.25">
      <c r="A16" s="1" t="s">
        <v>1</v>
      </c>
      <c r="B16" t="e">
        <f t="shared" si="0"/>
        <v>#NAME?</v>
      </c>
      <c r="C16">
        <v>8</v>
      </c>
      <c r="D16" t="e">
        <f t="shared" si="1"/>
        <v>#NAME?</v>
      </c>
      <c r="E16" t="s">
        <v>2</v>
      </c>
      <c r="F16" t="s">
        <v>3</v>
      </c>
      <c r="G16">
        <v>3</v>
      </c>
      <c r="H16">
        <v>10</v>
      </c>
      <c r="I16">
        <v>3.7761712074279703E-2</v>
      </c>
      <c r="K16">
        <f>D1/I16</f>
        <v>2.0344845221205939E-2</v>
      </c>
    </row>
    <row r="17" spans="1:11" x14ac:dyDescent="0.25">
      <c r="A17" s="1" t="s">
        <v>1</v>
      </c>
      <c r="B17" t="e">
        <f t="shared" si="0"/>
        <v>#NAME?</v>
      </c>
      <c r="C17">
        <v>8</v>
      </c>
      <c r="D17" t="e">
        <f t="shared" si="1"/>
        <v>#NAME?</v>
      </c>
      <c r="E17" t="s">
        <v>2</v>
      </c>
      <c r="F17" t="s">
        <v>3</v>
      </c>
      <c r="G17">
        <v>3</v>
      </c>
      <c r="H17">
        <v>100</v>
      </c>
      <c r="I17">
        <v>4.0460348129272398E-2</v>
      </c>
      <c r="K17">
        <f t="shared" ref="K17:K20" si="4">D2/I17</f>
        <v>1.9459290643064658E-2</v>
      </c>
    </row>
    <row r="18" spans="1:11" x14ac:dyDescent="0.25">
      <c r="A18" s="1" t="s">
        <v>1</v>
      </c>
      <c r="B18" t="e">
        <f t="shared" si="0"/>
        <v>#NAME?</v>
      </c>
      <c r="C18">
        <v>8</v>
      </c>
      <c r="D18" t="e">
        <f t="shared" si="1"/>
        <v>#NAME?</v>
      </c>
      <c r="E18" t="s">
        <v>2</v>
      </c>
      <c r="F18" t="s">
        <v>3</v>
      </c>
      <c r="G18">
        <v>3</v>
      </c>
      <c r="H18">
        <v>1000</v>
      </c>
      <c r="I18">
        <v>3.3161258697509702E-2</v>
      </c>
      <c r="K18">
        <f t="shared" si="4"/>
        <v>0.10209693978793338</v>
      </c>
    </row>
    <row r="19" spans="1:11" x14ac:dyDescent="0.25">
      <c r="A19" s="1" t="s">
        <v>1</v>
      </c>
      <c r="B19" t="e">
        <f t="shared" si="0"/>
        <v>#NAME?</v>
      </c>
      <c r="C19">
        <v>8</v>
      </c>
      <c r="D19" t="e">
        <f t="shared" si="1"/>
        <v>#NAME?</v>
      </c>
      <c r="E19" t="s">
        <v>2</v>
      </c>
      <c r="F19" t="s">
        <v>3</v>
      </c>
      <c r="G19">
        <v>3</v>
      </c>
      <c r="H19">
        <v>10000</v>
      </c>
      <c r="I19">
        <v>0.116853189468383</v>
      </c>
      <c r="K19">
        <f t="shared" si="4"/>
        <v>2.172571981674623</v>
      </c>
    </row>
    <row r="20" spans="1:11" x14ac:dyDescent="0.25">
      <c r="A20" s="1" t="s">
        <v>1</v>
      </c>
      <c r="B20" t="e">
        <f t="shared" si="0"/>
        <v>#NAME?</v>
      </c>
      <c r="C20">
        <v>8</v>
      </c>
      <c r="D20" t="e">
        <f t="shared" si="1"/>
        <v>#NAME?</v>
      </c>
      <c r="E20" t="s">
        <v>2</v>
      </c>
      <c r="F20" t="s">
        <v>3</v>
      </c>
      <c r="G20">
        <v>3</v>
      </c>
      <c r="H20">
        <v>100000</v>
      </c>
      <c r="I20">
        <v>8.8517685890197697</v>
      </c>
      <c r="K20">
        <f t="shared" si="4"/>
        <v>2.7490900775080971</v>
      </c>
    </row>
    <row r="21" spans="1:11" x14ac:dyDescent="0.25">
      <c r="A21" s="1" t="s">
        <v>1</v>
      </c>
      <c r="B21" t="e">
        <f t="shared" si="0"/>
        <v>#NAME?</v>
      </c>
      <c r="C21">
        <v>16</v>
      </c>
      <c r="D21" t="e">
        <f t="shared" si="1"/>
        <v>#NAME?</v>
      </c>
      <c r="E21" t="s">
        <v>2</v>
      </c>
      <c r="F21" t="s">
        <v>3</v>
      </c>
      <c r="G21">
        <v>3</v>
      </c>
      <c r="H21">
        <v>10</v>
      </c>
      <c r="I21">
        <v>0.25012125968933102</v>
      </c>
      <c r="K21">
        <f>D1/I21</f>
        <v>3.0715349362672915E-3</v>
      </c>
    </row>
    <row r="22" spans="1:11" x14ac:dyDescent="0.25">
      <c r="A22" s="1" t="s">
        <v>1</v>
      </c>
      <c r="B22" t="e">
        <f t="shared" si="0"/>
        <v>#NAME?</v>
      </c>
      <c r="C22">
        <v>16</v>
      </c>
      <c r="D22" t="e">
        <f t="shared" si="1"/>
        <v>#NAME?</v>
      </c>
      <c r="E22" t="s">
        <v>2</v>
      </c>
      <c r="F22" t="s">
        <v>3</v>
      </c>
      <c r="G22">
        <v>3</v>
      </c>
      <c r="H22">
        <v>100</v>
      </c>
      <c r="I22">
        <v>0.26881325244903498</v>
      </c>
      <c r="K22">
        <f t="shared" ref="K22:K25" si="5">D2/I22</f>
        <v>2.9289094439879258E-3</v>
      </c>
    </row>
    <row r="23" spans="1:11" x14ac:dyDescent="0.25">
      <c r="A23" s="1" t="s">
        <v>1</v>
      </c>
      <c r="B23" t="e">
        <f t="shared" si="0"/>
        <v>#NAME?</v>
      </c>
      <c r="C23">
        <v>16</v>
      </c>
      <c r="D23" t="e">
        <f t="shared" si="1"/>
        <v>#NAME?</v>
      </c>
      <c r="E23" t="s">
        <v>2</v>
      </c>
      <c r="F23" t="s">
        <v>3</v>
      </c>
      <c r="G23">
        <v>3</v>
      </c>
      <c r="H23">
        <v>1000</v>
      </c>
      <c r="I23">
        <v>0.261098527908325</v>
      </c>
      <c r="K23">
        <f t="shared" si="5"/>
        <v>1.2966993953027875E-2</v>
      </c>
    </row>
    <row r="24" spans="1:11" x14ac:dyDescent="0.25">
      <c r="A24" s="1" t="s">
        <v>1</v>
      </c>
      <c r="B24" t="e">
        <f t="shared" si="0"/>
        <v>#NAME?</v>
      </c>
      <c r="C24">
        <v>16</v>
      </c>
      <c r="D24" t="e">
        <f t="shared" si="1"/>
        <v>#NAME?</v>
      </c>
      <c r="E24" t="s">
        <v>2</v>
      </c>
      <c r="F24" t="s">
        <v>3</v>
      </c>
      <c r="G24">
        <v>3</v>
      </c>
      <c r="H24">
        <v>10000</v>
      </c>
      <c r="I24">
        <v>0.35101644992828301</v>
      </c>
      <c r="K24">
        <f t="shared" si="5"/>
        <v>0.72324805706454554</v>
      </c>
    </row>
    <row r="25" spans="1:11" x14ac:dyDescent="0.25">
      <c r="A25" s="1" t="s">
        <v>1</v>
      </c>
      <c r="B25" t="e">
        <f t="shared" si="0"/>
        <v>#NAME?</v>
      </c>
      <c r="C25">
        <v>16</v>
      </c>
      <c r="D25" t="e">
        <f t="shared" si="1"/>
        <v>#NAME?</v>
      </c>
      <c r="E25" t="s">
        <v>2</v>
      </c>
      <c r="F25" t="s">
        <v>3</v>
      </c>
      <c r="G25">
        <v>3</v>
      </c>
      <c r="H25">
        <v>100000</v>
      </c>
      <c r="I25">
        <v>9.8138560056686401</v>
      </c>
      <c r="K25">
        <f t="shared" si="5"/>
        <v>2.479586941403686</v>
      </c>
    </row>
    <row r="26" spans="1:11" x14ac:dyDescent="0.25">
      <c r="A26" s="1" t="s">
        <v>1</v>
      </c>
      <c r="B26" t="e">
        <f t="shared" si="0"/>
        <v>#NAME?</v>
      </c>
      <c r="C26">
        <v>32</v>
      </c>
      <c r="D26" t="e">
        <f t="shared" si="1"/>
        <v>#NAME?</v>
      </c>
      <c r="E26" t="s">
        <v>2</v>
      </c>
      <c r="F26" t="s">
        <v>3</v>
      </c>
      <c r="G26">
        <v>3</v>
      </c>
      <c r="H26">
        <v>10</v>
      </c>
      <c r="I26">
        <v>0.485247492790222</v>
      </c>
      <c r="K26">
        <f>D1/I26</f>
        <v>1.5832254650537472E-3</v>
      </c>
    </row>
    <row r="27" spans="1:11" x14ac:dyDescent="0.25">
      <c r="A27" s="1" t="s">
        <v>1</v>
      </c>
      <c r="B27" t="e">
        <f t="shared" si="0"/>
        <v>#NAME?</v>
      </c>
      <c r="C27">
        <v>32</v>
      </c>
      <c r="D27" t="e">
        <f t="shared" si="1"/>
        <v>#NAME?</v>
      </c>
      <c r="E27" t="s">
        <v>2</v>
      </c>
      <c r="F27" t="s">
        <v>3</v>
      </c>
      <c r="G27">
        <v>3</v>
      </c>
      <c r="H27">
        <v>100</v>
      </c>
      <c r="I27">
        <v>0.48814463615417403</v>
      </c>
      <c r="K27">
        <f t="shared" ref="K27:K30" si="6">D2/I27</f>
        <v>1.6129024380356427E-3</v>
      </c>
    </row>
    <row r="28" spans="1:11" x14ac:dyDescent="0.25">
      <c r="A28" s="1" t="s">
        <v>1</v>
      </c>
      <c r="B28" t="e">
        <f t="shared" si="0"/>
        <v>#NAME?</v>
      </c>
      <c r="C28">
        <v>32</v>
      </c>
      <c r="D28" t="e">
        <f t="shared" si="1"/>
        <v>#NAME?</v>
      </c>
      <c r="E28" t="s">
        <v>2</v>
      </c>
      <c r="F28" t="s">
        <v>3</v>
      </c>
      <c r="G28">
        <v>3</v>
      </c>
      <c r="H28">
        <v>1000</v>
      </c>
      <c r="I28">
        <v>0.47471013069152801</v>
      </c>
      <c r="K28">
        <f t="shared" si="6"/>
        <v>7.1320639978753094E-3</v>
      </c>
    </row>
    <row r="29" spans="1:11" x14ac:dyDescent="0.25">
      <c r="A29" s="1" t="s">
        <v>1</v>
      </c>
      <c r="B29" t="e">
        <f t="shared" si="0"/>
        <v>#NAME?</v>
      </c>
      <c r="C29">
        <v>32</v>
      </c>
      <c r="D29" t="e">
        <f t="shared" si="1"/>
        <v>#NAME?</v>
      </c>
      <c r="E29" t="s">
        <v>2</v>
      </c>
      <c r="F29" t="s">
        <v>3</v>
      </c>
      <c r="G29">
        <v>3</v>
      </c>
      <c r="H29">
        <v>10000</v>
      </c>
      <c r="I29">
        <v>0.56156401634216302</v>
      </c>
      <c r="K29">
        <f t="shared" si="6"/>
        <v>0.45208018680035916</v>
      </c>
    </row>
    <row r="30" spans="1:11" x14ac:dyDescent="0.25">
      <c r="A30" s="1" t="s">
        <v>1</v>
      </c>
      <c r="B30" t="e">
        <f t="shared" si="0"/>
        <v>#NAME?</v>
      </c>
      <c r="C30">
        <v>32</v>
      </c>
      <c r="D30" t="e">
        <f t="shared" si="1"/>
        <v>#NAME?</v>
      </c>
      <c r="E30" t="s">
        <v>2</v>
      </c>
      <c r="F30" t="s">
        <v>3</v>
      </c>
      <c r="G30">
        <v>3</v>
      </c>
      <c r="H30">
        <v>100000</v>
      </c>
      <c r="I30">
        <v>9.74951832294464</v>
      </c>
      <c r="K30">
        <f t="shared" si="6"/>
        <v>2.4959498911042024</v>
      </c>
    </row>
    <row r="31" spans="1:11" x14ac:dyDescent="0.25">
      <c r="A31" s="1" t="s">
        <v>4</v>
      </c>
      <c r="B31">
        <v>3</v>
      </c>
      <c r="C31">
        <v>10</v>
      </c>
      <c r="D31" s="2">
        <v>7.9133510589599596E-4</v>
      </c>
    </row>
    <row r="32" spans="1:11" x14ac:dyDescent="0.25">
      <c r="A32" s="1" t="s">
        <v>4</v>
      </c>
      <c r="B32">
        <v>3</v>
      </c>
      <c r="C32">
        <v>100</v>
      </c>
      <c r="D32" s="2">
        <v>8.1312656402587804E-4</v>
      </c>
    </row>
    <row r="33" spans="1:4" x14ac:dyDescent="0.25">
      <c r="A33" s="1" t="s">
        <v>4</v>
      </c>
      <c r="B33">
        <v>3</v>
      </c>
      <c r="C33">
        <v>1000</v>
      </c>
      <c r="D33" s="2">
        <v>8.2242488861083898E-4</v>
      </c>
    </row>
    <row r="34" spans="1:4" x14ac:dyDescent="0.25">
      <c r="A34" s="1" t="s">
        <v>4</v>
      </c>
      <c r="B34">
        <v>3</v>
      </c>
      <c r="C34">
        <v>10000</v>
      </c>
      <c r="D34" s="2">
        <v>9.4084739685058503E-4</v>
      </c>
    </row>
    <row r="35" spans="1:4" x14ac:dyDescent="0.25">
      <c r="A35" s="1" t="s">
        <v>4</v>
      </c>
      <c r="B35">
        <v>3</v>
      </c>
      <c r="C35">
        <v>100000</v>
      </c>
      <c r="D35" s="2">
        <v>1.80733203887939E-3</v>
      </c>
    </row>
    <row r="36" spans="1:4" x14ac:dyDescent="0.25">
      <c r="A36" s="1" t="s">
        <v>4</v>
      </c>
      <c r="B36">
        <v>3</v>
      </c>
      <c r="C36">
        <v>1000000</v>
      </c>
      <c r="D36" s="2">
        <v>1.04534149169921E-2</v>
      </c>
    </row>
    <row r="37" spans="1:4" x14ac:dyDescent="0.25">
      <c r="A37" s="1" t="s">
        <v>4</v>
      </c>
      <c r="B37">
        <v>3</v>
      </c>
      <c r="C37">
        <v>10000000</v>
      </c>
      <c r="D37" s="2">
        <v>9.4663858413696206E-2</v>
      </c>
    </row>
    <row r="38" spans="1:4" x14ac:dyDescent="0.25">
      <c r="A38" s="1" t="s">
        <v>4</v>
      </c>
      <c r="B38">
        <v>3</v>
      </c>
      <c r="C38">
        <v>100000000</v>
      </c>
      <c r="D38" s="2">
        <v>0.92506084442138603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fronsac_16_12_14-11_00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Violaine</dc:creator>
  <cp:lastModifiedBy>Violaine</cp:lastModifiedBy>
  <dcterms:created xsi:type="dcterms:W3CDTF">2017-01-03T10:18:24Z</dcterms:created>
  <dcterms:modified xsi:type="dcterms:W3CDTF">2017-01-03T10:18:24Z</dcterms:modified>
</cp:coreProperties>
</file>