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2"/>
  <workbookPr/>
  <mc:AlternateContent xmlns:mc="http://schemas.openxmlformats.org/markup-compatibility/2006">
    <mc:Choice Requires="x15">
      <x15ac:absPath xmlns:x15ac="http://schemas.microsoft.com/office/spreadsheetml/2010/11/ac" url="C:\Users\rlach\Desktop\Simplon - scnd impact\Gestion de projet\"/>
    </mc:Choice>
  </mc:AlternateContent>
  <xr:revisionPtr revIDLastSave="0" documentId="8_{22D2277E-1D27-414B-AEB7-43FCEE428F1E}" xr6:coauthVersionLast="45" xr6:coauthVersionMax="45" xr10:uidLastSave="{00000000-0000-0000-0000-000000000000}"/>
  <bookViews>
    <workbookView xWindow="0" yWindow="0" windowWidth="13800" windowHeight="4848" xr2:uid="{00000000-000D-0000-FFFF-FFFF00000000}"/>
  </bookViews>
  <sheets>
    <sheet name="Tâches" sheetId="2" r:id="rId1"/>
    <sheet name="Planning général" sheetId="3" r:id="rId2"/>
    <sheet name="Avancement pilotage" sheetId="1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5" i="1" l="1"/>
  <c r="G4" i="1"/>
  <c r="G7" i="1" l="1"/>
  <c r="G21" i="1"/>
  <c r="G22" i="1"/>
  <c r="G23" i="1"/>
  <c r="G24" i="1"/>
</calcChain>
</file>

<file path=xl/sharedStrings.xml><?xml version="1.0" encoding="utf-8"?>
<sst xmlns="http://schemas.openxmlformats.org/spreadsheetml/2006/main" count="249" uniqueCount="119">
  <si>
    <t>N°</t>
  </si>
  <si>
    <t>Tâche</t>
  </si>
  <si>
    <t>Durée jours</t>
  </si>
  <si>
    <t>Tâches requises</t>
  </si>
  <si>
    <t>Objectifs</t>
  </si>
  <si>
    <t>Critères d’achèvement</t>
  </si>
  <si>
    <t>Livrables</t>
  </si>
  <si>
    <t>Lecture du fichier</t>
  </si>
  <si>
    <t>Lire le fichier csv sur Python</t>
  </si>
  <si>
    <t>L'en-tête du fichier est affichable</t>
  </si>
  <si>
    <t>code Python</t>
  </si>
  <si>
    <t>Décompte et statistiques</t>
  </si>
  <si>
    <t>Analyser et interpréter des données</t>
  </si>
  <si>
    <t>Les statistiques sont affichées</t>
  </si>
  <si>
    <t>Décompte des valeurs manquantes</t>
  </si>
  <si>
    <t>Dénombrer toutes les valeurs manquantes</t>
  </si>
  <si>
    <t>affichage statistiques sur le fichier</t>
  </si>
  <si>
    <t>Décompte et suppression des doublons</t>
  </si>
  <si>
    <t xml:space="preserve">Supprimer les doublons présents dans le fichier </t>
  </si>
  <si>
    <t xml:space="preserve">Réduction du jeu de donnée </t>
  </si>
  <si>
    <t>Affichage de graphiques</t>
  </si>
  <si>
    <t xml:space="preserve">Afficher des graphiques </t>
  </si>
  <si>
    <t>Graphiques plotlib et Seaborn générés</t>
  </si>
  <si>
    <t>code Python + images</t>
  </si>
  <si>
    <t>Lecture du fichier sans index</t>
  </si>
  <si>
    <t>Fichier sans index</t>
  </si>
  <si>
    <t xml:space="preserve">code Python </t>
  </si>
  <si>
    <t>Création Dictionnaire de données</t>
  </si>
  <si>
    <t>Répértorier les données utilisées pour la base de donnée</t>
  </si>
  <si>
    <t>Dictionnaire opérationnel</t>
  </si>
  <si>
    <t>dictionnaire</t>
  </si>
  <si>
    <t>Création Modèle conceptuel des données</t>
  </si>
  <si>
    <t>Répertorier les tables, les entités et les associations</t>
  </si>
  <si>
    <t>Rendu visuel exploitable</t>
  </si>
  <si>
    <t>diagramme</t>
  </si>
  <si>
    <t>Création Modèle logique des données</t>
  </si>
  <si>
    <t>Dénombrer les cardinalités et les identifiants de chaque table</t>
  </si>
  <si>
    <t>Concept à adaptation technique</t>
  </si>
  <si>
    <t>Création Modèle relationnel des données</t>
  </si>
  <si>
    <t>Identifier les clées primaires et étrangères</t>
  </si>
  <si>
    <t xml:space="preserve">Relations créées entre toute les tables </t>
  </si>
  <si>
    <t>Diagramme</t>
  </si>
  <si>
    <t>Création de la base de données</t>
  </si>
  <si>
    <t>Créer le schéma de la BDD</t>
  </si>
  <si>
    <t>Modèle EER créé avec Workbench</t>
  </si>
  <si>
    <t>code SQL (Workbench)</t>
  </si>
  <si>
    <t>Détection des anomalies</t>
  </si>
  <si>
    <t>Détecter les éventuelles anomalies</t>
  </si>
  <si>
    <t>Identification correcte des anomalies</t>
  </si>
  <si>
    <t>Nettoyage du jeu de données</t>
  </si>
  <si>
    <t>Supprimer ou rectifier les anomalies</t>
  </si>
  <si>
    <t>Jeu de données rectifié</t>
  </si>
  <si>
    <t>Création des DataFrames</t>
  </si>
  <si>
    <t>Créer les DataFrames représentant les tables MySQL</t>
  </si>
  <si>
    <t>Dataframes complets et visualisables</t>
  </si>
  <si>
    <t>Transfert vers la base de données</t>
  </si>
  <si>
    <t>Transférer les données avec SQLAlchemy</t>
  </si>
  <si>
    <t>Base de données complète et interrogeable</t>
  </si>
  <si>
    <t>Création des requêtes</t>
  </si>
  <si>
    <t>Créer les requêtes pour récupérer les données utiles</t>
  </si>
  <si>
    <t>Requêtes effectives sur MySQL</t>
  </si>
  <si>
    <t>code SQL</t>
  </si>
  <si>
    <t>Génération des graphiques</t>
  </si>
  <si>
    <t>Créer les graphiques</t>
  </si>
  <si>
    <t>Graphiques Seaborn générés</t>
  </si>
  <si>
    <t>Création du template</t>
  </si>
  <si>
    <t>Créer le template Jinja pour générer le fichier HTML</t>
  </si>
  <si>
    <t>Page HTML affichable</t>
  </si>
  <si>
    <t>code Python (Jinja 2)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</si>
  <si>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</si>
  <si>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</si>
  <si>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</si>
  <si>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</si>
  <si>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</si>
  <si>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</si>
  <si>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</si>
  <si>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</si>
  <si>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</si>
  <si>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</si>
  <si>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</si>
  <si>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Sem 12</t>
  </si>
  <si>
    <t>Sprint 1</t>
  </si>
  <si>
    <t>Recueil exigences</t>
  </si>
  <si>
    <t>Spécifications</t>
  </si>
  <si>
    <t>Développement</t>
  </si>
  <si>
    <t>Tests d'intégration</t>
  </si>
  <si>
    <t>Correction de bugs</t>
  </si>
  <si>
    <t>Sprint 2</t>
  </si>
  <si>
    <t>Sprint 3</t>
  </si>
  <si>
    <t>Tests utilisateurs</t>
  </si>
  <si>
    <t>Go live</t>
  </si>
  <si>
    <t>Avancement</t>
  </si>
  <si>
    <t>Itération</t>
  </si>
  <si>
    <t>Etat</t>
  </si>
  <si>
    <t>Estimation</t>
  </si>
  <si>
    <t>Consommé</t>
  </si>
  <si>
    <t>RAF</t>
  </si>
  <si>
    <t>Commentaire</t>
  </si>
  <si>
    <t>Terminé</t>
  </si>
  <si>
    <t>Développement Lecture du fichier</t>
  </si>
  <si>
    <t>Développement Décompte et statistiques</t>
  </si>
  <si>
    <t>Développement Décompte des valeurs manquantes</t>
  </si>
  <si>
    <t>Développement Décompte et suppression des doublons</t>
  </si>
  <si>
    <t>Développement Affichage de graphiques</t>
  </si>
  <si>
    <t>Développement Lecture du fichier sans index</t>
  </si>
  <si>
    <t>Développement Création Dictionnaire de données</t>
  </si>
  <si>
    <t>Développement Création Modèle conceptuel des données</t>
  </si>
  <si>
    <t>Développement Création Modèle logique des données</t>
  </si>
  <si>
    <t>Développement Création Modèle relationnel des données</t>
  </si>
  <si>
    <t>Développement Création de la base de données</t>
  </si>
  <si>
    <t>Développement Détection des anomalies</t>
  </si>
  <si>
    <t>Développement Nettoyage du jeu de données</t>
  </si>
  <si>
    <t>Développement Création des DataFrames</t>
  </si>
  <si>
    <t>Développement Transfert vers la base de données</t>
  </si>
  <si>
    <t>En cours</t>
  </si>
  <si>
    <t>Développement Création des requêtes</t>
  </si>
  <si>
    <t>Développement Génération des graphiques</t>
  </si>
  <si>
    <t>Développement Création du template</t>
  </si>
  <si>
    <t>Non commencé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</si>
</sst>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E395B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Wingdings"/>
      <charset val="2"/>
    </font>
    <font>
      <sz val="10"/>
      <color theme="1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9EB6CE"/>
      </left>
      <right style="thin">
        <color rgb="FF9EB6CE"/>
      </right>
      <top style="thin">
        <color rgb="FF9EB6CE"/>
      </top>
      <bottom style="thin">
        <color rgb="FF9EB6CE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2" fillId="0" borderId="0" xfId="0" applyFont="1"/>
    <xf numFmtId="0" fontId="3" fillId="0" borderId="1" xfId="0" applyFont="1" applyFill="1" applyBorder="1" applyAlignment="1">
      <alignment vertical="center" wrapText="1"/>
    </xf>
    <xf numFmtId="0" fontId="2" fillId="0" borderId="0" xfId="0" applyFont="1" applyFill="1" applyBorder="1"/>
    <xf numFmtId="14" fontId="0" fillId="0" borderId="0" xfId="0" applyNumberFormat="1"/>
    <xf numFmtId="9" fontId="0" fillId="0" borderId="0" xfId="1" applyFont="1"/>
    <xf numFmtId="2" fontId="0" fillId="0" borderId="0" xfId="0" applyNumberFormat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0" fillId="3" borderId="0" xfId="0" applyFill="1"/>
    <xf numFmtId="0" fontId="0" fillId="0" borderId="4" xfId="0" applyBorder="1"/>
    <xf numFmtId="0" fontId="0" fillId="4" borderId="0" xfId="0" applyFill="1"/>
    <xf numFmtId="0" fontId="0" fillId="5" borderId="4" xfId="0" applyFill="1" applyBorder="1"/>
    <xf numFmtId="0" fontId="0" fillId="6" borderId="4" xfId="0" applyFill="1" applyBorder="1"/>
    <xf numFmtId="0" fontId="0" fillId="7" borderId="0" xfId="0" applyFill="1"/>
    <xf numFmtId="0" fontId="0" fillId="5" borderId="0" xfId="0" applyFill="1"/>
    <xf numFmtId="0" fontId="0" fillId="6" borderId="0" xfId="0" applyFill="1"/>
    <xf numFmtId="0" fontId="0" fillId="4" borderId="5" xfId="0" applyFill="1" applyBorder="1"/>
    <xf numFmtId="0" fontId="0" fillId="8" borderId="4" xfId="0" applyFill="1" applyBorder="1"/>
    <xf numFmtId="0" fontId="6" fillId="0" borderId="4" xfId="0" applyFont="1" applyBorder="1" applyAlignment="1">
      <alignment horizontal="right"/>
    </xf>
    <xf numFmtId="0" fontId="7" fillId="0" borderId="0" xfId="0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4295-2D02-454B-A260-080633A909F0}">
  <dimension ref="A1:G19"/>
  <sheetViews>
    <sheetView tabSelected="1" workbookViewId="0">
      <selection activeCell="E6" sqref="E6"/>
    </sheetView>
  </sheetViews>
  <sheetFormatPr defaultRowHeight="15"/>
  <cols>
    <col min="2" max="2" width="39" bestFit="1" customWidth="1"/>
    <col min="5" max="5" width="57.140625" bestFit="1" customWidth="1"/>
    <col min="6" max="6" width="40.85546875" bestFit="1" customWidth="1"/>
    <col min="7" max="7" width="21.5703125" bestFit="1" customWidth="1"/>
  </cols>
  <sheetData>
    <row r="1" spans="1:7">
      <c r="A1" t="s">
        <v>0</v>
      </c>
      <c r="B1" s="23" t="s">
        <v>1</v>
      </c>
      <c r="C1" s="8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s="8">
        <v>0.5</v>
      </c>
      <c r="E2" t="s">
        <v>8</v>
      </c>
      <c r="F2" t="s">
        <v>9</v>
      </c>
      <c r="G2" t="s">
        <v>10</v>
      </c>
    </row>
    <row r="3" spans="1:7">
      <c r="A3">
        <v>2</v>
      </c>
      <c r="B3" t="s">
        <v>11</v>
      </c>
      <c r="C3" s="8">
        <v>0.5</v>
      </c>
      <c r="D3">
        <v>1</v>
      </c>
      <c r="E3" t="s">
        <v>12</v>
      </c>
      <c r="F3" t="s">
        <v>13</v>
      </c>
      <c r="G3" t="s">
        <v>10</v>
      </c>
    </row>
    <row r="4" spans="1:7">
      <c r="A4">
        <v>3</v>
      </c>
      <c r="B4" t="s">
        <v>14</v>
      </c>
      <c r="C4" s="8">
        <v>0.5</v>
      </c>
      <c r="D4">
        <v>1</v>
      </c>
      <c r="E4" t="s">
        <v>15</v>
      </c>
      <c r="F4" t="s">
        <v>16</v>
      </c>
      <c r="G4" t="s">
        <v>10</v>
      </c>
    </row>
    <row r="5" spans="1:7">
      <c r="A5">
        <v>4</v>
      </c>
      <c r="B5" t="s">
        <v>17</v>
      </c>
      <c r="C5" s="8">
        <v>0.5</v>
      </c>
      <c r="D5">
        <v>1</v>
      </c>
      <c r="E5" t="s">
        <v>18</v>
      </c>
      <c r="F5" t="s">
        <v>19</v>
      </c>
      <c r="G5" t="s">
        <v>10</v>
      </c>
    </row>
    <row r="6" spans="1:7">
      <c r="A6">
        <v>5</v>
      </c>
      <c r="B6" t="s">
        <v>20</v>
      </c>
      <c r="C6" s="8">
        <v>0.5</v>
      </c>
      <c r="D6">
        <v>3.4</v>
      </c>
      <c r="E6" t="s">
        <v>21</v>
      </c>
      <c r="F6" t="s">
        <v>22</v>
      </c>
      <c r="G6" t="s">
        <v>23</v>
      </c>
    </row>
    <row r="7" spans="1:7">
      <c r="A7">
        <v>6</v>
      </c>
      <c r="B7" t="s">
        <v>24</v>
      </c>
      <c r="C7" s="8">
        <v>0.5</v>
      </c>
      <c r="E7" t="s">
        <v>8</v>
      </c>
      <c r="F7" t="s">
        <v>25</v>
      </c>
      <c r="G7" t="s">
        <v>26</v>
      </c>
    </row>
    <row r="8" spans="1:7">
      <c r="A8">
        <v>7</v>
      </c>
      <c r="B8" t="s">
        <v>27</v>
      </c>
      <c r="C8" s="8">
        <v>0.5</v>
      </c>
      <c r="E8" t="s">
        <v>28</v>
      </c>
      <c r="F8" t="s">
        <v>29</v>
      </c>
      <c r="G8" t="s">
        <v>30</v>
      </c>
    </row>
    <row r="9" spans="1:7">
      <c r="A9">
        <v>8</v>
      </c>
      <c r="B9" t="s">
        <v>31</v>
      </c>
      <c r="C9" s="8">
        <v>0.5</v>
      </c>
      <c r="D9">
        <v>7</v>
      </c>
      <c r="E9" t="s">
        <v>32</v>
      </c>
      <c r="F9" t="s">
        <v>33</v>
      </c>
      <c r="G9" t="s">
        <v>34</v>
      </c>
    </row>
    <row r="10" spans="1:7">
      <c r="A10">
        <v>9</v>
      </c>
      <c r="B10" t="s">
        <v>35</v>
      </c>
      <c r="C10" s="8">
        <v>0.5</v>
      </c>
      <c r="D10">
        <v>8</v>
      </c>
      <c r="E10" t="s">
        <v>36</v>
      </c>
      <c r="F10" t="s">
        <v>37</v>
      </c>
      <c r="G10" t="s">
        <v>34</v>
      </c>
    </row>
    <row r="11" spans="1:7">
      <c r="A11">
        <v>10</v>
      </c>
      <c r="B11" t="s">
        <v>38</v>
      </c>
      <c r="C11" s="8">
        <v>0.5</v>
      </c>
      <c r="D11">
        <v>9</v>
      </c>
      <c r="E11" t="s">
        <v>39</v>
      </c>
      <c r="F11" t="s">
        <v>40</v>
      </c>
      <c r="G11" t="s">
        <v>41</v>
      </c>
    </row>
    <row r="12" spans="1:7">
      <c r="A12">
        <v>11</v>
      </c>
      <c r="B12" t="s">
        <v>42</v>
      </c>
      <c r="C12" s="8">
        <v>1</v>
      </c>
      <c r="D12">
        <v>10</v>
      </c>
      <c r="E12" t="s">
        <v>43</v>
      </c>
      <c r="F12" t="s">
        <v>44</v>
      </c>
      <c r="G12" t="s">
        <v>45</v>
      </c>
    </row>
    <row r="13" spans="1:7">
      <c r="A13">
        <v>12</v>
      </c>
      <c r="B13" t="s">
        <v>46</v>
      </c>
      <c r="C13" s="8">
        <v>1</v>
      </c>
      <c r="E13" t="s">
        <v>47</v>
      </c>
      <c r="F13" t="s">
        <v>48</v>
      </c>
      <c r="G13" t="s">
        <v>10</v>
      </c>
    </row>
    <row r="14" spans="1:7">
      <c r="A14">
        <v>13</v>
      </c>
      <c r="B14" t="s">
        <v>49</v>
      </c>
      <c r="C14" s="8">
        <v>0.5</v>
      </c>
      <c r="D14">
        <v>12</v>
      </c>
      <c r="E14" t="s">
        <v>50</v>
      </c>
      <c r="F14" t="s">
        <v>51</v>
      </c>
      <c r="G14" t="s">
        <v>10</v>
      </c>
    </row>
    <row r="15" spans="1:7">
      <c r="A15">
        <v>14</v>
      </c>
      <c r="B15" t="s">
        <v>52</v>
      </c>
      <c r="C15" s="8">
        <v>1</v>
      </c>
      <c r="D15">
        <v>13</v>
      </c>
      <c r="E15" t="s">
        <v>53</v>
      </c>
      <c r="F15" t="s">
        <v>54</v>
      </c>
      <c r="G15" t="s">
        <v>10</v>
      </c>
    </row>
    <row r="16" spans="1:7">
      <c r="A16">
        <v>15</v>
      </c>
      <c r="B16" t="s">
        <v>55</v>
      </c>
      <c r="C16" s="8">
        <v>1</v>
      </c>
      <c r="D16">
        <v>14</v>
      </c>
      <c r="E16" t="s">
        <v>56</v>
      </c>
      <c r="F16" t="s">
        <v>57</v>
      </c>
      <c r="G16" t="s">
        <v>10</v>
      </c>
    </row>
    <row r="17" spans="1:7">
      <c r="A17">
        <v>16</v>
      </c>
      <c r="B17" t="s">
        <v>58</v>
      </c>
      <c r="C17" s="8">
        <v>0.5</v>
      </c>
      <c r="D17">
        <v>15</v>
      </c>
      <c r="E17" t="s">
        <v>59</v>
      </c>
      <c r="F17" t="s">
        <v>60</v>
      </c>
      <c r="G17" t="s">
        <v>61</v>
      </c>
    </row>
    <row r="18" spans="1:7">
      <c r="A18">
        <v>17</v>
      </c>
      <c r="B18" t="s">
        <v>62</v>
      </c>
      <c r="C18" s="8">
        <v>0.5</v>
      </c>
      <c r="D18">
        <v>16</v>
      </c>
      <c r="E18" t="s">
        <v>63</v>
      </c>
      <c r="F18" t="s">
        <v>64</v>
      </c>
      <c r="G18" t="s">
        <v>23</v>
      </c>
    </row>
    <row r="19" spans="1:7">
      <c r="A19">
        <v>18</v>
      </c>
      <c r="B19" t="s">
        <v>65</v>
      </c>
      <c r="C19" s="8">
        <v>1</v>
      </c>
      <c r="D19">
        <v>16</v>
      </c>
      <c r="E19" t="s">
        <v>66</v>
      </c>
      <c r="F19" t="s">
        <v>67</v>
      </c>
      <c r="G19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8537-4330-487B-8B1E-186EA2F14073}">
  <dimension ref="A1:N36"/>
  <sheetViews>
    <sheetView topLeftCell="A4" workbookViewId="0">
      <selection activeCell="M4" sqref="M4"/>
    </sheetView>
  </sheetViews>
  <sheetFormatPr defaultRowHeight="15"/>
  <cols>
    <col min="1" max="1" width="18" bestFit="1" customWidth="1"/>
    <col min="2" max="2" width="39" bestFit="1" customWidth="1"/>
    <col min="3" max="3" width="6.42578125" bestFit="1" customWidth="1"/>
  </cols>
  <sheetData>
    <row r="1" spans="1:14"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</row>
    <row r="2" spans="1:14">
      <c r="A2" s="9" t="s">
        <v>81</v>
      </c>
      <c r="B2" s="10"/>
      <c r="C2" s="10"/>
      <c r="D2" s="10"/>
      <c r="E2" s="10"/>
      <c r="F2" s="11"/>
      <c r="G2" s="10"/>
      <c r="H2" s="10"/>
      <c r="I2" s="10"/>
      <c r="J2" s="11"/>
      <c r="K2" s="10"/>
      <c r="L2" s="10"/>
      <c r="M2" s="10"/>
      <c r="N2" s="11"/>
    </row>
    <row r="3" spans="1:14">
      <c r="A3" t="s">
        <v>82</v>
      </c>
      <c r="C3" s="12"/>
      <c r="F3" s="13"/>
      <c r="J3" s="13"/>
      <c r="N3" s="13"/>
    </row>
    <row r="4" spans="1:14">
      <c r="A4" t="s">
        <v>83</v>
      </c>
      <c r="C4" s="12"/>
      <c r="F4" s="13"/>
      <c r="J4" s="13"/>
      <c r="N4" s="13"/>
    </row>
    <row r="5" spans="1:14">
      <c r="A5" t="s">
        <v>84</v>
      </c>
      <c r="B5" t="s">
        <v>7</v>
      </c>
      <c r="D5" s="14"/>
      <c r="F5" s="13"/>
      <c r="J5" s="13"/>
      <c r="N5" s="13"/>
    </row>
    <row r="6" spans="1:14">
      <c r="A6" t="s">
        <v>84</v>
      </c>
      <c r="B6" t="s">
        <v>11</v>
      </c>
      <c r="D6" s="14"/>
      <c r="E6" s="14"/>
      <c r="F6" s="13"/>
      <c r="J6" s="13"/>
      <c r="N6" s="13"/>
    </row>
    <row r="7" spans="1:14">
      <c r="A7" t="s">
        <v>84</v>
      </c>
      <c r="B7" t="s">
        <v>14</v>
      </c>
      <c r="D7" s="14"/>
      <c r="E7" s="14"/>
      <c r="F7" s="13"/>
      <c r="J7" s="13"/>
      <c r="N7" s="13"/>
    </row>
    <row r="8" spans="1:14">
      <c r="A8" t="s">
        <v>84</v>
      </c>
      <c r="B8" t="s">
        <v>17</v>
      </c>
      <c r="D8" s="14"/>
      <c r="E8" s="14"/>
      <c r="F8" s="13"/>
      <c r="J8" s="13"/>
      <c r="N8" s="13"/>
    </row>
    <row r="9" spans="1:14">
      <c r="A9" t="s">
        <v>84</v>
      </c>
      <c r="B9" t="s">
        <v>20</v>
      </c>
      <c r="E9" s="14"/>
      <c r="F9" s="13"/>
      <c r="J9" s="13"/>
      <c r="N9" s="13"/>
    </row>
    <row r="10" spans="1:14">
      <c r="A10" t="s">
        <v>85</v>
      </c>
      <c r="F10" s="15"/>
      <c r="J10" s="13"/>
      <c r="N10" s="13"/>
    </row>
    <row r="11" spans="1:14">
      <c r="A11" t="s">
        <v>86</v>
      </c>
      <c r="F11" s="16"/>
      <c r="J11" s="13"/>
      <c r="N11" s="13"/>
    </row>
    <row r="12" spans="1:14">
      <c r="A12" s="9" t="s">
        <v>87</v>
      </c>
      <c r="B12" s="10"/>
      <c r="C12" s="10"/>
      <c r="D12" s="10"/>
      <c r="E12" s="10"/>
      <c r="F12" s="11"/>
      <c r="G12" s="10"/>
      <c r="H12" s="10"/>
      <c r="I12" s="10"/>
      <c r="J12" s="11"/>
      <c r="K12" s="10"/>
      <c r="L12" s="10"/>
      <c r="M12" s="10"/>
      <c r="N12" s="11"/>
    </row>
    <row r="13" spans="1:14">
      <c r="A13" t="s">
        <v>82</v>
      </c>
      <c r="E13" s="17"/>
      <c r="F13" s="13"/>
      <c r="J13" s="13"/>
      <c r="N13" s="13"/>
    </row>
    <row r="14" spans="1:14">
      <c r="A14" t="s">
        <v>83</v>
      </c>
      <c r="E14" s="17"/>
      <c r="F14" s="13"/>
      <c r="J14" s="13"/>
      <c r="N14" s="13"/>
    </row>
    <row r="15" spans="1:14">
      <c r="A15" t="s">
        <v>84</v>
      </c>
      <c r="B15" t="s">
        <v>24</v>
      </c>
      <c r="F15" s="13"/>
      <c r="G15" s="14"/>
      <c r="J15" s="13"/>
      <c r="N15" s="13"/>
    </row>
    <row r="16" spans="1:14">
      <c r="A16" t="s">
        <v>84</v>
      </c>
      <c r="B16" t="s">
        <v>27</v>
      </c>
      <c r="F16" s="13"/>
      <c r="G16" s="14"/>
      <c r="J16" s="13"/>
      <c r="N16" s="13"/>
    </row>
    <row r="17" spans="1:14">
      <c r="A17" t="s">
        <v>84</v>
      </c>
      <c r="B17" t="s">
        <v>31</v>
      </c>
      <c r="F17" s="13"/>
      <c r="G17" s="14"/>
      <c r="J17" s="13"/>
      <c r="N17" s="13"/>
    </row>
    <row r="18" spans="1:14">
      <c r="A18" t="s">
        <v>84</v>
      </c>
      <c r="B18" t="s">
        <v>35</v>
      </c>
      <c r="F18" s="13"/>
      <c r="G18" s="14"/>
      <c r="J18" s="13"/>
      <c r="N18" s="13"/>
    </row>
    <row r="19" spans="1:14">
      <c r="A19" t="s">
        <v>84</v>
      </c>
      <c r="B19" t="s">
        <v>38</v>
      </c>
      <c r="F19" s="13"/>
      <c r="G19" s="14"/>
      <c r="H19" s="14"/>
      <c r="J19" s="13"/>
      <c r="N19" s="13"/>
    </row>
    <row r="20" spans="1:14">
      <c r="A20" t="s">
        <v>84</v>
      </c>
      <c r="B20" t="s">
        <v>42</v>
      </c>
      <c r="F20" s="13"/>
      <c r="H20" s="14"/>
      <c r="J20" s="13"/>
      <c r="N20" s="13"/>
    </row>
    <row r="21" spans="1:14">
      <c r="A21" t="s">
        <v>84</v>
      </c>
      <c r="B21" t="s">
        <v>46</v>
      </c>
      <c r="F21" s="13"/>
      <c r="H21" s="14"/>
      <c r="J21" s="13"/>
      <c r="N21" s="13"/>
    </row>
    <row r="22" spans="1:14">
      <c r="A22" t="s">
        <v>84</v>
      </c>
      <c r="B22" t="s">
        <v>49</v>
      </c>
      <c r="F22" s="13"/>
      <c r="H22" s="14"/>
      <c r="I22" s="14"/>
      <c r="J22" s="13"/>
      <c r="N22" s="13"/>
    </row>
    <row r="23" spans="1:14">
      <c r="A23" t="s">
        <v>84</v>
      </c>
      <c r="B23" t="s">
        <v>52</v>
      </c>
      <c r="F23" s="13"/>
      <c r="H23" s="14"/>
      <c r="I23" s="14"/>
      <c r="J23" s="13"/>
      <c r="N23" s="13"/>
    </row>
    <row r="24" spans="1:14">
      <c r="A24" t="s">
        <v>84</v>
      </c>
      <c r="B24" t="s">
        <v>55</v>
      </c>
      <c r="F24" s="13"/>
      <c r="J24" s="14"/>
      <c r="N24" s="13"/>
    </row>
    <row r="25" spans="1:14">
      <c r="A25" t="s">
        <v>85</v>
      </c>
      <c r="F25" s="13"/>
      <c r="J25" s="13"/>
      <c r="K25" s="18"/>
      <c r="L25" s="18"/>
      <c r="N25" s="13"/>
    </row>
    <row r="26" spans="1:14">
      <c r="A26" t="s">
        <v>86</v>
      </c>
      <c r="F26" s="13"/>
      <c r="J26" s="13"/>
      <c r="K26" s="19"/>
      <c r="L26" s="19"/>
      <c r="N26" s="13"/>
    </row>
    <row r="27" spans="1:14">
      <c r="A27" s="9" t="s">
        <v>88</v>
      </c>
      <c r="B27" s="10"/>
      <c r="C27" s="10"/>
      <c r="D27" s="10"/>
      <c r="E27" s="10"/>
      <c r="F27" s="11"/>
      <c r="G27" s="10"/>
      <c r="H27" s="10"/>
      <c r="I27" s="10"/>
      <c r="J27" s="11"/>
      <c r="K27" s="10"/>
      <c r="L27" s="10"/>
      <c r="M27" s="10"/>
      <c r="N27" s="11"/>
    </row>
    <row r="28" spans="1:14">
      <c r="A28" t="s">
        <v>82</v>
      </c>
      <c r="F28" s="13"/>
      <c r="I28" s="12"/>
      <c r="J28" s="13"/>
      <c r="N28" s="13"/>
    </row>
    <row r="29" spans="1:14">
      <c r="A29" t="s">
        <v>83</v>
      </c>
      <c r="F29" s="13"/>
      <c r="I29" s="17"/>
      <c r="J29" s="13"/>
      <c r="N29" s="13"/>
    </row>
    <row r="30" spans="1:14">
      <c r="A30" t="s">
        <v>84</v>
      </c>
      <c r="B30" t="s">
        <v>58</v>
      </c>
      <c r="F30" s="13"/>
      <c r="I30" s="17"/>
      <c r="J30" s="13"/>
      <c r="K30" s="14"/>
      <c r="N30" s="13"/>
    </row>
    <row r="31" spans="1:14">
      <c r="A31" t="s">
        <v>84</v>
      </c>
      <c r="B31" t="s">
        <v>62</v>
      </c>
      <c r="F31" s="13"/>
      <c r="K31" s="20"/>
      <c r="L31" s="14"/>
      <c r="N31" s="13"/>
    </row>
    <row r="32" spans="1:14">
      <c r="A32" t="s">
        <v>84</v>
      </c>
      <c r="B32" t="s">
        <v>65</v>
      </c>
      <c r="F32" s="13"/>
      <c r="K32" s="20"/>
      <c r="L32" s="14"/>
      <c r="M32" s="14"/>
      <c r="N32" s="13"/>
    </row>
    <row r="33" spans="1:14">
      <c r="A33" t="s">
        <v>85</v>
      </c>
      <c r="F33" s="13"/>
      <c r="J33" s="13"/>
      <c r="L33" s="18"/>
      <c r="M33" s="18"/>
      <c r="N33" s="13"/>
    </row>
    <row r="34" spans="1:14">
      <c r="A34" t="s">
        <v>86</v>
      </c>
      <c r="F34" s="13"/>
      <c r="J34" s="13"/>
      <c r="L34" s="19"/>
      <c r="M34" s="19"/>
      <c r="N34" s="13"/>
    </row>
    <row r="35" spans="1:14">
      <c r="A35" t="s">
        <v>89</v>
      </c>
      <c r="F35" s="13"/>
      <c r="J35" s="13"/>
      <c r="N35" s="21"/>
    </row>
    <row r="36" spans="1:14">
      <c r="A36" t="s">
        <v>90</v>
      </c>
      <c r="F36" s="13"/>
      <c r="J36" s="13"/>
      <c r="N36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opLeftCell="A23" workbookViewId="0">
      <selection activeCell="B35" sqref="B35"/>
    </sheetView>
  </sheetViews>
  <sheetFormatPr defaultColWidth="11.5703125" defaultRowHeight="14.45"/>
  <cols>
    <col min="2" max="2" width="53.42578125" customWidth="1"/>
    <col min="3" max="3" width="14.7109375" customWidth="1"/>
    <col min="4" max="4" width="11.28515625" customWidth="1"/>
    <col min="5" max="5" width="11" bestFit="1" customWidth="1"/>
    <col min="6" max="6" width="7.42578125" customWidth="1"/>
    <col min="7" max="7" width="13.42578125" customWidth="1"/>
    <col min="8" max="8" width="32.140625" customWidth="1"/>
  </cols>
  <sheetData>
    <row r="1" spans="1:8">
      <c r="A1" t="s">
        <v>91</v>
      </c>
      <c r="B1" s="6">
        <v>44102</v>
      </c>
    </row>
    <row r="2" spans="1:8">
      <c r="B2" s="4"/>
    </row>
    <row r="3" spans="1:8">
      <c r="A3" s="1" t="s">
        <v>92</v>
      </c>
      <c r="B3" s="3" t="s">
        <v>1</v>
      </c>
      <c r="C3" s="3" t="s">
        <v>93</v>
      </c>
      <c r="D3" s="3" t="s">
        <v>94</v>
      </c>
      <c r="E3" s="3" t="s">
        <v>95</v>
      </c>
      <c r="F3" s="3" t="s">
        <v>96</v>
      </c>
      <c r="G3" s="3" t="s">
        <v>91</v>
      </c>
      <c r="H3" s="5" t="s">
        <v>97</v>
      </c>
    </row>
    <row r="4" spans="1:8" ht="15">
      <c r="A4" t="s">
        <v>81</v>
      </c>
      <c r="B4" t="s">
        <v>82</v>
      </c>
      <c r="C4" t="s">
        <v>98</v>
      </c>
      <c r="D4" s="8">
        <v>0.5</v>
      </c>
      <c r="E4" s="8">
        <v>0.5</v>
      </c>
      <c r="F4">
        <v>0</v>
      </c>
      <c r="G4" s="7">
        <f>+E4/(E4+F4)</f>
        <v>1</v>
      </c>
    </row>
    <row r="5" spans="1:8" ht="15">
      <c r="A5" t="s">
        <v>81</v>
      </c>
      <c r="B5" t="s">
        <v>83</v>
      </c>
      <c r="C5" t="s">
        <v>98</v>
      </c>
      <c r="D5" s="8">
        <v>0.5</v>
      </c>
      <c r="E5" s="8">
        <v>0.5</v>
      </c>
      <c r="F5">
        <v>0</v>
      </c>
      <c r="G5" s="7">
        <f>+E5/(E5+F5)</f>
        <v>1</v>
      </c>
    </row>
    <row r="6" spans="1:8" ht="15">
      <c r="A6" t="s">
        <v>81</v>
      </c>
      <c r="B6" t="s">
        <v>99</v>
      </c>
      <c r="C6" t="s">
        <v>98</v>
      </c>
      <c r="D6" s="8">
        <v>0.5</v>
      </c>
      <c r="E6" s="8">
        <v>0.5</v>
      </c>
      <c r="F6">
        <v>0</v>
      </c>
      <c r="G6" s="7">
        <f>+E6/(E6+F6)</f>
        <v>1</v>
      </c>
    </row>
    <row r="7" spans="1:8" ht="15">
      <c r="A7" t="s">
        <v>81</v>
      </c>
      <c r="B7" t="s">
        <v>100</v>
      </c>
      <c r="C7" t="s">
        <v>98</v>
      </c>
      <c r="D7" s="8">
        <v>0.5</v>
      </c>
      <c r="E7" s="8">
        <v>0.5</v>
      </c>
      <c r="F7">
        <v>0</v>
      </c>
      <c r="G7" s="7">
        <f t="shared" ref="G5:G35" si="0">+E7/(E7+F7)</f>
        <v>1</v>
      </c>
    </row>
    <row r="8" spans="1:8" ht="15">
      <c r="A8" t="s">
        <v>81</v>
      </c>
      <c r="B8" t="s">
        <v>101</v>
      </c>
      <c r="C8" t="s">
        <v>98</v>
      </c>
      <c r="D8" s="8">
        <v>0.5</v>
      </c>
      <c r="E8" s="8">
        <v>0.5</v>
      </c>
      <c r="F8">
        <v>0</v>
      </c>
      <c r="G8" s="7">
        <f t="shared" si="0"/>
        <v>1</v>
      </c>
    </row>
    <row r="9" spans="1:8" ht="15">
      <c r="A9" t="s">
        <v>81</v>
      </c>
      <c r="B9" t="s">
        <v>102</v>
      </c>
      <c r="C9" t="s">
        <v>98</v>
      </c>
      <c r="D9" s="8">
        <v>0.5</v>
      </c>
      <c r="E9" s="8">
        <v>0.5</v>
      </c>
      <c r="F9">
        <v>0</v>
      </c>
      <c r="G9" s="7">
        <f t="shared" si="0"/>
        <v>1</v>
      </c>
    </row>
    <row r="10" spans="1:8" ht="15">
      <c r="A10" t="s">
        <v>81</v>
      </c>
      <c r="B10" t="s">
        <v>103</v>
      </c>
      <c r="C10" t="s">
        <v>98</v>
      </c>
      <c r="D10" s="8">
        <v>0.5</v>
      </c>
      <c r="E10" s="8">
        <v>0.5</v>
      </c>
      <c r="F10">
        <v>0</v>
      </c>
      <c r="G10" s="7">
        <f t="shared" si="0"/>
        <v>1</v>
      </c>
    </row>
    <row r="11" spans="1:8" ht="15">
      <c r="A11" t="s">
        <v>81</v>
      </c>
      <c r="B11" t="s">
        <v>85</v>
      </c>
      <c r="C11" t="s">
        <v>98</v>
      </c>
      <c r="D11" s="8">
        <v>0.5</v>
      </c>
      <c r="E11" s="8">
        <v>0.5</v>
      </c>
      <c r="F11">
        <v>0</v>
      </c>
      <c r="G11" s="7">
        <f t="shared" si="0"/>
        <v>1</v>
      </c>
    </row>
    <row r="12" spans="1:8" ht="15">
      <c r="A12" t="s">
        <v>81</v>
      </c>
      <c r="B12" t="s">
        <v>86</v>
      </c>
      <c r="C12" t="s">
        <v>98</v>
      </c>
      <c r="D12" s="8">
        <v>0.5</v>
      </c>
      <c r="E12" s="8">
        <v>0.5</v>
      </c>
      <c r="F12">
        <v>0</v>
      </c>
      <c r="G12" s="7">
        <f t="shared" si="0"/>
        <v>1</v>
      </c>
    </row>
    <row r="13" spans="1:8" ht="15">
      <c r="A13" s="2" t="s">
        <v>87</v>
      </c>
      <c r="B13" t="s">
        <v>82</v>
      </c>
      <c r="C13" t="s">
        <v>98</v>
      </c>
      <c r="D13" s="8">
        <v>0.5</v>
      </c>
      <c r="E13" s="8">
        <v>0.5</v>
      </c>
      <c r="F13">
        <v>0</v>
      </c>
      <c r="G13" s="7">
        <f t="shared" si="0"/>
        <v>1</v>
      </c>
    </row>
    <row r="14" spans="1:8" ht="15">
      <c r="A14" s="2" t="s">
        <v>87</v>
      </c>
      <c r="B14" t="s">
        <v>83</v>
      </c>
      <c r="C14" t="s">
        <v>98</v>
      </c>
      <c r="D14" s="8">
        <v>0.5</v>
      </c>
      <c r="E14" s="8">
        <v>0.5</v>
      </c>
      <c r="F14">
        <v>0</v>
      </c>
      <c r="G14" s="7">
        <f t="shared" si="0"/>
        <v>1</v>
      </c>
    </row>
    <row r="15" spans="1:8" ht="15">
      <c r="A15" s="2" t="s">
        <v>87</v>
      </c>
      <c r="B15" t="s">
        <v>104</v>
      </c>
      <c r="C15" t="s">
        <v>98</v>
      </c>
      <c r="D15" s="8">
        <v>0.5</v>
      </c>
      <c r="E15" s="8">
        <v>0.5</v>
      </c>
      <c r="F15">
        <v>0</v>
      </c>
      <c r="G15" s="7">
        <f t="shared" si="0"/>
        <v>1</v>
      </c>
    </row>
    <row r="16" spans="1:8" ht="15">
      <c r="A16" s="2" t="s">
        <v>87</v>
      </c>
      <c r="B16" t="s">
        <v>105</v>
      </c>
      <c r="C16" t="s">
        <v>98</v>
      </c>
      <c r="D16" s="8">
        <v>0.5</v>
      </c>
      <c r="E16" s="8">
        <v>0.5</v>
      </c>
      <c r="F16">
        <v>0</v>
      </c>
      <c r="G16" s="7">
        <f t="shared" si="0"/>
        <v>1</v>
      </c>
    </row>
    <row r="17" spans="1:7" ht="15">
      <c r="A17" s="2" t="s">
        <v>87</v>
      </c>
      <c r="B17" t="s">
        <v>106</v>
      </c>
      <c r="C17" t="s">
        <v>98</v>
      </c>
      <c r="D17" s="8">
        <v>0.5</v>
      </c>
      <c r="E17" s="8">
        <v>0.5</v>
      </c>
      <c r="F17">
        <v>0</v>
      </c>
      <c r="G17" s="7">
        <f t="shared" si="0"/>
        <v>1</v>
      </c>
    </row>
    <row r="18" spans="1:7" ht="15">
      <c r="A18" s="2" t="s">
        <v>87</v>
      </c>
      <c r="B18" t="s">
        <v>107</v>
      </c>
      <c r="C18" t="s">
        <v>98</v>
      </c>
      <c r="D18" s="8">
        <v>0.5</v>
      </c>
      <c r="E18" s="8">
        <v>0.5</v>
      </c>
      <c r="F18">
        <v>0</v>
      </c>
      <c r="G18" s="7">
        <f t="shared" si="0"/>
        <v>1</v>
      </c>
    </row>
    <row r="19" spans="1:7" ht="15">
      <c r="A19" s="2" t="s">
        <v>87</v>
      </c>
      <c r="B19" t="s">
        <v>108</v>
      </c>
      <c r="C19" t="s">
        <v>98</v>
      </c>
      <c r="D19" s="8">
        <v>0.5</v>
      </c>
      <c r="E19" s="8">
        <v>0.5</v>
      </c>
      <c r="F19">
        <v>0</v>
      </c>
      <c r="G19" s="7">
        <f t="shared" si="0"/>
        <v>1</v>
      </c>
    </row>
    <row r="20" spans="1:7" ht="15">
      <c r="A20" s="2" t="s">
        <v>87</v>
      </c>
      <c r="B20" t="s">
        <v>109</v>
      </c>
      <c r="C20" t="s">
        <v>98</v>
      </c>
      <c r="D20" s="8">
        <v>1</v>
      </c>
      <c r="E20" s="8">
        <v>1</v>
      </c>
      <c r="F20">
        <v>0</v>
      </c>
      <c r="G20" s="7">
        <f t="shared" si="0"/>
        <v>1</v>
      </c>
    </row>
    <row r="21" spans="1:7" ht="15">
      <c r="A21" s="2" t="s">
        <v>87</v>
      </c>
      <c r="B21" t="s">
        <v>110</v>
      </c>
      <c r="C21" t="s">
        <v>98</v>
      </c>
      <c r="D21" s="8">
        <v>1</v>
      </c>
      <c r="E21" s="8">
        <v>1</v>
      </c>
      <c r="F21">
        <v>0</v>
      </c>
      <c r="G21" s="7">
        <f t="shared" si="0"/>
        <v>1</v>
      </c>
    </row>
    <row r="22" spans="1:7" ht="15">
      <c r="A22" s="2" t="s">
        <v>87</v>
      </c>
      <c r="B22" t="s">
        <v>111</v>
      </c>
      <c r="C22" t="s">
        <v>98</v>
      </c>
      <c r="D22" s="8">
        <v>0.5</v>
      </c>
      <c r="E22" s="8">
        <v>0.5</v>
      </c>
      <c r="F22">
        <v>0</v>
      </c>
      <c r="G22" s="7">
        <f t="shared" si="0"/>
        <v>1</v>
      </c>
    </row>
    <row r="23" spans="1:7" ht="15">
      <c r="A23" s="2" t="s">
        <v>87</v>
      </c>
      <c r="B23" t="s">
        <v>112</v>
      </c>
      <c r="C23" t="s">
        <v>98</v>
      </c>
      <c r="D23" s="8">
        <v>1</v>
      </c>
      <c r="E23" s="8">
        <v>1</v>
      </c>
      <c r="F23">
        <v>0</v>
      </c>
      <c r="G23" s="7">
        <f t="shared" si="0"/>
        <v>1</v>
      </c>
    </row>
    <row r="24" spans="1:7" ht="15">
      <c r="A24" s="2" t="s">
        <v>87</v>
      </c>
      <c r="B24" t="s">
        <v>113</v>
      </c>
      <c r="C24" t="s">
        <v>98</v>
      </c>
      <c r="D24" s="8">
        <v>1</v>
      </c>
      <c r="E24" s="8">
        <v>1</v>
      </c>
      <c r="F24">
        <v>0</v>
      </c>
      <c r="G24" s="7">
        <f t="shared" si="0"/>
        <v>1</v>
      </c>
    </row>
    <row r="25" spans="1:7" ht="15">
      <c r="A25" s="2" t="s">
        <v>87</v>
      </c>
      <c r="B25" t="s">
        <v>85</v>
      </c>
      <c r="C25" t="s">
        <v>98</v>
      </c>
      <c r="D25" s="8">
        <v>0.5</v>
      </c>
      <c r="E25" s="8">
        <v>0.5</v>
      </c>
      <c r="F25">
        <v>0</v>
      </c>
      <c r="G25" s="7">
        <f t="shared" si="0"/>
        <v>1</v>
      </c>
    </row>
    <row r="26" spans="1:7" ht="15">
      <c r="A26" s="2" t="s">
        <v>87</v>
      </c>
      <c r="B26" t="s">
        <v>86</v>
      </c>
      <c r="C26" t="s">
        <v>98</v>
      </c>
      <c r="D26" s="8">
        <v>0.5</v>
      </c>
      <c r="E26" s="8">
        <v>0.5</v>
      </c>
      <c r="F26">
        <v>0</v>
      </c>
      <c r="G26" s="7">
        <f t="shared" si="0"/>
        <v>1</v>
      </c>
    </row>
    <row r="27" spans="1:7" ht="15">
      <c r="A27" s="2" t="s">
        <v>88</v>
      </c>
      <c r="B27" t="s">
        <v>82</v>
      </c>
      <c r="C27" t="s">
        <v>98</v>
      </c>
      <c r="D27" s="8">
        <v>0.5</v>
      </c>
      <c r="E27" s="8">
        <v>0.5</v>
      </c>
      <c r="F27">
        <v>0</v>
      </c>
      <c r="G27" s="7">
        <f t="shared" si="0"/>
        <v>1</v>
      </c>
    </row>
    <row r="28" spans="1:7" ht="15">
      <c r="A28" s="2" t="s">
        <v>88</v>
      </c>
      <c r="B28" t="s">
        <v>83</v>
      </c>
      <c r="C28" t="s">
        <v>114</v>
      </c>
      <c r="D28" s="8">
        <v>0.5</v>
      </c>
      <c r="E28" s="8">
        <v>0.5</v>
      </c>
      <c r="F28">
        <v>0</v>
      </c>
      <c r="G28" s="7">
        <f t="shared" si="0"/>
        <v>1</v>
      </c>
    </row>
    <row r="29" spans="1:7" ht="15">
      <c r="A29" s="2" t="s">
        <v>88</v>
      </c>
      <c r="B29" t="s">
        <v>115</v>
      </c>
      <c r="C29" t="s">
        <v>114</v>
      </c>
      <c r="D29" s="8">
        <v>0.5</v>
      </c>
      <c r="E29" s="8">
        <v>0.5</v>
      </c>
      <c r="F29">
        <v>0</v>
      </c>
      <c r="G29" s="7">
        <f t="shared" si="0"/>
        <v>1</v>
      </c>
    </row>
    <row r="30" spans="1:7" ht="15">
      <c r="A30" s="2" t="s">
        <v>88</v>
      </c>
      <c r="B30" t="s">
        <v>116</v>
      </c>
      <c r="C30" t="s">
        <v>114</v>
      </c>
      <c r="D30" s="8">
        <v>0.5</v>
      </c>
      <c r="E30" s="8">
        <v>0.5</v>
      </c>
      <c r="F30">
        <v>0</v>
      </c>
      <c r="G30" s="7">
        <f t="shared" si="0"/>
        <v>1</v>
      </c>
    </row>
    <row r="31" spans="1:7" ht="15">
      <c r="A31" s="2" t="s">
        <v>88</v>
      </c>
      <c r="B31" t="s">
        <v>117</v>
      </c>
      <c r="C31" t="s">
        <v>114</v>
      </c>
      <c r="D31" s="8">
        <v>1</v>
      </c>
      <c r="E31" s="8">
        <v>1</v>
      </c>
      <c r="F31">
        <v>1</v>
      </c>
      <c r="G31" s="7">
        <f t="shared" si="0"/>
        <v>0.5</v>
      </c>
    </row>
    <row r="32" spans="1:7" ht="15">
      <c r="A32" s="2" t="s">
        <v>88</v>
      </c>
      <c r="B32" t="s">
        <v>85</v>
      </c>
      <c r="C32" t="s">
        <v>118</v>
      </c>
      <c r="D32" s="8">
        <v>0.5</v>
      </c>
      <c r="E32" s="8">
        <v>0</v>
      </c>
      <c r="F32" s="8">
        <v>0.5</v>
      </c>
      <c r="G32" s="7">
        <f t="shared" si="0"/>
        <v>0</v>
      </c>
    </row>
    <row r="33" spans="1:7" ht="15">
      <c r="A33" s="2" t="s">
        <v>88</v>
      </c>
      <c r="B33" t="s">
        <v>86</v>
      </c>
      <c r="C33" t="s">
        <v>118</v>
      </c>
      <c r="D33" s="8">
        <v>0.5</v>
      </c>
      <c r="E33" s="8">
        <v>0</v>
      </c>
      <c r="F33" s="8">
        <v>0.5</v>
      </c>
      <c r="G33" s="7">
        <f t="shared" si="0"/>
        <v>0</v>
      </c>
    </row>
    <row r="34" spans="1:7" ht="15">
      <c r="A34" s="2" t="s">
        <v>88</v>
      </c>
      <c r="B34" t="s">
        <v>89</v>
      </c>
      <c r="C34" t="s">
        <v>118</v>
      </c>
      <c r="D34" s="8">
        <v>0.5</v>
      </c>
      <c r="E34" s="8">
        <v>0</v>
      </c>
      <c r="F34" s="8">
        <v>0.5</v>
      </c>
      <c r="G34" s="7">
        <f t="shared" si="0"/>
        <v>0</v>
      </c>
    </row>
    <row r="35" spans="1:7" ht="15">
      <c r="A35" s="2" t="s">
        <v>88</v>
      </c>
      <c r="B35" t="s">
        <v>90</v>
      </c>
      <c r="C35" t="s">
        <v>118</v>
      </c>
      <c r="D35" s="8">
        <v>0.5</v>
      </c>
      <c r="E35" s="8">
        <v>0</v>
      </c>
      <c r="F35" s="8">
        <v>0.5</v>
      </c>
      <c r="G35" s="7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Lexisnexis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Brice-Arnaud Guerin</dc:creator>
  <cp:keywords/>
  <dc:description/>
  <cp:lastModifiedBy>Anthony Jacquemin</cp:lastModifiedBy>
  <cp:revision/>
  <dcterms:created xsi:type="dcterms:W3CDTF">2014-09-30T17:11:10Z</dcterms:created>
  <dcterms:modified xsi:type="dcterms:W3CDTF">2020-09-29T08:19:51Z</dcterms:modified>
  <cp:category/>
  <cp:contentStatus/>
</cp:coreProperties>
</file>