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B2EE0637-BBC4-4003-BEAC-BE50B2CB0C3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ampion_SYM_STC" sheetId="1" r:id="rId1"/>
    <sheet name="champ_EC1_3" sheetId="4" r:id="rId2"/>
    <sheet name="champion_SYM" sheetId="6" r:id="rId3"/>
    <sheet name="champ_EC1-3_latex" sheetId="5" r:id="rId4"/>
    <sheet name="fractionnaire" sheetId="2" r:id="rId5"/>
    <sheet name="fractionnaire_tableLatex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3" l="1"/>
  <c r="H3" i="3"/>
  <c r="AI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4" i="3" l="1"/>
  <c r="AW4" i="3" s="1"/>
  <c r="A5" i="3"/>
  <c r="AW5" i="3" s="1"/>
  <c r="A6" i="3"/>
  <c r="H6" i="3" s="1"/>
  <c r="A7" i="3"/>
  <c r="AJ7" i="3" s="1"/>
  <c r="A8" i="3"/>
  <c r="H8" i="3" s="1"/>
  <c r="A9" i="3"/>
  <c r="AJ9" i="3" s="1"/>
  <c r="A10" i="3"/>
  <c r="AW10" i="3" s="1"/>
  <c r="A11" i="3"/>
  <c r="AJ11" i="3" s="1"/>
  <c r="A12" i="3"/>
  <c r="AW12" i="3" s="1"/>
  <c r="A13" i="3"/>
  <c r="AJ13" i="3" s="1"/>
  <c r="A14" i="3"/>
  <c r="H14" i="3" s="1"/>
  <c r="A15" i="3"/>
  <c r="AW15" i="3" s="1"/>
  <c r="A16" i="3"/>
  <c r="H16" i="3" s="1"/>
  <c r="A17" i="3"/>
  <c r="H17" i="3" s="1"/>
  <c r="A18" i="3"/>
  <c r="AW18" i="3" s="1"/>
  <c r="A19" i="3"/>
  <c r="AJ19" i="3" s="1"/>
  <c r="A20" i="3"/>
  <c r="AW20" i="3" s="1"/>
  <c r="A21" i="3"/>
  <c r="AW21" i="3" s="1"/>
  <c r="A22" i="3"/>
  <c r="H22" i="3" s="1"/>
  <c r="A23" i="3"/>
  <c r="AJ23" i="3" s="1"/>
  <c r="A24" i="3"/>
  <c r="H24" i="3" s="1"/>
  <c r="A25" i="3"/>
  <c r="AJ25" i="3" s="1"/>
  <c r="A26" i="3"/>
  <c r="H26" i="3" s="1"/>
  <c r="A27" i="3"/>
  <c r="AJ27" i="3" s="1"/>
  <c r="A28" i="3"/>
  <c r="A29" i="3"/>
  <c r="H29" i="3" s="1"/>
  <c r="A30" i="3"/>
  <c r="H30" i="3" s="1"/>
  <c r="A32" i="3"/>
  <c r="AJ32" i="3" s="1"/>
  <c r="A3" i="3"/>
  <c r="AJ4" i="3"/>
  <c r="AJ5" i="3"/>
  <c r="AJ10" i="3"/>
  <c r="AJ12" i="3"/>
  <c r="AJ14" i="3"/>
  <c r="AJ15" i="3"/>
  <c r="AJ16" i="3"/>
  <c r="AJ18" i="3"/>
  <c r="AJ20" i="3"/>
  <c r="AJ21" i="3"/>
  <c r="AJ22" i="3"/>
  <c r="AJ26" i="3"/>
  <c r="AJ28" i="3"/>
  <c r="H4" i="3"/>
  <c r="H5" i="3"/>
  <c r="H7" i="3"/>
  <c r="H10" i="3"/>
  <c r="H12" i="3"/>
  <c r="H13" i="3"/>
  <c r="H15" i="3"/>
  <c r="H18" i="3"/>
  <c r="H20" i="3"/>
  <c r="H21" i="3"/>
  <c r="H28" i="3"/>
  <c r="H25" i="3" l="1"/>
  <c r="AJ17" i="3"/>
  <c r="AJ8" i="3"/>
  <c r="AW19" i="3"/>
  <c r="AW11" i="3"/>
  <c r="AW26" i="3"/>
  <c r="AJ6" i="3"/>
  <c r="H19" i="3"/>
  <c r="H11" i="3"/>
  <c r="AW25" i="3"/>
  <c r="AW17" i="3"/>
  <c r="AW9" i="3"/>
  <c r="AW24" i="3"/>
  <c r="AW16" i="3"/>
  <c r="AW8" i="3"/>
  <c r="AW23" i="3"/>
  <c r="AW7" i="3"/>
  <c r="H27" i="3"/>
  <c r="AW22" i="3"/>
  <c r="AW14" i="3"/>
  <c r="AW6" i="3"/>
  <c r="AW13" i="3"/>
  <c r="H9" i="3"/>
  <c r="AJ29" i="3"/>
  <c r="AJ30" i="3"/>
  <c r="AJ24" i="3"/>
  <c r="H23" i="3"/>
  <c r="H32" i="3"/>
  <c r="BV13" i="4"/>
  <c r="BV14" i="4"/>
  <c r="BV15" i="4"/>
  <c r="BV16" i="4"/>
  <c r="BV17" i="4"/>
  <c r="BV18" i="4"/>
  <c r="BV19" i="4"/>
  <c r="BV20" i="4"/>
  <c r="BV21" i="4"/>
  <c r="BV3" i="4"/>
  <c r="BV22" i="4"/>
  <c r="BV26" i="4"/>
  <c r="BV27" i="4"/>
  <c r="BV28" i="4"/>
  <c r="BV4" i="4"/>
  <c r="BV5" i="4"/>
  <c r="BV6" i="4"/>
  <c r="BV7" i="4"/>
  <c r="BV8" i="4"/>
  <c r="BV9" i="4"/>
  <c r="BV10" i="4"/>
  <c r="BV11" i="4"/>
  <c r="BV12" i="4"/>
  <c r="R4" i="3" l="1"/>
  <c r="Z5" i="3"/>
  <c r="V6" i="3"/>
  <c r="AF7" i="3"/>
  <c r="R9" i="3"/>
  <c r="Z10" i="3"/>
  <c r="Z11" i="3"/>
  <c r="V12" i="3"/>
  <c r="AF13" i="3"/>
  <c r="V15" i="3"/>
  <c r="V18" i="3"/>
  <c r="AF19" i="3"/>
  <c r="Z22" i="3"/>
  <c r="Z23" i="3"/>
  <c r="V24" i="3"/>
  <c r="AF25" i="3"/>
  <c r="R27" i="3"/>
  <c r="AF28" i="3"/>
  <c r="Z29" i="3"/>
  <c r="V30" i="3"/>
  <c r="AF3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" i="3"/>
  <c r="BD23" i="3" l="1"/>
  <c r="BD12" i="3"/>
  <c r="BD11" i="3"/>
  <c r="BI5" i="3"/>
  <c r="BI18" i="3"/>
  <c r="BD32" i="3"/>
  <c r="BI23" i="3"/>
  <c r="BD22" i="3"/>
  <c r="BD28" i="3"/>
  <c r="BD16" i="3"/>
  <c r="BD6" i="3"/>
  <c r="BI12" i="3"/>
  <c r="BI30" i="3"/>
  <c r="BD24" i="3"/>
  <c r="BD13" i="3"/>
  <c r="BD5" i="3"/>
  <c r="BI17" i="3"/>
  <c r="BD4" i="3"/>
  <c r="BD30" i="3"/>
  <c r="BD18" i="3"/>
  <c r="BD10" i="3"/>
  <c r="BI6" i="3"/>
  <c r="BI24" i="3"/>
  <c r="BD29" i="3"/>
  <c r="BD17" i="3"/>
  <c r="BD7" i="3"/>
  <c r="BI11" i="3"/>
  <c r="BI29" i="3"/>
  <c r="BD19" i="3"/>
  <c r="BI7" i="3"/>
  <c r="BI25" i="3"/>
  <c r="BI20" i="3"/>
  <c r="BD27" i="3"/>
  <c r="BD21" i="3"/>
  <c r="BD15" i="3"/>
  <c r="BD9" i="3"/>
  <c r="BI3" i="3"/>
  <c r="BI9" i="3"/>
  <c r="BI15" i="3"/>
  <c r="BI21" i="3"/>
  <c r="BI27" i="3"/>
  <c r="BD25" i="3"/>
  <c r="BI13" i="3"/>
  <c r="BI19" i="3"/>
  <c r="BI32" i="3"/>
  <c r="BI8" i="3"/>
  <c r="BI14" i="3"/>
  <c r="BI26" i="3"/>
  <c r="BD3" i="3"/>
  <c r="BD26" i="3"/>
  <c r="BD20" i="3"/>
  <c r="BD14" i="3"/>
  <c r="BD8" i="3"/>
  <c r="BI4" i="3"/>
  <c r="BI10" i="3"/>
  <c r="BI16" i="3"/>
  <c r="BI22" i="3"/>
  <c r="BI28" i="3"/>
  <c r="AS26" i="3"/>
  <c r="AS25" i="3"/>
  <c r="AS19" i="3"/>
  <c r="AS14" i="3"/>
  <c r="AS13" i="3"/>
  <c r="AW28" i="3"/>
  <c r="AS32" i="3"/>
  <c r="AS7" i="3"/>
  <c r="AS3" i="3"/>
  <c r="AS20" i="3"/>
  <c r="AS8" i="3"/>
  <c r="AS29" i="3"/>
  <c r="AS17" i="3"/>
  <c r="AS5" i="3"/>
  <c r="AW29" i="3"/>
  <c r="AS23" i="3"/>
  <c r="AS11" i="3"/>
  <c r="AW32" i="3"/>
  <c r="AS28" i="3"/>
  <c r="AS22" i="3"/>
  <c r="AS16" i="3"/>
  <c r="AS10" i="3"/>
  <c r="AS4" i="3"/>
  <c r="AS27" i="3"/>
  <c r="AS21" i="3"/>
  <c r="AS15" i="3"/>
  <c r="AS9" i="3"/>
  <c r="AW3" i="3"/>
  <c r="AW27" i="3"/>
  <c r="AS30" i="3"/>
  <c r="AS24" i="3"/>
  <c r="AS18" i="3"/>
  <c r="AS12" i="3"/>
  <c r="AS6" i="3"/>
  <c r="AW30" i="3"/>
  <c r="Z9" i="3"/>
  <c r="AF21" i="3"/>
  <c r="M17" i="3"/>
  <c r="R23" i="3"/>
  <c r="M11" i="3"/>
  <c r="R5" i="3"/>
  <c r="V29" i="3"/>
  <c r="R11" i="3"/>
  <c r="Z21" i="3"/>
  <c r="M18" i="3"/>
  <c r="R26" i="3"/>
  <c r="V3" i="3"/>
  <c r="AF9" i="3"/>
  <c r="M12" i="3"/>
  <c r="R18" i="3"/>
  <c r="V14" i="3"/>
  <c r="M30" i="3"/>
  <c r="M6" i="3"/>
  <c r="R17" i="3"/>
  <c r="V11" i="3"/>
  <c r="M24" i="3"/>
  <c r="M5" i="3"/>
  <c r="V22" i="3"/>
  <c r="V4" i="3"/>
  <c r="R24" i="3"/>
  <c r="R10" i="3"/>
  <c r="V21" i="3"/>
  <c r="Z3" i="3"/>
  <c r="Z20" i="3"/>
  <c r="Z8" i="3"/>
  <c r="AF10" i="3"/>
  <c r="AF22" i="3"/>
  <c r="M29" i="3"/>
  <c r="M23" i="3"/>
  <c r="R30" i="3"/>
  <c r="R16" i="3"/>
  <c r="R8" i="3"/>
  <c r="V28" i="3"/>
  <c r="V20" i="3"/>
  <c r="V10" i="3"/>
  <c r="Z28" i="3"/>
  <c r="Z16" i="3"/>
  <c r="Z4" i="3"/>
  <c r="AF14" i="3"/>
  <c r="AF26" i="3"/>
  <c r="M28" i="3"/>
  <c r="M22" i="3"/>
  <c r="M16" i="3"/>
  <c r="M10" i="3"/>
  <c r="M4" i="3"/>
  <c r="R29" i="3"/>
  <c r="R22" i="3"/>
  <c r="R15" i="3"/>
  <c r="R6" i="3"/>
  <c r="V27" i="3"/>
  <c r="V17" i="3"/>
  <c r="V9" i="3"/>
  <c r="Z27" i="3"/>
  <c r="Z15" i="3"/>
  <c r="AF3" i="3"/>
  <c r="AF15" i="3"/>
  <c r="AF27" i="3"/>
  <c r="M27" i="3"/>
  <c r="M21" i="3"/>
  <c r="M15" i="3"/>
  <c r="M9" i="3"/>
  <c r="R28" i="3"/>
  <c r="R21" i="3"/>
  <c r="R14" i="3"/>
  <c r="V26" i="3"/>
  <c r="V16" i="3"/>
  <c r="V8" i="3"/>
  <c r="Z26" i="3"/>
  <c r="Z14" i="3"/>
  <c r="AF4" i="3"/>
  <c r="AF16" i="3"/>
  <c r="M3" i="3"/>
  <c r="M26" i="3"/>
  <c r="M20" i="3"/>
  <c r="M14" i="3"/>
  <c r="M8" i="3"/>
  <c r="R20" i="3"/>
  <c r="R12" i="3"/>
  <c r="V23" i="3"/>
  <c r="V5" i="3"/>
  <c r="AF8" i="3"/>
  <c r="AF20" i="3"/>
  <c r="M32" i="3"/>
  <c r="M25" i="3"/>
  <c r="M19" i="3"/>
  <c r="M13" i="3"/>
  <c r="M7" i="3"/>
  <c r="Z32" i="3"/>
  <c r="Z25" i="3"/>
  <c r="Z19" i="3"/>
  <c r="Z13" i="3"/>
  <c r="Z7" i="3"/>
  <c r="AF5" i="3"/>
  <c r="AF11" i="3"/>
  <c r="AF17" i="3"/>
  <c r="AF23" i="3"/>
  <c r="AF29" i="3"/>
  <c r="V32" i="3"/>
  <c r="V25" i="3"/>
  <c r="V19" i="3"/>
  <c r="V13" i="3"/>
  <c r="V7" i="3"/>
  <c r="Z30" i="3"/>
  <c r="Z24" i="3"/>
  <c r="Z18" i="3"/>
  <c r="Z12" i="3"/>
  <c r="Z6" i="3"/>
  <c r="AF6" i="3"/>
  <c r="AF12" i="3"/>
  <c r="AF18" i="3"/>
  <c r="AF24" i="3"/>
  <c r="AF30" i="3"/>
  <c r="R32" i="3"/>
  <c r="R25" i="3"/>
  <c r="R19" i="3"/>
  <c r="R13" i="3"/>
  <c r="R7" i="3"/>
  <c r="Z17" i="3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2" i="4"/>
  <c r="AW3" i="4"/>
  <c r="X4" i="4" l="1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3" i="4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8" i="1"/>
  <c r="AT29" i="1"/>
  <c r="AT30" i="1"/>
  <c r="AT3" i="1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" i="3"/>
</calcChain>
</file>

<file path=xl/sharedStrings.xml><?xml version="1.0" encoding="utf-8"?>
<sst xmlns="http://schemas.openxmlformats.org/spreadsheetml/2006/main" count="472" uniqueCount="56">
  <si>
    <t>st</t>
  </si>
  <si>
    <t>per</t>
  </si>
  <si>
    <t>p</t>
  </si>
  <si>
    <t>num</t>
  </si>
  <si>
    <t>cout fixe</t>
  </si>
  <si>
    <t>init usine</t>
  </si>
  <si>
    <t>capa usine</t>
  </si>
  <si>
    <t>init veh</t>
  </si>
  <si>
    <t>cap veh</t>
  </si>
  <si>
    <t>lTour</t>
  </si>
  <si>
    <t>Etour</t>
  </si>
  <si>
    <t>nbRech</t>
  </si>
  <si>
    <t>nbSetup</t>
  </si>
  <si>
    <t>BI</t>
  </si>
  <si>
    <t>BS</t>
  </si>
  <si>
    <t>cost time</t>
  </si>
  <si>
    <t>cost prod</t>
  </si>
  <si>
    <t>cut</t>
  </si>
  <si>
    <t>AN</t>
  </si>
  <si>
    <t>IN</t>
  </si>
  <si>
    <t>racine</t>
  </si>
  <si>
    <t>nœud</t>
  </si>
  <si>
    <t>cpu</t>
  </si>
  <si>
    <t>champion SYM STC toutes les colonnes</t>
  </si>
  <si>
    <t>Résultat champion, SYM, STC</t>
  </si>
  <si>
    <t>Ctime</t>
  </si>
  <si>
    <t>Cprod</t>
  </si>
  <si>
    <t>LB</t>
  </si>
  <si>
    <t>UB</t>
  </si>
  <si>
    <t>obj</t>
  </si>
  <si>
    <t>x</t>
  </si>
  <si>
    <t>z</t>
  </si>
  <si>
    <t>SYM</t>
  </si>
  <si>
    <t>SYM, STC</t>
  </si>
  <si>
    <t>SYM, STC, EC1</t>
  </si>
  <si>
    <t>SYM, STC, EC1, EC2</t>
  </si>
  <si>
    <t>SYM, STC, EC3</t>
  </si>
  <si>
    <t>SYM, STC, SC1</t>
  </si>
  <si>
    <t>SYM, STC, SC2</t>
  </si>
  <si>
    <t>SYM, STC, BC_AN</t>
  </si>
  <si>
    <t>SYM, STC, BC_IN</t>
  </si>
  <si>
    <t>SYM + STC</t>
  </si>
  <si>
    <t>gap</t>
  </si>
  <si>
    <t>clique AN</t>
  </si>
  <si>
    <t>clique IN</t>
  </si>
  <si>
    <t>no</t>
  </si>
  <si>
    <t>champion, SYM, STC, EC1, EC2</t>
  </si>
  <si>
    <t>champion, SYM, STC, EC3</t>
  </si>
  <si>
    <t>R</t>
  </si>
  <si>
    <t>S</t>
  </si>
  <si>
    <t>SYM, STC, EC1, EC2, EC3</t>
  </si>
  <si>
    <t>Best UB</t>
  </si>
  <si>
    <t>gap int</t>
  </si>
  <si>
    <t>**</t>
  </si>
  <si>
    <t>maxDetour</t>
  </si>
  <si>
    <t>Caractéristique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</si>
</sst>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right"/>
    </xf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3" xfId="0" applyBorder="1"/>
    <xf numFmtId="0" fontId="1" fillId="0" borderId="0" xfId="0" applyFont="1" applyBorder="1" applyAlignment="1">
      <alignment horizontal="right"/>
    </xf>
    <xf numFmtId="2" fontId="0" fillId="0" borderId="0" xfId="0" applyNumberFormat="1" applyBorder="1"/>
    <xf numFmtId="2" fontId="0" fillId="0" borderId="4" xfId="0" applyNumberFormat="1" applyBorder="1"/>
    <xf numFmtId="0" fontId="1" fillId="0" borderId="2" xfId="0" applyFont="1" applyFill="1" applyBorder="1" applyAlignment="1">
      <alignment horizontal="right"/>
    </xf>
    <xf numFmtId="2" fontId="0" fillId="0" borderId="6" xfId="0" applyNumberFormat="1" applyBorder="1"/>
    <xf numFmtId="0" fontId="1" fillId="0" borderId="7" xfId="0" applyFont="1" applyBorder="1" applyAlignment="1">
      <alignment horizontal="right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 applyAlignment="1">
      <alignment horizontal="center"/>
    </xf>
    <xf numFmtId="2" fontId="0" fillId="0" borderId="8" xfId="0" applyNumberFormat="1" applyBorder="1"/>
    <xf numFmtId="2" fontId="0" fillId="0" borderId="9" xfId="0" applyNumberFormat="1" applyBorder="1"/>
    <xf numFmtId="0" fontId="1" fillId="0" borderId="7" xfId="0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2" fontId="1" fillId="0" borderId="7" xfId="0" applyNumberFormat="1" applyFont="1" applyBorder="1" applyAlignment="1">
      <alignment horizontal="right"/>
    </xf>
    <xf numFmtId="1" fontId="0" fillId="0" borderId="8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1" fillId="0" borderId="0" xfId="0" applyFont="1"/>
    <xf numFmtId="2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/>
    <xf numFmtId="0" fontId="0" fillId="0" borderId="3" xfId="0" applyBorder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tabSelected="1" workbookViewId="0">
      <selection activeCell="A4" sqref="A4"/>
    </sheetView>
  </sheetViews>
  <sheetFormatPr baseColWidth="10" defaultColWidth="8.85546875" defaultRowHeight="15" x14ac:dyDescent="0.25"/>
  <cols>
    <col min="46" max="46" width="9.28515625" bestFit="1" customWidth="1"/>
  </cols>
  <sheetData>
    <row r="1" spans="1:46" x14ac:dyDescent="0.25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Y1" s="40" t="s">
        <v>55</v>
      </c>
      <c r="Z1" s="40"/>
      <c r="AA1" s="40"/>
      <c r="AB1" s="40"/>
      <c r="AC1" s="40"/>
      <c r="AD1" s="40"/>
      <c r="AE1" s="40"/>
      <c r="AF1" s="40"/>
      <c r="AG1" s="40"/>
      <c r="AH1" s="40"/>
      <c r="AI1" s="36"/>
      <c r="AK1" s="41" t="s">
        <v>24</v>
      </c>
      <c r="AL1" s="41"/>
      <c r="AM1" s="41"/>
      <c r="AN1" s="41"/>
      <c r="AO1" s="41"/>
      <c r="AP1" s="41"/>
      <c r="AQ1" s="41"/>
      <c r="AR1" s="41"/>
      <c r="AS1" s="41"/>
      <c r="AT1" s="8"/>
    </row>
    <row r="2" spans="1:4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Y2" s="3" t="s">
        <v>0</v>
      </c>
      <c r="Z2" s="3" t="s">
        <v>1</v>
      </c>
      <c r="AA2" s="3" t="s">
        <v>2</v>
      </c>
      <c r="AB2" s="3" t="s">
        <v>3</v>
      </c>
      <c r="AC2" s="3" t="s">
        <v>5</v>
      </c>
      <c r="AD2" s="3" t="s">
        <v>6</v>
      </c>
      <c r="AE2" s="3" t="s">
        <v>7</v>
      </c>
      <c r="AF2" s="3" t="s">
        <v>8</v>
      </c>
      <c r="AG2" s="3" t="s">
        <v>9</v>
      </c>
      <c r="AH2" s="3" t="s">
        <v>10</v>
      </c>
      <c r="AI2" s="3" t="s">
        <v>54</v>
      </c>
      <c r="AK2" s="3" t="s">
        <v>3</v>
      </c>
      <c r="AL2" s="3" t="s">
        <v>11</v>
      </c>
      <c r="AM2" s="3" t="s">
        <v>12</v>
      </c>
      <c r="AN2" s="3" t="s">
        <v>27</v>
      </c>
      <c r="AO2" s="3" t="s">
        <v>28</v>
      </c>
      <c r="AP2" s="3" t="s">
        <v>25</v>
      </c>
      <c r="AQ2" s="3" t="s">
        <v>26</v>
      </c>
      <c r="AR2" s="3" t="s">
        <v>21</v>
      </c>
      <c r="AS2" s="3" t="s">
        <v>22</v>
      </c>
      <c r="AT2" s="12" t="s">
        <v>42</v>
      </c>
    </row>
    <row r="3" spans="1:46" x14ac:dyDescent="0.25">
      <c r="A3">
        <v>8</v>
      </c>
      <c r="B3">
        <v>20</v>
      </c>
      <c r="C3">
        <v>4</v>
      </c>
      <c r="D3">
        <v>1</v>
      </c>
      <c r="E3">
        <v>20</v>
      </c>
      <c r="F3">
        <v>6</v>
      </c>
      <c r="G3">
        <v>25</v>
      </c>
      <c r="H3">
        <v>8</v>
      </c>
      <c r="I3">
        <v>12</v>
      </c>
      <c r="J3">
        <v>20</v>
      </c>
      <c r="K3">
        <v>20</v>
      </c>
      <c r="L3">
        <v>3</v>
      </c>
      <c r="M3">
        <v>2</v>
      </c>
      <c r="N3">
        <v>131</v>
      </c>
      <c r="O3">
        <v>131</v>
      </c>
      <c r="P3">
        <v>57</v>
      </c>
      <c r="Q3">
        <v>74</v>
      </c>
      <c r="R3">
        <v>107</v>
      </c>
      <c r="S3">
        <v>0</v>
      </c>
      <c r="T3">
        <v>0</v>
      </c>
      <c r="U3" s="2">
        <v>98.768299999999996</v>
      </c>
      <c r="V3">
        <v>1123</v>
      </c>
      <c r="W3" s="1">
        <v>0.99099999999999999</v>
      </c>
      <c r="Y3">
        <v>8</v>
      </c>
      <c r="Z3">
        <v>20</v>
      </c>
      <c r="AA3">
        <v>4</v>
      </c>
      <c r="AB3">
        <v>1</v>
      </c>
      <c r="AC3">
        <v>6</v>
      </c>
      <c r="AD3">
        <v>25</v>
      </c>
      <c r="AE3">
        <v>8</v>
      </c>
      <c r="AF3">
        <v>12</v>
      </c>
      <c r="AG3">
        <v>20</v>
      </c>
      <c r="AH3">
        <v>20</v>
      </c>
      <c r="AI3">
        <v>11</v>
      </c>
      <c r="AK3">
        <v>1</v>
      </c>
      <c r="AL3">
        <v>3</v>
      </c>
      <c r="AM3">
        <v>2</v>
      </c>
      <c r="AN3">
        <v>131</v>
      </c>
      <c r="AO3">
        <v>131</v>
      </c>
      <c r="AP3">
        <v>57</v>
      </c>
      <c r="AQ3">
        <v>74</v>
      </c>
      <c r="AR3">
        <v>1123</v>
      </c>
      <c r="AS3" s="1">
        <v>0.99099999999999999</v>
      </c>
      <c r="AT3" s="22">
        <f>(AO3-AN3)*100/AO3</f>
        <v>0</v>
      </c>
    </row>
    <row r="4" spans="1:46" x14ac:dyDescent="0.25">
      <c r="A4">
        <v>8</v>
      </c>
      <c r="B4">
        <v>25</v>
      </c>
      <c r="C4">
        <v>4</v>
      </c>
      <c r="D4">
        <v>2</v>
      </c>
      <c r="E4">
        <v>20</v>
      </c>
      <c r="F4">
        <v>5</v>
      </c>
      <c r="G4">
        <v>20</v>
      </c>
      <c r="H4">
        <v>8</v>
      </c>
      <c r="I4">
        <v>10</v>
      </c>
      <c r="J4">
        <v>25</v>
      </c>
      <c r="K4">
        <v>26</v>
      </c>
      <c r="L4">
        <v>5</v>
      </c>
      <c r="M4">
        <v>2</v>
      </c>
      <c r="N4">
        <v>151</v>
      </c>
      <c r="O4">
        <v>151</v>
      </c>
      <c r="P4">
        <v>73</v>
      </c>
      <c r="Q4">
        <v>78</v>
      </c>
      <c r="R4">
        <v>215</v>
      </c>
      <c r="S4">
        <v>0</v>
      </c>
      <c r="T4">
        <v>0</v>
      </c>
      <c r="U4" s="2">
        <v>117.069</v>
      </c>
      <c r="V4">
        <v>2701</v>
      </c>
      <c r="W4" s="1">
        <v>2.3180000000000001</v>
      </c>
      <c r="Y4">
        <v>8</v>
      </c>
      <c r="Z4">
        <v>25</v>
      </c>
      <c r="AA4">
        <v>4</v>
      </c>
      <c r="AB4">
        <v>2</v>
      </c>
      <c r="AC4">
        <v>5</v>
      </c>
      <c r="AD4">
        <v>20</v>
      </c>
      <c r="AE4">
        <v>8</v>
      </c>
      <c r="AF4">
        <v>10</v>
      </c>
      <c r="AG4">
        <v>25</v>
      </c>
      <c r="AH4">
        <v>26</v>
      </c>
      <c r="AI4">
        <v>8</v>
      </c>
      <c r="AK4">
        <v>2</v>
      </c>
      <c r="AL4">
        <v>5</v>
      </c>
      <c r="AM4">
        <v>2</v>
      </c>
      <c r="AN4">
        <v>151</v>
      </c>
      <c r="AO4">
        <v>151</v>
      </c>
      <c r="AP4">
        <v>73</v>
      </c>
      <c r="AQ4">
        <v>78</v>
      </c>
      <c r="AR4">
        <v>2701</v>
      </c>
      <c r="AS4" s="1">
        <v>2.3180000000000001</v>
      </c>
      <c r="AT4" s="22">
        <f t="shared" ref="AT4:AT30" si="0">(AO4-AN4)*100/AO4</f>
        <v>0</v>
      </c>
    </row>
    <row r="5" spans="1:46" x14ac:dyDescent="0.25">
      <c r="A5">
        <v>8</v>
      </c>
      <c r="B5">
        <v>40</v>
      </c>
      <c r="C5">
        <v>5</v>
      </c>
      <c r="D5">
        <v>3</v>
      </c>
      <c r="E5">
        <v>20</v>
      </c>
      <c r="F5">
        <v>10</v>
      </c>
      <c r="G5">
        <v>70</v>
      </c>
      <c r="H5">
        <v>20</v>
      </c>
      <c r="I5">
        <v>30</v>
      </c>
      <c r="J5">
        <v>44</v>
      </c>
      <c r="K5">
        <v>50</v>
      </c>
      <c r="L5">
        <v>3</v>
      </c>
      <c r="M5">
        <v>2</v>
      </c>
      <c r="N5">
        <v>144</v>
      </c>
      <c r="O5">
        <v>144</v>
      </c>
      <c r="P5">
        <v>81</v>
      </c>
      <c r="Q5">
        <v>63</v>
      </c>
      <c r="R5">
        <v>101</v>
      </c>
      <c r="S5">
        <v>0</v>
      </c>
      <c r="T5">
        <v>0</v>
      </c>
      <c r="U5" s="2">
        <v>106.065</v>
      </c>
      <c r="V5">
        <v>1699</v>
      </c>
      <c r="W5" s="1">
        <v>2.3359999999999999</v>
      </c>
      <c r="Y5">
        <v>8</v>
      </c>
      <c r="Z5">
        <v>40</v>
      </c>
      <c r="AA5">
        <v>5</v>
      </c>
      <c r="AB5">
        <v>3</v>
      </c>
      <c r="AC5">
        <v>10</v>
      </c>
      <c r="AD5">
        <v>70</v>
      </c>
      <c r="AE5">
        <v>20</v>
      </c>
      <c r="AF5">
        <v>30</v>
      </c>
      <c r="AG5">
        <v>44</v>
      </c>
      <c r="AH5">
        <v>50</v>
      </c>
      <c r="AI5">
        <v>22</v>
      </c>
      <c r="AK5">
        <v>3</v>
      </c>
      <c r="AL5">
        <v>3</v>
      </c>
      <c r="AM5">
        <v>2</v>
      </c>
      <c r="AN5">
        <v>144</v>
      </c>
      <c r="AO5">
        <v>144</v>
      </c>
      <c r="AP5">
        <v>81</v>
      </c>
      <c r="AQ5">
        <v>63</v>
      </c>
      <c r="AR5">
        <v>1699</v>
      </c>
      <c r="AS5" s="1">
        <v>2.3359999999999999</v>
      </c>
      <c r="AT5" s="22">
        <f t="shared" si="0"/>
        <v>0</v>
      </c>
    </row>
    <row r="6" spans="1:46" x14ac:dyDescent="0.25">
      <c r="A6">
        <v>10</v>
      </c>
      <c r="B6">
        <v>36</v>
      </c>
      <c r="C6">
        <v>2</v>
      </c>
      <c r="D6">
        <v>4</v>
      </c>
      <c r="E6">
        <v>20</v>
      </c>
      <c r="F6">
        <v>8</v>
      </c>
      <c r="G6">
        <v>25</v>
      </c>
      <c r="H6">
        <v>9</v>
      </c>
      <c r="I6">
        <v>12</v>
      </c>
      <c r="J6">
        <v>36</v>
      </c>
      <c r="K6">
        <v>38</v>
      </c>
      <c r="L6">
        <v>5</v>
      </c>
      <c r="M6">
        <v>2</v>
      </c>
      <c r="N6">
        <v>140</v>
      </c>
      <c r="O6">
        <v>140</v>
      </c>
      <c r="P6">
        <v>67</v>
      </c>
      <c r="Q6">
        <v>73</v>
      </c>
      <c r="R6">
        <v>367</v>
      </c>
      <c r="S6">
        <v>0</v>
      </c>
      <c r="T6">
        <v>0</v>
      </c>
      <c r="U6" s="2">
        <v>105.572</v>
      </c>
      <c r="V6">
        <v>3896</v>
      </c>
      <c r="W6" s="1">
        <v>3.9279999999999999</v>
      </c>
      <c r="Y6">
        <v>10</v>
      </c>
      <c r="Z6">
        <v>36</v>
      </c>
      <c r="AA6">
        <v>2</v>
      </c>
      <c r="AB6">
        <v>4</v>
      </c>
      <c r="AC6">
        <v>8</v>
      </c>
      <c r="AD6">
        <v>25</v>
      </c>
      <c r="AE6">
        <v>9</v>
      </c>
      <c r="AF6">
        <v>12</v>
      </c>
      <c r="AG6">
        <v>36</v>
      </c>
      <c r="AH6">
        <v>38</v>
      </c>
      <c r="AI6">
        <v>8</v>
      </c>
      <c r="AK6">
        <v>4</v>
      </c>
      <c r="AL6">
        <v>5</v>
      </c>
      <c r="AM6">
        <v>2</v>
      </c>
      <c r="AN6">
        <v>140</v>
      </c>
      <c r="AO6">
        <v>140</v>
      </c>
      <c r="AP6">
        <v>67</v>
      </c>
      <c r="AQ6">
        <v>73</v>
      </c>
      <c r="AR6">
        <v>3896</v>
      </c>
      <c r="AS6" s="1">
        <v>3.9279999999999999</v>
      </c>
      <c r="AT6" s="22">
        <f t="shared" si="0"/>
        <v>0</v>
      </c>
    </row>
    <row r="7" spans="1:46" x14ac:dyDescent="0.25">
      <c r="A7">
        <v>10</v>
      </c>
      <c r="B7">
        <v>50</v>
      </c>
      <c r="C7">
        <v>4</v>
      </c>
      <c r="D7">
        <v>5</v>
      </c>
      <c r="E7">
        <v>20</v>
      </c>
      <c r="F7">
        <v>6</v>
      </c>
      <c r="G7">
        <v>40</v>
      </c>
      <c r="H7">
        <v>10</v>
      </c>
      <c r="I7">
        <v>20</v>
      </c>
      <c r="J7">
        <v>50</v>
      </c>
      <c r="K7">
        <v>54</v>
      </c>
      <c r="L7">
        <v>5</v>
      </c>
      <c r="M7">
        <v>2</v>
      </c>
      <c r="N7">
        <v>161</v>
      </c>
      <c r="O7">
        <v>161</v>
      </c>
      <c r="P7">
        <v>85</v>
      </c>
      <c r="Q7">
        <v>76</v>
      </c>
      <c r="R7">
        <v>140</v>
      </c>
      <c r="S7">
        <v>0</v>
      </c>
      <c r="T7">
        <v>0</v>
      </c>
      <c r="U7" s="2">
        <v>134.05500000000001</v>
      </c>
      <c r="V7">
        <v>1252</v>
      </c>
      <c r="W7" s="1">
        <v>1.7210000000000001</v>
      </c>
      <c r="Y7">
        <v>10</v>
      </c>
      <c r="Z7">
        <v>50</v>
      </c>
      <c r="AA7">
        <v>4</v>
      </c>
      <c r="AB7">
        <v>5</v>
      </c>
      <c r="AC7">
        <v>6</v>
      </c>
      <c r="AD7">
        <v>40</v>
      </c>
      <c r="AE7">
        <v>10</v>
      </c>
      <c r="AF7">
        <v>20</v>
      </c>
      <c r="AG7">
        <v>50</v>
      </c>
      <c r="AH7">
        <v>54</v>
      </c>
      <c r="AI7">
        <v>13</v>
      </c>
      <c r="AK7">
        <v>5</v>
      </c>
      <c r="AL7">
        <v>5</v>
      </c>
      <c r="AM7">
        <v>2</v>
      </c>
      <c r="AN7">
        <v>161</v>
      </c>
      <c r="AO7">
        <v>161</v>
      </c>
      <c r="AP7">
        <v>85</v>
      </c>
      <c r="AQ7">
        <v>76</v>
      </c>
      <c r="AR7">
        <v>1252</v>
      </c>
      <c r="AS7" s="1">
        <v>1.7210000000000001</v>
      </c>
      <c r="AT7" s="22">
        <f t="shared" si="0"/>
        <v>0</v>
      </c>
    </row>
    <row r="8" spans="1:46" x14ac:dyDescent="0.25">
      <c r="A8">
        <v>10</v>
      </c>
      <c r="B8">
        <v>94</v>
      </c>
      <c r="C8">
        <v>1</v>
      </c>
      <c r="D8">
        <v>6</v>
      </c>
      <c r="E8">
        <v>20</v>
      </c>
      <c r="F8">
        <v>3</v>
      </c>
      <c r="G8">
        <v>30</v>
      </c>
      <c r="H8">
        <v>4</v>
      </c>
      <c r="I8">
        <v>15</v>
      </c>
      <c r="J8">
        <v>47</v>
      </c>
      <c r="K8">
        <v>52</v>
      </c>
      <c r="L8">
        <v>7</v>
      </c>
      <c r="M8">
        <v>4</v>
      </c>
      <c r="N8">
        <v>178</v>
      </c>
      <c r="O8">
        <v>178</v>
      </c>
      <c r="P8">
        <v>73</v>
      </c>
      <c r="Q8">
        <v>105</v>
      </c>
      <c r="R8">
        <v>961</v>
      </c>
      <c r="S8">
        <v>0</v>
      </c>
      <c r="T8">
        <v>0</v>
      </c>
      <c r="U8" s="2">
        <v>135.13900000000001</v>
      </c>
      <c r="V8">
        <v>20527</v>
      </c>
      <c r="W8" s="1">
        <v>33.774999999999999</v>
      </c>
      <c r="Y8">
        <v>10</v>
      </c>
      <c r="Z8">
        <v>94</v>
      </c>
      <c r="AA8">
        <v>1</v>
      </c>
      <c r="AB8">
        <v>6</v>
      </c>
      <c r="AC8">
        <v>3</v>
      </c>
      <c r="AD8">
        <v>30</v>
      </c>
      <c r="AE8">
        <v>4</v>
      </c>
      <c r="AF8">
        <v>15</v>
      </c>
      <c r="AG8">
        <v>47</v>
      </c>
      <c r="AH8">
        <v>52</v>
      </c>
      <c r="AI8">
        <v>13</v>
      </c>
      <c r="AK8">
        <v>6</v>
      </c>
      <c r="AL8">
        <v>7</v>
      </c>
      <c r="AM8">
        <v>4</v>
      </c>
      <c r="AN8">
        <v>178</v>
      </c>
      <c r="AO8">
        <v>178</v>
      </c>
      <c r="AP8">
        <v>73</v>
      </c>
      <c r="AQ8">
        <v>105</v>
      </c>
      <c r="AR8">
        <v>20527</v>
      </c>
      <c r="AS8" s="1">
        <v>33.774999999999999</v>
      </c>
      <c r="AT8" s="22">
        <f t="shared" si="0"/>
        <v>0</v>
      </c>
    </row>
    <row r="9" spans="1:46" x14ac:dyDescent="0.25">
      <c r="A9">
        <v>12</v>
      </c>
      <c r="B9">
        <v>32</v>
      </c>
      <c r="C9">
        <v>4</v>
      </c>
      <c r="D9">
        <v>7</v>
      </c>
      <c r="E9">
        <v>20</v>
      </c>
      <c r="F9">
        <v>0</v>
      </c>
      <c r="G9">
        <v>50</v>
      </c>
      <c r="H9">
        <v>4</v>
      </c>
      <c r="I9">
        <v>25</v>
      </c>
      <c r="J9">
        <v>63</v>
      </c>
      <c r="K9">
        <v>68</v>
      </c>
      <c r="L9">
        <v>5</v>
      </c>
      <c r="M9">
        <v>3</v>
      </c>
      <c r="N9">
        <v>222</v>
      </c>
      <c r="O9">
        <v>222</v>
      </c>
      <c r="P9">
        <v>121</v>
      </c>
      <c r="Q9">
        <v>101</v>
      </c>
      <c r="R9">
        <v>289</v>
      </c>
      <c r="S9">
        <v>0</v>
      </c>
      <c r="T9">
        <v>0</v>
      </c>
      <c r="U9" s="2">
        <v>147.77000000000001</v>
      </c>
      <c r="V9">
        <v>4683</v>
      </c>
      <c r="W9" s="1">
        <v>3.4889999999999999</v>
      </c>
      <c r="Y9">
        <v>12</v>
      </c>
      <c r="Z9">
        <v>32</v>
      </c>
      <c r="AA9">
        <v>4</v>
      </c>
      <c r="AB9">
        <v>7</v>
      </c>
      <c r="AC9">
        <v>0</v>
      </c>
      <c r="AD9">
        <v>50</v>
      </c>
      <c r="AE9">
        <v>4</v>
      </c>
      <c r="AF9">
        <v>25</v>
      </c>
      <c r="AG9">
        <v>63</v>
      </c>
      <c r="AH9">
        <v>68</v>
      </c>
      <c r="AI9">
        <v>19</v>
      </c>
      <c r="AK9">
        <v>7</v>
      </c>
      <c r="AL9">
        <v>5</v>
      </c>
      <c r="AM9">
        <v>3</v>
      </c>
      <c r="AN9">
        <v>222</v>
      </c>
      <c r="AO9">
        <v>222</v>
      </c>
      <c r="AP9">
        <v>121</v>
      </c>
      <c r="AQ9">
        <v>101</v>
      </c>
      <c r="AR9">
        <v>4683</v>
      </c>
      <c r="AS9" s="1">
        <v>3.4889999999999999</v>
      </c>
      <c r="AT9" s="22">
        <f t="shared" si="0"/>
        <v>0</v>
      </c>
    </row>
    <row r="10" spans="1:46" x14ac:dyDescent="0.25">
      <c r="A10">
        <v>12</v>
      </c>
      <c r="B10">
        <v>50</v>
      </c>
      <c r="C10">
        <v>4</v>
      </c>
      <c r="D10">
        <v>8</v>
      </c>
      <c r="E10">
        <v>20</v>
      </c>
      <c r="F10">
        <v>3</v>
      </c>
      <c r="G10">
        <v>36</v>
      </c>
      <c r="H10">
        <v>3</v>
      </c>
      <c r="I10">
        <v>18</v>
      </c>
      <c r="J10">
        <v>50</v>
      </c>
      <c r="K10">
        <v>58</v>
      </c>
      <c r="L10">
        <v>6</v>
      </c>
      <c r="M10">
        <v>2</v>
      </c>
      <c r="N10">
        <v>192</v>
      </c>
      <c r="O10">
        <v>192</v>
      </c>
      <c r="P10">
        <v>121</v>
      </c>
      <c r="Q10">
        <v>71</v>
      </c>
      <c r="R10">
        <v>429</v>
      </c>
      <c r="S10">
        <v>0</v>
      </c>
      <c r="T10">
        <v>0</v>
      </c>
      <c r="U10" s="2">
        <v>126.209</v>
      </c>
      <c r="V10">
        <v>12263</v>
      </c>
      <c r="W10" s="1">
        <v>25.53</v>
      </c>
      <c r="Y10">
        <v>12</v>
      </c>
      <c r="Z10">
        <v>50</v>
      </c>
      <c r="AA10">
        <v>4</v>
      </c>
      <c r="AB10">
        <v>8</v>
      </c>
      <c r="AC10">
        <v>3</v>
      </c>
      <c r="AD10">
        <v>36</v>
      </c>
      <c r="AE10">
        <v>3</v>
      </c>
      <c r="AF10">
        <v>18</v>
      </c>
      <c r="AG10">
        <v>50</v>
      </c>
      <c r="AH10">
        <v>58</v>
      </c>
      <c r="AI10">
        <v>14</v>
      </c>
      <c r="AK10">
        <v>8</v>
      </c>
      <c r="AL10">
        <v>6</v>
      </c>
      <c r="AM10">
        <v>2</v>
      </c>
      <c r="AN10">
        <v>192</v>
      </c>
      <c r="AO10">
        <v>192</v>
      </c>
      <c r="AP10">
        <v>121</v>
      </c>
      <c r="AQ10">
        <v>71</v>
      </c>
      <c r="AR10">
        <v>12263</v>
      </c>
      <c r="AS10" s="1">
        <v>25.53</v>
      </c>
      <c r="AT10" s="22">
        <f t="shared" si="0"/>
        <v>0</v>
      </c>
    </row>
    <row r="11" spans="1:46" x14ac:dyDescent="0.25">
      <c r="A11">
        <v>15</v>
      </c>
      <c r="B11">
        <v>160</v>
      </c>
      <c r="C11">
        <v>4</v>
      </c>
      <c r="D11">
        <v>9</v>
      </c>
      <c r="E11">
        <v>20</v>
      </c>
      <c r="F11">
        <v>8</v>
      </c>
      <c r="G11">
        <v>240</v>
      </c>
      <c r="H11">
        <v>20</v>
      </c>
      <c r="I11">
        <v>120</v>
      </c>
      <c r="J11">
        <v>426</v>
      </c>
      <c r="K11">
        <v>556</v>
      </c>
      <c r="L11">
        <v>7</v>
      </c>
      <c r="M11">
        <v>4</v>
      </c>
      <c r="N11">
        <v>644</v>
      </c>
      <c r="O11">
        <v>644</v>
      </c>
      <c r="P11">
        <v>509</v>
      </c>
      <c r="Q11">
        <v>135</v>
      </c>
      <c r="R11">
        <v>562</v>
      </c>
      <c r="S11">
        <v>0</v>
      </c>
      <c r="T11">
        <v>0</v>
      </c>
      <c r="U11" s="2">
        <v>588.81299999999999</v>
      </c>
      <c r="V11">
        <v>7693</v>
      </c>
      <c r="W11" s="1">
        <v>17.704999999999998</v>
      </c>
      <c r="Y11">
        <v>15</v>
      </c>
      <c r="Z11">
        <v>160</v>
      </c>
      <c r="AA11">
        <v>4</v>
      </c>
      <c r="AB11">
        <v>9</v>
      </c>
      <c r="AC11">
        <v>8</v>
      </c>
      <c r="AD11">
        <v>240</v>
      </c>
      <c r="AE11">
        <v>20</v>
      </c>
      <c r="AF11">
        <v>120</v>
      </c>
      <c r="AG11">
        <v>426</v>
      </c>
      <c r="AH11">
        <v>556</v>
      </c>
      <c r="AI11">
        <v>92</v>
      </c>
      <c r="AK11">
        <v>9</v>
      </c>
      <c r="AL11">
        <v>7</v>
      </c>
      <c r="AM11">
        <v>4</v>
      </c>
      <c r="AN11">
        <v>644</v>
      </c>
      <c r="AO11">
        <v>644</v>
      </c>
      <c r="AP11">
        <v>509</v>
      </c>
      <c r="AQ11">
        <v>135</v>
      </c>
      <c r="AR11">
        <v>7693</v>
      </c>
      <c r="AS11" s="1">
        <v>17.704999999999998</v>
      </c>
      <c r="AT11" s="22">
        <f t="shared" si="0"/>
        <v>0</v>
      </c>
    </row>
    <row r="12" spans="1:46" x14ac:dyDescent="0.25">
      <c r="A12">
        <v>20</v>
      </c>
      <c r="B12">
        <v>108</v>
      </c>
      <c r="C12">
        <v>10</v>
      </c>
      <c r="D12">
        <v>10</v>
      </c>
      <c r="E12">
        <v>20</v>
      </c>
      <c r="F12">
        <v>20</v>
      </c>
      <c r="G12">
        <v>390</v>
      </c>
      <c r="H12">
        <v>10</v>
      </c>
      <c r="I12">
        <v>190</v>
      </c>
      <c r="J12">
        <v>716</v>
      </c>
      <c r="K12">
        <v>894</v>
      </c>
      <c r="L12">
        <v>8</v>
      </c>
      <c r="M12">
        <v>4</v>
      </c>
      <c r="N12">
        <v>1139</v>
      </c>
      <c r="O12">
        <v>1139</v>
      </c>
      <c r="P12">
        <v>1001</v>
      </c>
      <c r="Q12">
        <v>138</v>
      </c>
      <c r="R12">
        <v>215</v>
      </c>
      <c r="S12">
        <v>0</v>
      </c>
      <c r="T12">
        <v>0</v>
      </c>
      <c r="U12" s="2">
        <v>966.60199999999998</v>
      </c>
      <c r="V12">
        <v>46518</v>
      </c>
      <c r="W12" s="1">
        <v>37.698</v>
      </c>
      <c r="Y12">
        <v>20</v>
      </c>
      <c r="Z12">
        <v>108</v>
      </c>
      <c r="AA12">
        <v>10</v>
      </c>
      <c r="AB12">
        <v>10</v>
      </c>
      <c r="AC12">
        <v>20</v>
      </c>
      <c r="AD12">
        <v>390</v>
      </c>
      <c r="AE12">
        <v>10</v>
      </c>
      <c r="AF12">
        <v>190</v>
      </c>
      <c r="AG12">
        <v>716</v>
      </c>
      <c r="AH12">
        <v>894</v>
      </c>
      <c r="AI12">
        <v>145</v>
      </c>
      <c r="AK12">
        <v>10</v>
      </c>
      <c r="AL12">
        <v>8</v>
      </c>
      <c r="AM12">
        <v>4</v>
      </c>
      <c r="AN12">
        <v>1139</v>
      </c>
      <c r="AO12">
        <v>1139</v>
      </c>
      <c r="AP12">
        <v>1001</v>
      </c>
      <c r="AQ12">
        <v>138</v>
      </c>
      <c r="AR12">
        <v>46518</v>
      </c>
      <c r="AS12" s="1">
        <v>37.698</v>
      </c>
      <c r="AT12" s="22">
        <f t="shared" si="0"/>
        <v>0</v>
      </c>
    </row>
    <row r="13" spans="1:46" x14ac:dyDescent="0.25">
      <c r="A13">
        <v>10</v>
      </c>
      <c r="B13">
        <v>80</v>
      </c>
      <c r="C13">
        <v>2</v>
      </c>
      <c r="D13">
        <v>11</v>
      </c>
      <c r="E13">
        <v>20</v>
      </c>
      <c r="F13">
        <v>10</v>
      </c>
      <c r="G13">
        <v>40</v>
      </c>
      <c r="H13">
        <v>10</v>
      </c>
      <c r="I13">
        <v>20</v>
      </c>
      <c r="J13">
        <v>38</v>
      </c>
      <c r="K13">
        <v>38</v>
      </c>
      <c r="L13">
        <v>4</v>
      </c>
      <c r="M13">
        <v>2</v>
      </c>
      <c r="N13">
        <v>134</v>
      </c>
      <c r="O13">
        <v>134</v>
      </c>
      <c r="P13">
        <v>75</v>
      </c>
      <c r="Q13">
        <v>59</v>
      </c>
      <c r="R13">
        <v>156</v>
      </c>
      <c r="S13">
        <v>0</v>
      </c>
      <c r="T13">
        <v>0</v>
      </c>
      <c r="U13" s="2">
        <v>100.477</v>
      </c>
      <c r="V13">
        <v>5870</v>
      </c>
      <c r="W13" s="1">
        <v>7.5890000000000004</v>
      </c>
      <c r="Y13">
        <v>10</v>
      </c>
      <c r="Z13">
        <v>80</v>
      </c>
      <c r="AA13">
        <v>2</v>
      </c>
      <c r="AB13">
        <v>11</v>
      </c>
      <c r="AC13">
        <v>10</v>
      </c>
      <c r="AD13">
        <v>40</v>
      </c>
      <c r="AE13">
        <v>10</v>
      </c>
      <c r="AF13">
        <v>20</v>
      </c>
      <c r="AG13">
        <v>38</v>
      </c>
      <c r="AH13">
        <v>38</v>
      </c>
      <c r="AI13">
        <v>17</v>
      </c>
      <c r="AK13">
        <v>11</v>
      </c>
      <c r="AL13">
        <v>4</v>
      </c>
      <c r="AM13">
        <v>2</v>
      </c>
      <c r="AN13">
        <v>134</v>
      </c>
      <c r="AO13">
        <v>134</v>
      </c>
      <c r="AP13">
        <v>75</v>
      </c>
      <c r="AQ13">
        <v>59</v>
      </c>
      <c r="AR13">
        <v>5870</v>
      </c>
      <c r="AS13" s="1">
        <v>7.5890000000000004</v>
      </c>
      <c r="AT13" s="22">
        <f t="shared" si="0"/>
        <v>0</v>
      </c>
    </row>
    <row r="14" spans="1:46" x14ac:dyDescent="0.25">
      <c r="A14">
        <v>15</v>
      </c>
      <c r="B14">
        <v>327</v>
      </c>
      <c r="C14">
        <v>4</v>
      </c>
      <c r="D14">
        <v>12</v>
      </c>
      <c r="E14">
        <v>20</v>
      </c>
      <c r="F14">
        <v>20</v>
      </c>
      <c r="G14">
        <v>400</v>
      </c>
      <c r="H14">
        <v>11</v>
      </c>
      <c r="I14">
        <v>140</v>
      </c>
      <c r="J14">
        <v>653</v>
      </c>
      <c r="K14">
        <v>790</v>
      </c>
      <c r="L14">
        <v>10</v>
      </c>
      <c r="M14">
        <v>3</v>
      </c>
      <c r="N14">
        <v>912</v>
      </c>
      <c r="O14">
        <v>912</v>
      </c>
      <c r="P14">
        <v>819</v>
      </c>
      <c r="Q14">
        <v>93</v>
      </c>
      <c r="R14">
        <v>784</v>
      </c>
      <c r="S14">
        <v>0</v>
      </c>
      <c r="T14">
        <v>0</v>
      </c>
      <c r="U14" s="2">
        <v>851.245</v>
      </c>
      <c r="V14">
        <v>97686</v>
      </c>
      <c r="W14" s="1">
        <v>458.23099999999999</v>
      </c>
      <c r="Y14">
        <v>15</v>
      </c>
      <c r="Z14">
        <v>327</v>
      </c>
      <c r="AA14">
        <v>4</v>
      </c>
      <c r="AB14">
        <v>12</v>
      </c>
      <c r="AC14">
        <v>20</v>
      </c>
      <c r="AD14">
        <v>400</v>
      </c>
      <c r="AE14">
        <v>11</v>
      </c>
      <c r="AF14">
        <v>140</v>
      </c>
      <c r="AG14">
        <v>653</v>
      </c>
      <c r="AH14">
        <v>790</v>
      </c>
      <c r="AI14">
        <v>108</v>
      </c>
      <c r="AK14">
        <v>12</v>
      </c>
      <c r="AL14">
        <v>10</v>
      </c>
      <c r="AM14">
        <v>3</v>
      </c>
      <c r="AN14">
        <v>912</v>
      </c>
      <c r="AO14">
        <v>912</v>
      </c>
      <c r="AP14">
        <v>819</v>
      </c>
      <c r="AQ14">
        <v>93</v>
      </c>
      <c r="AR14">
        <v>97686</v>
      </c>
      <c r="AS14" s="1">
        <v>458.23099999999999</v>
      </c>
      <c r="AT14" s="22">
        <f t="shared" si="0"/>
        <v>0</v>
      </c>
    </row>
    <row r="15" spans="1:46" x14ac:dyDescent="0.25">
      <c r="A15">
        <v>20</v>
      </c>
      <c r="B15">
        <v>180</v>
      </c>
      <c r="C15">
        <v>6</v>
      </c>
      <c r="D15">
        <v>13</v>
      </c>
      <c r="E15">
        <v>20</v>
      </c>
      <c r="F15">
        <v>3</v>
      </c>
      <c r="G15">
        <v>500</v>
      </c>
      <c r="H15">
        <v>20</v>
      </c>
      <c r="I15">
        <v>170</v>
      </c>
      <c r="J15">
        <v>718</v>
      </c>
      <c r="K15">
        <v>834</v>
      </c>
      <c r="L15">
        <v>7</v>
      </c>
      <c r="M15">
        <v>3</v>
      </c>
      <c r="N15">
        <v>956</v>
      </c>
      <c r="O15">
        <v>956</v>
      </c>
      <c r="P15">
        <v>867</v>
      </c>
      <c r="Q15">
        <v>89</v>
      </c>
      <c r="R15">
        <v>417</v>
      </c>
      <c r="S15">
        <v>0</v>
      </c>
      <c r="T15">
        <v>0</v>
      </c>
      <c r="U15" s="2">
        <v>851.27499999999998</v>
      </c>
      <c r="V15">
        <v>24101</v>
      </c>
      <c r="W15" s="1">
        <v>48.572000000000003</v>
      </c>
      <c r="Y15">
        <v>20</v>
      </c>
      <c r="Z15">
        <v>180</v>
      </c>
      <c r="AA15">
        <v>6</v>
      </c>
      <c r="AB15">
        <v>13</v>
      </c>
      <c r="AC15">
        <v>3</v>
      </c>
      <c r="AD15">
        <v>500</v>
      </c>
      <c r="AE15">
        <v>20</v>
      </c>
      <c r="AF15">
        <v>170</v>
      </c>
      <c r="AG15">
        <v>718</v>
      </c>
      <c r="AH15">
        <v>834</v>
      </c>
      <c r="AI15">
        <v>132</v>
      </c>
      <c r="AK15">
        <v>13</v>
      </c>
      <c r="AL15">
        <v>7</v>
      </c>
      <c r="AM15">
        <v>3</v>
      </c>
      <c r="AN15">
        <v>956</v>
      </c>
      <c r="AO15">
        <v>956</v>
      </c>
      <c r="AP15">
        <v>867</v>
      </c>
      <c r="AQ15">
        <v>89</v>
      </c>
      <c r="AR15">
        <v>24101</v>
      </c>
      <c r="AS15" s="1">
        <v>48.572000000000003</v>
      </c>
      <c r="AT15" s="22">
        <f t="shared" si="0"/>
        <v>0</v>
      </c>
    </row>
    <row r="16" spans="1:46" x14ac:dyDescent="0.25">
      <c r="A16">
        <v>20</v>
      </c>
      <c r="B16">
        <v>440</v>
      </c>
      <c r="C16">
        <v>5</v>
      </c>
      <c r="D16">
        <v>14</v>
      </c>
      <c r="E16">
        <v>20</v>
      </c>
      <c r="F16">
        <v>100</v>
      </c>
      <c r="G16">
        <v>350</v>
      </c>
      <c r="H16">
        <v>50</v>
      </c>
      <c r="I16">
        <v>170</v>
      </c>
      <c r="J16">
        <v>910</v>
      </c>
      <c r="K16">
        <v>1164</v>
      </c>
      <c r="L16">
        <v>12</v>
      </c>
      <c r="M16">
        <v>5</v>
      </c>
      <c r="N16">
        <v>1372</v>
      </c>
      <c r="O16">
        <v>1372</v>
      </c>
      <c r="P16">
        <v>1231</v>
      </c>
      <c r="Q16">
        <v>141</v>
      </c>
      <c r="R16">
        <v>784</v>
      </c>
      <c r="S16">
        <v>0</v>
      </c>
      <c r="T16">
        <v>0</v>
      </c>
      <c r="U16" s="2">
        <v>1294.27</v>
      </c>
      <c r="V16">
        <v>487725</v>
      </c>
      <c r="W16" s="1">
        <v>2629.52</v>
      </c>
      <c r="Y16">
        <v>20</v>
      </c>
      <c r="Z16">
        <v>440</v>
      </c>
      <c r="AA16">
        <v>5</v>
      </c>
      <c r="AB16">
        <v>14</v>
      </c>
      <c r="AC16">
        <v>100</v>
      </c>
      <c r="AD16">
        <v>350</v>
      </c>
      <c r="AE16">
        <v>50</v>
      </c>
      <c r="AF16">
        <v>170</v>
      </c>
      <c r="AG16">
        <v>910</v>
      </c>
      <c r="AH16">
        <v>1164</v>
      </c>
      <c r="AI16">
        <v>141</v>
      </c>
      <c r="AK16">
        <v>14</v>
      </c>
      <c r="AL16">
        <v>12</v>
      </c>
      <c r="AM16">
        <v>5</v>
      </c>
      <c r="AN16">
        <v>1372</v>
      </c>
      <c r="AO16">
        <v>1372</v>
      </c>
      <c r="AP16">
        <v>1231</v>
      </c>
      <c r="AQ16">
        <v>141</v>
      </c>
      <c r="AR16">
        <v>487725</v>
      </c>
      <c r="AS16" s="1">
        <v>2629.52</v>
      </c>
      <c r="AT16" s="22">
        <f t="shared" si="0"/>
        <v>0</v>
      </c>
    </row>
    <row r="17" spans="1:46" x14ac:dyDescent="0.25">
      <c r="A17">
        <v>30</v>
      </c>
      <c r="B17">
        <v>177</v>
      </c>
      <c r="C17">
        <v>8</v>
      </c>
      <c r="D17">
        <v>15</v>
      </c>
      <c r="E17">
        <v>20</v>
      </c>
      <c r="F17">
        <v>6</v>
      </c>
      <c r="G17">
        <v>420</v>
      </c>
      <c r="H17">
        <v>10</v>
      </c>
      <c r="I17">
        <v>200</v>
      </c>
      <c r="J17">
        <v>944</v>
      </c>
      <c r="K17">
        <v>1188</v>
      </c>
      <c r="L17">
        <v>8</v>
      </c>
      <c r="M17">
        <v>5</v>
      </c>
      <c r="N17">
        <v>1346</v>
      </c>
      <c r="O17">
        <v>1346</v>
      </c>
      <c r="P17">
        <v>1196</v>
      </c>
      <c r="Q17">
        <v>150</v>
      </c>
      <c r="R17">
        <v>441</v>
      </c>
      <c r="S17">
        <v>0</v>
      </c>
      <c r="T17">
        <v>0</v>
      </c>
      <c r="U17" s="2">
        <v>1174.9000000000001</v>
      </c>
      <c r="V17">
        <v>678590</v>
      </c>
      <c r="W17" s="1">
        <v>1188.24</v>
      </c>
      <c r="Y17">
        <v>30</v>
      </c>
      <c r="Z17">
        <v>177</v>
      </c>
      <c r="AA17">
        <v>8</v>
      </c>
      <c r="AB17">
        <v>15</v>
      </c>
      <c r="AC17">
        <v>6</v>
      </c>
      <c r="AD17">
        <v>420</v>
      </c>
      <c r="AE17">
        <v>10</v>
      </c>
      <c r="AF17">
        <v>200</v>
      </c>
      <c r="AG17">
        <v>944</v>
      </c>
      <c r="AH17">
        <v>1188</v>
      </c>
      <c r="AI17">
        <v>114</v>
      </c>
      <c r="AK17">
        <v>15</v>
      </c>
      <c r="AL17">
        <v>8</v>
      </c>
      <c r="AM17">
        <v>5</v>
      </c>
      <c r="AN17">
        <v>1346</v>
      </c>
      <c r="AO17">
        <v>1346</v>
      </c>
      <c r="AP17">
        <v>1196</v>
      </c>
      <c r="AQ17">
        <v>150</v>
      </c>
      <c r="AR17">
        <v>678590</v>
      </c>
      <c r="AS17" s="1">
        <v>1188.24</v>
      </c>
      <c r="AT17" s="22">
        <f t="shared" si="0"/>
        <v>0</v>
      </c>
    </row>
    <row r="18" spans="1:46" x14ac:dyDescent="0.25">
      <c r="A18">
        <v>30</v>
      </c>
      <c r="B18">
        <v>260</v>
      </c>
      <c r="C18">
        <v>6</v>
      </c>
      <c r="D18">
        <v>16</v>
      </c>
      <c r="E18">
        <v>20</v>
      </c>
      <c r="F18">
        <v>50</v>
      </c>
      <c r="G18">
        <v>400</v>
      </c>
      <c r="H18">
        <v>50</v>
      </c>
      <c r="I18">
        <v>200</v>
      </c>
      <c r="J18">
        <v>1034</v>
      </c>
      <c r="K18">
        <v>1320</v>
      </c>
      <c r="L18">
        <v>9</v>
      </c>
      <c r="M18">
        <v>4</v>
      </c>
      <c r="N18">
        <v>1291</v>
      </c>
      <c r="O18">
        <v>1291</v>
      </c>
      <c r="P18">
        <v>1160</v>
      </c>
      <c r="Q18">
        <v>131</v>
      </c>
      <c r="R18">
        <v>590</v>
      </c>
      <c r="S18">
        <v>0</v>
      </c>
      <c r="T18">
        <v>0</v>
      </c>
      <c r="U18" s="2">
        <v>1180.79</v>
      </c>
      <c r="V18">
        <v>620432</v>
      </c>
      <c r="W18" s="1">
        <v>1620.93</v>
      </c>
      <c r="Y18">
        <v>30</v>
      </c>
      <c r="Z18">
        <v>260</v>
      </c>
      <c r="AA18">
        <v>6</v>
      </c>
      <c r="AB18">
        <v>16</v>
      </c>
      <c r="AC18">
        <v>50</v>
      </c>
      <c r="AD18">
        <v>400</v>
      </c>
      <c r="AE18">
        <v>50</v>
      </c>
      <c r="AF18">
        <v>200</v>
      </c>
      <c r="AG18">
        <v>1034</v>
      </c>
      <c r="AH18">
        <v>1320</v>
      </c>
      <c r="AI18">
        <v>118</v>
      </c>
      <c r="AK18">
        <v>16</v>
      </c>
      <c r="AL18">
        <v>9</v>
      </c>
      <c r="AM18">
        <v>4</v>
      </c>
      <c r="AN18">
        <v>1291</v>
      </c>
      <c r="AO18">
        <v>1291</v>
      </c>
      <c r="AP18">
        <v>1160</v>
      </c>
      <c r="AQ18">
        <v>131</v>
      </c>
      <c r="AR18">
        <v>620432</v>
      </c>
      <c r="AS18" s="1">
        <v>1620.93</v>
      </c>
      <c r="AT18" s="22">
        <f t="shared" si="0"/>
        <v>0</v>
      </c>
    </row>
    <row r="19" spans="1:46" x14ac:dyDescent="0.25">
      <c r="A19">
        <v>30</v>
      </c>
      <c r="B19">
        <v>544</v>
      </c>
      <c r="C19">
        <v>4</v>
      </c>
      <c r="D19">
        <v>17</v>
      </c>
      <c r="E19">
        <v>20</v>
      </c>
      <c r="F19">
        <v>10</v>
      </c>
      <c r="G19">
        <v>560</v>
      </c>
      <c r="H19">
        <v>15</v>
      </c>
      <c r="I19">
        <v>250</v>
      </c>
      <c r="J19">
        <v>1088</v>
      </c>
      <c r="K19">
        <v>1382</v>
      </c>
      <c r="L19">
        <v>8</v>
      </c>
      <c r="M19">
        <v>3</v>
      </c>
      <c r="N19">
        <v>1246.49</v>
      </c>
      <c r="O19">
        <v>1285</v>
      </c>
      <c r="P19">
        <v>1182</v>
      </c>
      <c r="Q19">
        <v>103</v>
      </c>
      <c r="R19">
        <v>795</v>
      </c>
      <c r="S19">
        <v>0</v>
      </c>
      <c r="T19">
        <v>0</v>
      </c>
      <c r="U19" s="2">
        <v>1188.58</v>
      </c>
      <c r="V19">
        <v>242500</v>
      </c>
      <c r="W19" s="1">
        <v>3600.09</v>
      </c>
      <c r="Y19">
        <v>30</v>
      </c>
      <c r="Z19">
        <v>544</v>
      </c>
      <c r="AA19">
        <v>4</v>
      </c>
      <c r="AB19">
        <v>17</v>
      </c>
      <c r="AC19">
        <v>10</v>
      </c>
      <c r="AD19">
        <v>560</v>
      </c>
      <c r="AE19">
        <v>15</v>
      </c>
      <c r="AF19">
        <v>250</v>
      </c>
      <c r="AG19">
        <v>1088</v>
      </c>
      <c r="AH19">
        <v>1382</v>
      </c>
      <c r="AI19">
        <v>114</v>
      </c>
      <c r="AK19">
        <v>17</v>
      </c>
      <c r="AL19">
        <v>8</v>
      </c>
      <c r="AM19">
        <v>3</v>
      </c>
      <c r="AN19" s="2">
        <v>1246.49</v>
      </c>
      <c r="AO19">
        <v>1285</v>
      </c>
      <c r="AP19">
        <v>1182</v>
      </c>
      <c r="AQ19">
        <v>103</v>
      </c>
      <c r="AR19">
        <v>242500</v>
      </c>
      <c r="AS19" s="1">
        <v>3600.09</v>
      </c>
      <c r="AT19" s="22">
        <f t="shared" si="0"/>
        <v>2.9968871595330731</v>
      </c>
    </row>
    <row r="20" spans="1:46" x14ac:dyDescent="0.25">
      <c r="A20">
        <v>50</v>
      </c>
      <c r="B20">
        <v>265</v>
      </c>
      <c r="C20">
        <v>10</v>
      </c>
      <c r="D20">
        <v>18</v>
      </c>
      <c r="E20">
        <v>20</v>
      </c>
      <c r="F20">
        <v>6</v>
      </c>
      <c r="G20">
        <v>400</v>
      </c>
      <c r="H20">
        <v>9</v>
      </c>
      <c r="I20">
        <v>200</v>
      </c>
      <c r="J20">
        <v>1764</v>
      </c>
      <c r="K20">
        <v>2216</v>
      </c>
      <c r="L20">
        <v>15</v>
      </c>
      <c r="M20">
        <v>7</v>
      </c>
      <c r="N20">
        <v>2208.4299999999998</v>
      </c>
      <c r="O20">
        <v>2456</v>
      </c>
      <c r="P20">
        <v>2225</v>
      </c>
      <c r="Q20">
        <v>231</v>
      </c>
      <c r="R20">
        <v>1169</v>
      </c>
      <c r="S20">
        <v>0</v>
      </c>
      <c r="T20">
        <v>0</v>
      </c>
      <c r="U20" s="2">
        <v>2036.5</v>
      </c>
      <c r="V20">
        <v>198780</v>
      </c>
      <c r="W20" s="1">
        <v>3600.07</v>
      </c>
      <c r="Y20">
        <v>50</v>
      </c>
      <c r="Z20">
        <v>265</v>
      </c>
      <c r="AA20">
        <v>10</v>
      </c>
      <c r="AB20">
        <v>18</v>
      </c>
      <c r="AC20">
        <v>6</v>
      </c>
      <c r="AD20">
        <v>400</v>
      </c>
      <c r="AE20">
        <v>9</v>
      </c>
      <c r="AF20">
        <v>200</v>
      </c>
      <c r="AG20">
        <v>1764</v>
      </c>
      <c r="AH20">
        <v>2216</v>
      </c>
      <c r="AI20">
        <v>134</v>
      </c>
      <c r="AK20">
        <v>18</v>
      </c>
      <c r="AL20">
        <v>15</v>
      </c>
      <c r="AM20">
        <v>7</v>
      </c>
      <c r="AN20" s="2">
        <v>2208.4299999999998</v>
      </c>
      <c r="AO20">
        <v>2456</v>
      </c>
      <c r="AP20">
        <v>2225</v>
      </c>
      <c r="AQ20">
        <v>231</v>
      </c>
      <c r="AR20">
        <v>198780</v>
      </c>
      <c r="AS20" s="1">
        <v>3600.07</v>
      </c>
      <c r="AT20" s="22">
        <f t="shared" si="0"/>
        <v>10.080211726384372</v>
      </c>
    </row>
    <row r="21" spans="1:46" x14ac:dyDescent="0.25">
      <c r="A21">
        <v>50</v>
      </c>
      <c r="B21">
        <v>500</v>
      </c>
      <c r="C21">
        <v>8</v>
      </c>
      <c r="D21">
        <v>19</v>
      </c>
      <c r="E21">
        <v>20</v>
      </c>
      <c r="F21">
        <v>100</v>
      </c>
      <c r="G21">
        <v>420</v>
      </c>
      <c r="H21">
        <v>50</v>
      </c>
      <c r="I21">
        <v>180</v>
      </c>
      <c r="J21">
        <v>1565</v>
      </c>
      <c r="K21">
        <v>2000</v>
      </c>
      <c r="L21">
        <v>17</v>
      </c>
      <c r="M21">
        <v>7</v>
      </c>
      <c r="N21">
        <v>2038.48</v>
      </c>
      <c r="O21">
        <v>2275</v>
      </c>
      <c r="P21">
        <v>2041</v>
      </c>
      <c r="Q21">
        <v>234</v>
      </c>
      <c r="R21">
        <v>246</v>
      </c>
      <c r="S21">
        <v>0</v>
      </c>
      <c r="T21">
        <v>0</v>
      </c>
      <c r="U21" s="2">
        <v>1894.15</v>
      </c>
      <c r="V21">
        <v>38496</v>
      </c>
      <c r="W21" s="1">
        <v>3600.13</v>
      </c>
      <c r="Y21">
        <v>50</v>
      </c>
      <c r="Z21">
        <v>500</v>
      </c>
      <c r="AA21">
        <v>8</v>
      </c>
      <c r="AB21">
        <v>19</v>
      </c>
      <c r="AC21">
        <v>100</v>
      </c>
      <c r="AD21">
        <v>420</v>
      </c>
      <c r="AE21">
        <v>50</v>
      </c>
      <c r="AF21">
        <v>180</v>
      </c>
      <c r="AG21">
        <v>1565</v>
      </c>
      <c r="AH21">
        <v>2000</v>
      </c>
      <c r="AI21">
        <v>125</v>
      </c>
      <c r="AK21">
        <v>19</v>
      </c>
      <c r="AL21">
        <v>17</v>
      </c>
      <c r="AM21">
        <v>7</v>
      </c>
      <c r="AN21" s="2">
        <v>2038.48</v>
      </c>
      <c r="AO21">
        <v>2275</v>
      </c>
      <c r="AP21">
        <v>2041</v>
      </c>
      <c r="AQ21">
        <v>234</v>
      </c>
      <c r="AR21">
        <v>38496</v>
      </c>
      <c r="AS21" s="1">
        <v>3600.13</v>
      </c>
      <c r="AT21" s="22">
        <f t="shared" si="0"/>
        <v>10.396483516483517</v>
      </c>
    </row>
    <row r="22" spans="1:46" x14ac:dyDescent="0.25">
      <c r="A22">
        <v>70</v>
      </c>
      <c r="B22">
        <v>328</v>
      </c>
      <c r="C22">
        <v>10</v>
      </c>
      <c r="D22">
        <v>20</v>
      </c>
      <c r="E22">
        <v>20</v>
      </c>
      <c r="F22">
        <v>15</v>
      </c>
      <c r="G22">
        <v>550</v>
      </c>
      <c r="H22">
        <v>25</v>
      </c>
      <c r="I22">
        <v>270</v>
      </c>
      <c r="J22">
        <v>2183</v>
      </c>
      <c r="K22">
        <v>2766</v>
      </c>
      <c r="L22">
        <v>15</v>
      </c>
      <c r="M22">
        <v>7</v>
      </c>
      <c r="N22">
        <v>2416.31</v>
      </c>
      <c r="O22">
        <v>2666</v>
      </c>
      <c r="P22">
        <v>2454</v>
      </c>
      <c r="Q22">
        <v>212</v>
      </c>
      <c r="R22">
        <v>489</v>
      </c>
      <c r="S22">
        <v>0</v>
      </c>
      <c r="T22">
        <v>0</v>
      </c>
      <c r="U22" s="2">
        <v>2356.4299999999998</v>
      </c>
      <c r="V22">
        <v>165044</v>
      </c>
      <c r="W22" s="1">
        <v>3600.11</v>
      </c>
      <c r="Y22">
        <v>70</v>
      </c>
      <c r="Z22">
        <v>328</v>
      </c>
      <c r="AA22">
        <v>10</v>
      </c>
      <c r="AB22">
        <v>20</v>
      </c>
      <c r="AC22">
        <v>15</v>
      </c>
      <c r="AD22">
        <v>550</v>
      </c>
      <c r="AE22">
        <v>25</v>
      </c>
      <c r="AF22">
        <v>270</v>
      </c>
      <c r="AG22">
        <v>2183</v>
      </c>
      <c r="AH22">
        <v>2766</v>
      </c>
      <c r="AI22">
        <v>119</v>
      </c>
      <c r="AK22">
        <v>20</v>
      </c>
      <c r="AL22">
        <v>15</v>
      </c>
      <c r="AM22">
        <v>7</v>
      </c>
      <c r="AN22" s="2">
        <v>2416.31</v>
      </c>
      <c r="AO22">
        <v>2666</v>
      </c>
      <c r="AP22">
        <v>2454</v>
      </c>
      <c r="AQ22">
        <v>212</v>
      </c>
      <c r="AR22">
        <v>165044</v>
      </c>
      <c r="AS22" s="1">
        <v>3600.11</v>
      </c>
      <c r="AT22" s="22">
        <f t="shared" si="0"/>
        <v>9.3657164291072803</v>
      </c>
    </row>
    <row r="23" spans="1:46" x14ac:dyDescent="0.25">
      <c r="A23">
        <v>30</v>
      </c>
      <c r="B23">
        <v>1100</v>
      </c>
      <c r="C23">
        <v>2</v>
      </c>
      <c r="D23">
        <v>21</v>
      </c>
      <c r="E23">
        <v>20</v>
      </c>
      <c r="F23">
        <v>100</v>
      </c>
      <c r="G23">
        <v>400</v>
      </c>
      <c r="H23">
        <v>80</v>
      </c>
      <c r="I23">
        <v>200</v>
      </c>
      <c r="J23">
        <v>1097</v>
      </c>
      <c r="K23">
        <v>1342</v>
      </c>
      <c r="L23">
        <v>11</v>
      </c>
      <c r="M23">
        <v>5</v>
      </c>
      <c r="N23">
        <v>1353.44</v>
      </c>
      <c r="O23">
        <v>1424</v>
      </c>
      <c r="P23">
        <v>1293</v>
      </c>
      <c r="Q23">
        <v>131</v>
      </c>
      <c r="R23">
        <v>191</v>
      </c>
      <c r="S23">
        <v>0</v>
      </c>
      <c r="T23">
        <v>0</v>
      </c>
      <c r="U23" s="2">
        <v>1254.79</v>
      </c>
      <c r="V23">
        <v>81490</v>
      </c>
      <c r="W23" s="1">
        <v>3600.17</v>
      </c>
      <c r="Y23">
        <v>30</v>
      </c>
      <c r="Z23">
        <v>1100</v>
      </c>
      <c r="AA23">
        <v>2</v>
      </c>
      <c r="AB23">
        <v>21</v>
      </c>
      <c r="AC23">
        <v>100</v>
      </c>
      <c r="AD23">
        <v>400</v>
      </c>
      <c r="AE23">
        <v>80</v>
      </c>
      <c r="AF23">
        <v>200</v>
      </c>
      <c r="AG23">
        <v>1097</v>
      </c>
      <c r="AH23">
        <v>1342</v>
      </c>
      <c r="AI23">
        <v>127</v>
      </c>
      <c r="AK23">
        <v>21</v>
      </c>
      <c r="AL23">
        <v>11</v>
      </c>
      <c r="AM23">
        <v>5</v>
      </c>
      <c r="AN23" s="2">
        <v>1353.44</v>
      </c>
      <c r="AO23">
        <v>1424</v>
      </c>
      <c r="AP23">
        <v>1293</v>
      </c>
      <c r="AQ23">
        <v>131</v>
      </c>
      <c r="AR23">
        <v>81490</v>
      </c>
      <c r="AS23" s="1">
        <v>3600.17</v>
      </c>
      <c r="AT23" s="22">
        <f t="shared" si="0"/>
        <v>4.9550561797752772</v>
      </c>
    </row>
    <row r="24" spans="1:46" x14ac:dyDescent="0.25">
      <c r="A24">
        <v>30</v>
      </c>
      <c r="B24">
        <v>1200</v>
      </c>
      <c r="C24">
        <v>2</v>
      </c>
      <c r="D24">
        <v>22</v>
      </c>
      <c r="E24">
        <v>20</v>
      </c>
      <c r="F24">
        <v>100</v>
      </c>
      <c r="G24">
        <v>400</v>
      </c>
      <c r="H24">
        <v>70</v>
      </c>
      <c r="I24">
        <v>200</v>
      </c>
      <c r="J24">
        <v>957</v>
      </c>
      <c r="K24">
        <v>1200</v>
      </c>
      <c r="L24">
        <v>11</v>
      </c>
      <c r="M24">
        <v>5</v>
      </c>
      <c r="N24">
        <v>1253.1500000000001</v>
      </c>
      <c r="O24">
        <v>1363</v>
      </c>
      <c r="P24">
        <v>1235</v>
      </c>
      <c r="Q24">
        <v>128</v>
      </c>
      <c r="R24">
        <v>209</v>
      </c>
      <c r="S24">
        <v>0</v>
      </c>
      <c r="T24">
        <v>0</v>
      </c>
      <c r="U24" s="2">
        <v>1152.8699999999999</v>
      </c>
      <c r="V24">
        <v>28400</v>
      </c>
      <c r="W24" s="1">
        <v>3600.26</v>
      </c>
      <c r="Y24">
        <v>30</v>
      </c>
      <c r="Z24">
        <v>1200</v>
      </c>
      <c r="AA24">
        <v>2</v>
      </c>
      <c r="AB24">
        <v>22</v>
      </c>
      <c r="AC24">
        <v>100</v>
      </c>
      <c r="AD24">
        <v>400</v>
      </c>
      <c r="AE24">
        <v>70</v>
      </c>
      <c r="AF24">
        <v>200</v>
      </c>
      <c r="AG24">
        <v>957</v>
      </c>
      <c r="AH24">
        <v>1200</v>
      </c>
      <c r="AI24">
        <v>158</v>
      </c>
      <c r="AK24">
        <v>22</v>
      </c>
      <c r="AL24">
        <v>11</v>
      </c>
      <c r="AM24">
        <v>5</v>
      </c>
      <c r="AN24" s="2">
        <v>1253.1500000000001</v>
      </c>
      <c r="AO24">
        <v>1363</v>
      </c>
      <c r="AP24">
        <v>1235</v>
      </c>
      <c r="AQ24">
        <v>128</v>
      </c>
      <c r="AR24">
        <v>28400</v>
      </c>
      <c r="AS24" s="1">
        <v>3600.26</v>
      </c>
      <c r="AT24" s="22">
        <f t="shared" si="0"/>
        <v>8.0594277329420336</v>
      </c>
    </row>
    <row r="25" spans="1:46" x14ac:dyDescent="0.25">
      <c r="A25">
        <v>50</v>
      </c>
      <c r="B25">
        <v>634</v>
      </c>
      <c r="C25">
        <v>6</v>
      </c>
      <c r="D25">
        <v>23</v>
      </c>
      <c r="E25">
        <v>20</v>
      </c>
      <c r="F25">
        <v>50</v>
      </c>
      <c r="G25">
        <v>300</v>
      </c>
      <c r="H25">
        <v>50</v>
      </c>
      <c r="I25">
        <v>150</v>
      </c>
      <c r="J25">
        <v>1542</v>
      </c>
      <c r="K25">
        <v>1938</v>
      </c>
      <c r="L25">
        <v>-1</v>
      </c>
      <c r="M25">
        <v>-1</v>
      </c>
      <c r="N25">
        <v>2237.48</v>
      </c>
      <c r="P25">
        <v>-1</v>
      </c>
      <c r="Q25">
        <v>-1</v>
      </c>
      <c r="R25">
        <v>284</v>
      </c>
      <c r="S25">
        <v>0</v>
      </c>
      <c r="T25">
        <v>0</v>
      </c>
      <c r="U25" s="2">
        <v>2040.8</v>
      </c>
      <c r="V25">
        <v>30474</v>
      </c>
      <c r="W25" s="1">
        <v>3600.14</v>
      </c>
      <c r="Y25">
        <v>50</v>
      </c>
      <c r="Z25">
        <v>634</v>
      </c>
      <c r="AA25">
        <v>6</v>
      </c>
      <c r="AB25">
        <v>23</v>
      </c>
      <c r="AC25">
        <v>50</v>
      </c>
      <c r="AD25">
        <v>300</v>
      </c>
      <c r="AE25">
        <v>50</v>
      </c>
      <c r="AF25">
        <v>150</v>
      </c>
      <c r="AG25">
        <v>1542</v>
      </c>
      <c r="AH25">
        <v>1938</v>
      </c>
      <c r="AI25">
        <v>142</v>
      </c>
      <c r="AK25">
        <v>23</v>
      </c>
      <c r="AL25">
        <v>-1</v>
      </c>
      <c r="AM25">
        <v>-1</v>
      </c>
      <c r="AN25" s="2">
        <v>2237.48</v>
      </c>
      <c r="AO25">
        <v>-1</v>
      </c>
      <c r="AP25">
        <v>-1</v>
      </c>
      <c r="AQ25">
        <v>-1</v>
      </c>
      <c r="AR25">
        <v>30474</v>
      </c>
      <c r="AS25" s="1">
        <v>3600.14</v>
      </c>
      <c r="AT25" s="22" t="s">
        <v>45</v>
      </c>
    </row>
    <row r="26" spans="1:46" x14ac:dyDescent="0.25">
      <c r="A26">
        <v>50</v>
      </c>
      <c r="B26">
        <v>850</v>
      </c>
      <c r="C26">
        <v>4</v>
      </c>
      <c r="D26">
        <v>24</v>
      </c>
      <c r="E26">
        <v>20</v>
      </c>
      <c r="F26">
        <v>20</v>
      </c>
      <c r="G26">
        <v>400</v>
      </c>
      <c r="H26">
        <v>50</v>
      </c>
      <c r="I26">
        <v>180</v>
      </c>
      <c r="J26">
        <v>1941</v>
      </c>
      <c r="K26">
        <v>2500</v>
      </c>
      <c r="L26">
        <v>-1</v>
      </c>
      <c r="M26">
        <v>-1</v>
      </c>
      <c r="N26">
        <v>2572.5</v>
      </c>
      <c r="P26">
        <v>-1</v>
      </c>
      <c r="Q26">
        <v>-1</v>
      </c>
      <c r="R26">
        <v>543</v>
      </c>
      <c r="S26">
        <v>0</v>
      </c>
      <c r="T26">
        <v>0</v>
      </c>
      <c r="U26" s="2">
        <v>2505.56</v>
      </c>
      <c r="V26">
        <v>33718</v>
      </c>
      <c r="W26" s="1">
        <v>3600.19</v>
      </c>
      <c r="Y26">
        <v>50</v>
      </c>
      <c r="Z26">
        <v>850</v>
      </c>
      <c r="AA26">
        <v>4</v>
      </c>
      <c r="AB26">
        <v>24</v>
      </c>
      <c r="AC26">
        <v>20</v>
      </c>
      <c r="AD26">
        <v>400</v>
      </c>
      <c r="AE26">
        <v>50</v>
      </c>
      <c r="AF26">
        <v>180</v>
      </c>
      <c r="AG26">
        <v>1941</v>
      </c>
      <c r="AH26">
        <v>2500</v>
      </c>
      <c r="AI26">
        <v>148</v>
      </c>
      <c r="AK26">
        <v>24</v>
      </c>
      <c r="AL26">
        <v>-1</v>
      </c>
      <c r="AM26">
        <v>-1</v>
      </c>
      <c r="AN26" s="2">
        <v>2572.5</v>
      </c>
      <c r="AO26">
        <v>-1</v>
      </c>
      <c r="AP26">
        <v>-1</v>
      </c>
      <c r="AQ26">
        <v>-1</v>
      </c>
      <c r="AR26">
        <v>33718</v>
      </c>
      <c r="AS26" s="1">
        <v>3600.19</v>
      </c>
      <c r="AT26" s="22" t="s">
        <v>45</v>
      </c>
    </row>
    <row r="27" spans="1:46" x14ac:dyDescent="0.25">
      <c r="A27">
        <v>50</v>
      </c>
      <c r="B27">
        <v>1125</v>
      </c>
      <c r="C27">
        <v>4</v>
      </c>
      <c r="D27">
        <v>25</v>
      </c>
      <c r="E27">
        <v>20</v>
      </c>
      <c r="F27">
        <v>20</v>
      </c>
      <c r="G27">
        <v>700</v>
      </c>
      <c r="H27">
        <v>50</v>
      </c>
      <c r="I27">
        <v>280</v>
      </c>
      <c r="J27">
        <v>1718</v>
      </c>
      <c r="K27">
        <v>2128</v>
      </c>
      <c r="L27">
        <v>-1</v>
      </c>
      <c r="M27">
        <v>-1</v>
      </c>
      <c r="N27">
        <v>1946.27</v>
      </c>
      <c r="P27">
        <v>-1</v>
      </c>
      <c r="Q27">
        <v>-1</v>
      </c>
      <c r="R27">
        <v>99</v>
      </c>
      <c r="S27">
        <v>0</v>
      </c>
      <c r="T27">
        <v>0</v>
      </c>
      <c r="U27" s="2">
        <v>1915.1</v>
      </c>
      <c r="V27">
        <v>6269</v>
      </c>
      <c r="W27" s="1">
        <v>3600.24</v>
      </c>
      <c r="Y27">
        <v>50</v>
      </c>
      <c r="Z27">
        <v>1125</v>
      </c>
      <c r="AA27">
        <v>4</v>
      </c>
      <c r="AB27">
        <v>25</v>
      </c>
      <c r="AC27">
        <v>20</v>
      </c>
      <c r="AD27">
        <v>700</v>
      </c>
      <c r="AE27">
        <v>50</v>
      </c>
      <c r="AF27">
        <v>280</v>
      </c>
      <c r="AG27">
        <v>1718</v>
      </c>
      <c r="AH27">
        <v>2128</v>
      </c>
      <c r="AI27">
        <v>143</v>
      </c>
      <c r="AK27">
        <v>25</v>
      </c>
      <c r="AL27">
        <v>-1</v>
      </c>
      <c r="AM27">
        <v>-1</v>
      </c>
      <c r="AN27" s="2">
        <v>1946.27</v>
      </c>
      <c r="AO27">
        <v>-1</v>
      </c>
      <c r="AP27">
        <v>-1</v>
      </c>
      <c r="AQ27">
        <v>-1</v>
      </c>
      <c r="AR27">
        <v>6269</v>
      </c>
      <c r="AS27" s="1">
        <v>3600.24</v>
      </c>
      <c r="AT27" s="22" t="s">
        <v>45</v>
      </c>
    </row>
    <row r="28" spans="1:46" x14ac:dyDescent="0.25">
      <c r="A28">
        <v>70</v>
      </c>
      <c r="B28">
        <v>383</v>
      </c>
      <c r="C28">
        <v>8</v>
      </c>
      <c r="D28">
        <v>26</v>
      </c>
      <c r="E28">
        <v>20</v>
      </c>
      <c r="F28">
        <v>20</v>
      </c>
      <c r="G28">
        <v>760</v>
      </c>
      <c r="H28">
        <v>15</v>
      </c>
      <c r="I28">
        <v>240</v>
      </c>
      <c r="J28">
        <v>2039</v>
      </c>
      <c r="K28">
        <v>2590</v>
      </c>
      <c r="L28">
        <v>15</v>
      </c>
      <c r="M28">
        <v>5</v>
      </c>
      <c r="N28">
        <v>2175.6999999999998</v>
      </c>
      <c r="O28">
        <v>2458</v>
      </c>
      <c r="P28">
        <v>2346</v>
      </c>
      <c r="Q28">
        <v>112</v>
      </c>
      <c r="R28">
        <v>397</v>
      </c>
      <c r="S28">
        <v>0</v>
      </c>
      <c r="T28">
        <v>0</v>
      </c>
      <c r="U28" s="2">
        <v>2122.58</v>
      </c>
      <c r="V28">
        <v>43231</v>
      </c>
      <c r="W28" s="1">
        <v>3600.13</v>
      </c>
      <c r="Y28">
        <v>70</v>
      </c>
      <c r="Z28">
        <v>383</v>
      </c>
      <c r="AA28">
        <v>8</v>
      </c>
      <c r="AB28">
        <v>26</v>
      </c>
      <c r="AC28">
        <v>20</v>
      </c>
      <c r="AD28">
        <v>760</v>
      </c>
      <c r="AE28">
        <v>15</v>
      </c>
      <c r="AF28">
        <v>240</v>
      </c>
      <c r="AG28">
        <v>2039</v>
      </c>
      <c r="AH28">
        <v>2590</v>
      </c>
      <c r="AI28">
        <v>99</v>
      </c>
      <c r="AK28">
        <v>26</v>
      </c>
      <c r="AL28">
        <v>15</v>
      </c>
      <c r="AM28">
        <v>5</v>
      </c>
      <c r="AN28" s="2">
        <v>2175.6999999999998</v>
      </c>
      <c r="AO28">
        <v>2458</v>
      </c>
      <c r="AP28">
        <v>2346</v>
      </c>
      <c r="AQ28">
        <v>112</v>
      </c>
      <c r="AR28">
        <v>43231</v>
      </c>
      <c r="AS28" s="1">
        <v>3600.13</v>
      </c>
      <c r="AT28" s="22">
        <f t="shared" si="0"/>
        <v>11.484947111472749</v>
      </c>
    </row>
    <row r="29" spans="1:46" x14ac:dyDescent="0.25">
      <c r="A29">
        <v>70</v>
      </c>
      <c r="B29">
        <v>683</v>
      </c>
      <c r="C29">
        <v>8</v>
      </c>
      <c r="D29">
        <v>27</v>
      </c>
      <c r="E29">
        <v>20</v>
      </c>
      <c r="F29">
        <v>8</v>
      </c>
      <c r="G29">
        <v>850</v>
      </c>
      <c r="H29">
        <v>14</v>
      </c>
      <c r="I29">
        <v>370</v>
      </c>
      <c r="J29">
        <v>2185</v>
      </c>
      <c r="K29">
        <v>2826</v>
      </c>
      <c r="L29">
        <v>11</v>
      </c>
      <c r="M29">
        <v>5</v>
      </c>
      <c r="N29">
        <v>2335.89</v>
      </c>
      <c r="O29">
        <v>2507</v>
      </c>
      <c r="P29">
        <v>2357</v>
      </c>
      <c r="Q29">
        <v>150</v>
      </c>
      <c r="R29">
        <v>205</v>
      </c>
      <c r="S29">
        <v>0</v>
      </c>
      <c r="T29">
        <v>0</v>
      </c>
      <c r="U29" s="2">
        <v>2307.0300000000002</v>
      </c>
      <c r="V29">
        <v>23987</v>
      </c>
      <c r="W29" s="1">
        <v>3600.22</v>
      </c>
      <c r="Y29">
        <v>70</v>
      </c>
      <c r="Z29">
        <v>683</v>
      </c>
      <c r="AA29">
        <v>8</v>
      </c>
      <c r="AB29">
        <v>27</v>
      </c>
      <c r="AC29">
        <v>8</v>
      </c>
      <c r="AD29">
        <v>850</v>
      </c>
      <c r="AE29">
        <v>14</v>
      </c>
      <c r="AF29">
        <v>370</v>
      </c>
      <c r="AG29">
        <v>2185</v>
      </c>
      <c r="AH29">
        <v>2826</v>
      </c>
      <c r="AI29">
        <v>112</v>
      </c>
      <c r="AK29">
        <v>27</v>
      </c>
      <c r="AL29">
        <v>11</v>
      </c>
      <c r="AM29">
        <v>5</v>
      </c>
      <c r="AN29" s="2">
        <v>2335.89</v>
      </c>
      <c r="AO29">
        <v>2507</v>
      </c>
      <c r="AP29">
        <v>2357</v>
      </c>
      <c r="AQ29">
        <v>150</v>
      </c>
      <c r="AR29">
        <v>23987</v>
      </c>
      <c r="AS29" s="1">
        <v>3600.22</v>
      </c>
      <c r="AT29" s="22">
        <f t="shared" si="0"/>
        <v>6.8252891902672577</v>
      </c>
    </row>
    <row r="30" spans="1:46" x14ac:dyDescent="0.25">
      <c r="A30">
        <v>70</v>
      </c>
      <c r="B30">
        <v>984</v>
      </c>
      <c r="C30">
        <v>6</v>
      </c>
      <c r="D30">
        <v>28</v>
      </c>
      <c r="E30">
        <v>20</v>
      </c>
      <c r="F30">
        <v>50</v>
      </c>
      <c r="G30">
        <v>750</v>
      </c>
      <c r="H30">
        <v>40</v>
      </c>
      <c r="I30">
        <v>250</v>
      </c>
      <c r="J30">
        <v>2340</v>
      </c>
      <c r="K30">
        <v>2926</v>
      </c>
      <c r="L30">
        <v>20</v>
      </c>
      <c r="M30">
        <v>6</v>
      </c>
      <c r="N30">
        <v>2768.95</v>
      </c>
      <c r="O30">
        <v>4544</v>
      </c>
      <c r="P30">
        <v>4363</v>
      </c>
      <c r="Q30">
        <v>181</v>
      </c>
      <c r="R30">
        <v>147</v>
      </c>
      <c r="S30">
        <v>0</v>
      </c>
      <c r="T30">
        <v>0</v>
      </c>
      <c r="U30" s="2">
        <v>2722.77</v>
      </c>
      <c r="V30">
        <v>5681</v>
      </c>
      <c r="W30" s="1">
        <v>3600.53</v>
      </c>
      <c r="Y30">
        <v>70</v>
      </c>
      <c r="Z30">
        <v>984</v>
      </c>
      <c r="AA30">
        <v>6</v>
      </c>
      <c r="AB30">
        <v>28</v>
      </c>
      <c r="AC30">
        <v>50</v>
      </c>
      <c r="AD30">
        <v>750</v>
      </c>
      <c r="AE30">
        <v>40</v>
      </c>
      <c r="AF30">
        <v>250</v>
      </c>
      <c r="AG30">
        <v>2340</v>
      </c>
      <c r="AH30">
        <v>2926</v>
      </c>
      <c r="AI30">
        <v>153</v>
      </c>
      <c r="AK30">
        <v>28</v>
      </c>
      <c r="AL30">
        <v>20</v>
      </c>
      <c r="AM30">
        <v>6</v>
      </c>
      <c r="AN30" s="2">
        <v>2768.95</v>
      </c>
      <c r="AO30">
        <v>4544</v>
      </c>
      <c r="AP30">
        <v>4363</v>
      </c>
      <c r="AQ30">
        <v>181</v>
      </c>
      <c r="AR30">
        <v>5681</v>
      </c>
      <c r="AS30" s="1">
        <v>3600.53</v>
      </c>
      <c r="AT30" s="22">
        <f t="shared" si="0"/>
        <v>39.06360035211268</v>
      </c>
    </row>
    <row r="31" spans="1:46" x14ac:dyDescent="0.25">
      <c r="A31">
        <v>100</v>
      </c>
      <c r="B31">
        <v>651</v>
      </c>
      <c r="C31">
        <v>8</v>
      </c>
      <c r="D31">
        <v>29</v>
      </c>
      <c r="E31">
        <v>20</v>
      </c>
      <c r="F31">
        <v>100</v>
      </c>
      <c r="G31">
        <v>600</v>
      </c>
      <c r="H31">
        <v>60</v>
      </c>
      <c r="I31">
        <v>200</v>
      </c>
      <c r="J31">
        <v>3471</v>
      </c>
      <c r="K31">
        <v>4360</v>
      </c>
      <c r="L31">
        <v>-1</v>
      </c>
      <c r="M31">
        <v>-1</v>
      </c>
      <c r="N31">
        <v>3941.23</v>
      </c>
      <c r="P31">
        <v>-1</v>
      </c>
      <c r="Q31">
        <v>-1</v>
      </c>
      <c r="R31">
        <v>584</v>
      </c>
      <c r="S31">
        <v>0</v>
      </c>
      <c r="T31">
        <v>0</v>
      </c>
      <c r="U31" s="2">
        <v>3864.54</v>
      </c>
      <c r="V31">
        <v>18958</v>
      </c>
      <c r="W31" s="1">
        <v>3600.28</v>
      </c>
      <c r="Y31" s="5">
        <v>100</v>
      </c>
      <c r="Z31" s="5">
        <v>651</v>
      </c>
      <c r="AA31" s="5">
        <v>8</v>
      </c>
      <c r="AB31" s="5">
        <v>29</v>
      </c>
      <c r="AC31" s="5">
        <v>100</v>
      </c>
      <c r="AD31" s="5">
        <v>600</v>
      </c>
      <c r="AE31" s="5">
        <v>60</v>
      </c>
      <c r="AF31" s="5">
        <v>200</v>
      </c>
      <c r="AG31" s="5">
        <v>3471</v>
      </c>
      <c r="AH31" s="5">
        <v>4360</v>
      </c>
      <c r="AI31">
        <v>113</v>
      </c>
      <c r="AK31" s="5">
        <v>29</v>
      </c>
      <c r="AL31">
        <v>-1</v>
      </c>
      <c r="AM31">
        <v>-1</v>
      </c>
      <c r="AN31" s="2">
        <v>3941.23</v>
      </c>
      <c r="AO31">
        <v>-1</v>
      </c>
      <c r="AP31">
        <v>-1</v>
      </c>
      <c r="AQ31">
        <v>-1</v>
      </c>
      <c r="AR31">
        <v>18958</v>
      </c>
      <c r="AS31" s="1">
        <v>3600.28</v>
      </c>
      <c r="AT31" s="22" t="s">
        <v>45</v>
      </c>
    </row>
    <row r="32" spans="1:46" x14ac:dyDescent="0.25">
      <c r="A32">
        <v>100</v>
      </c>
      <c r="B32">
        <v>800</v>
      </c>
      <c r="C32">
        <v>10</v>
      </c>
      <c r="D32">
        <v>30</v>
      </c>
      <c r="E32">
        <v>20</v>
      </c>
      <c r="F32">
        <v>100</v>
      </c>
      <c r="G32">
        <v>950</v>
      </c>
      <c r="H32">
        <v>100</v>
      </c>
      <c r="I32">
        <v>430</v>
      </c>
      <c r="J32">
        <v>3095</v>
      </c>
      <c r="K32">
        <v>3796</v>
      </c>
      <c r="L32">
        <v>-1</v>
      </c>
      <c r="M32">
        <v>-1</v>
      </c>
      <c r="N32">
        <v>3269.36</v>
      </c>
      <c r="P32">
        <v>-1</v>
      </c>
      <c r="Q32">
        <v>-1</v>
      </c>
      <c r="R32">
        <v>107</v>
      </c>
      <c r="S32">
        <v>0</v>
      </c>
      <c r="T32">
        <v>0</v>
      </c>
      <c r="U32" s="2">
        <v>3230.44</v>
      </c>
      <c r="V32">
        <v>2726</v>
      </c>
      <c r="W32" s="1">
        <v>3600.34</v>
      </c>
      <c r="Y32" s="4">
        <v>100</v>
      </c>
      <c r="Z32" s="4">
        <v>800</v>
      </c>
      <c r="AA32" s="4">
        <v>10</v>
      </c>
      <c r="AB32" s="4">
        <v>30</v>
      </c>
      <c r="AC32" s="4">
        <v>100</v>
      </c>
      <c r="AD32" s="4">
        <v>950</v>
      </c>
      <c r="AE32" s="4">
        <v>100</v>
      </c>
      <c r="AF32" s="4">
        <v>430</v>
      </c>
      <c r="AG32" s="4">
        <v>3095</v>
      </c>
      <c r="AH32" s="4">
        <v>3796</v>
      </c>
      <c r="AI32" s="4">
        <v>129</v>
      </c>
      <c r="AJ32" s="5"/>
      <c r="AK32" s="4">
        <v>30</v>
      </c>
      <c r="AL32" s="4">
        <v>-1</v>
      </c>
      <c r="AM32" s="4">
        <v>-1</v>
      </c>
      <c r="AN32" s="6">
        <v>3269.36</v>
      </c>
      <c r="AO32" s="4">
        <v>-1</v>
      </c>
      <c r="AP32" s="4">
        <v>-1</v>
      </c>
      <c r="AQ32" s="4">
        <v>-1</v>
      </c>
      <c r="AR32" s="4">
        <v>2726</v>
      </c>
      <c r="AS32" s="7">
        <v>3600.34</v>
      </c>
      <c r="AT32" s="23" t="s">
        <v>45</v>
      </c>
    </row>
  </sheetData>
  <sortState xmlns:xlrd2="http://schemas.microsoft.com/office/spreadsheetml/2017/richdata2" ref="A2:W31">
    <sortCondition ref="D2:D31"/>
  </sortState>
  <mergeCells count="3">
    <mergeCell ref="A1:W1"/>
    <mergeCell ref="Y1:AH1"/>
    <mergeCell ref="AK1:A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32"/>
  <sheetViews>
    <sheetView topLeftCell="AT1" zoomScale="70" zoomScaleNormal="70" workbookViewId="0">
      <selection activeCell="BD16" sqref="BD16"/>
    </sheetView>
  </sheetViews>
  <sheetFormatPr baseColWidth="10" defaultRowHeight="15" x14ac:dyDescent="0.25"/>
  <sheetData>
    <row r="1" spans="1:74" x14ac:dyDescent="0.25">
      <c r="A1" s="42" t="s">
        <v>46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Z1" s="43" t="s">
        <v>47</v>
      </c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Y1" s="44" t="s">
        <v>50</v>
      </c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</row>
    <row r="2" spans="1:7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42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42</v>
      </c>
      <c r="AY2" t="s">
        <v>0</v>
      </c>
      <c r="AZ2" t="s">
        <v>1</v>
      </c>
      <c r="BA2" t="s">
        <v>2</v>
      </c>
      <c r="BB2" t="s">
        <v>3</v>
      </c>
      <c r="BC2" t="s">
        <v>4</v>
      </c>
      <c r="BD2" t="s">
        <v>5</v>
      </c>
      <c r="BE2" t="s">
        <v>6</v>
      </c>
      <c r="BF2" t="s">
        <v>7</v>
      </c>
      <c r="BG2" t="s">
        <v>8</v>
      </c>
      <c r="BH2" t="s">
        <v>9</v>
      </c>
      <c r="BI2" t="s">
        <v>10</v>
      </c>
      <c r="BJ2" t="s">
        <v>11</v>
      </c>
      <c r="BK2" t="s">
        <v>12</v>
      </c>
      <c r="BL2" t="s">
        <v>13</v>
      </c>
      <c r="BM2" t="s">
        <v>14</v>
      </c>
      <c r="BN2" t="s">
        <v>15</v>
      </c>
      <c r="BO2" t="s">
        <v>16</v>
      </c>
      <c r="BP2" t="s">
        <v>17</v>
      </c>
      <c r="BQ2" t="s">
        <v>18</v>
      </c>
      <c r="BR2" t="s">
        <v>19</v>
      </c>
      <c r="BS2" t="s">
        <v>20</v>
      </c>
      <c r="BT2" t="s">
        <v>21</v>
      </c>
      <c r="BU2" t="s">
        <v>22</v>
      </c>
      <c r="BV2" t="s">
        <v>42</v>
      </c>
    </row>
    <row r="3" spans="1:74" x14ac:dyDescent="0.25">
      <c r="A3">
        <v>8</v>
      </c>
      <c r="B3">
        <v>20</v>
      </c>
      <c r="C3">
        <v>4</v>
      </c>
      <c r="D3">
        <v>1</v>
      </c>
      <c r="E3">
        <v>20</v>
      </c>
      <c r="F3">
        <v>6</v>
      </c>
      <c r="G3">
        <v>25</v>
      </c>
      <c r="H3">
        <v>8</v>
      </c>
      <c r="I3">
        <v>12</v>
      </c>
      <c r="J3">
        <v>20</v>
      </c>
      <c r="K3">
        <v>20</v>
      </c>
      <c r="L3">
        <v>3</v>
      </c>
      <c r="M3">
        <v>2</v>
      </c>
      <c r="N3">
        <v>131</v>
      </c>
      <c r="O3">
        <v>131</v>
      </c>
      <c r="P3">
        <v>57</v>
      </c>
      <c r="Q3">
        <v>74</v>
      </c>
      <c r="R3">
        <v>68</v>
      </c>
      <c r="S3">
        <v>0</v>
      </c>
      <c r="T3">
        <v>0</v>
      </c>
      <c r="U3" s="2">
        <v>115.422</v>
      </c>
      <c r="V3">
        <v>253</v>
      </c>
      <c r="W3" s="1">
        <v>0.45300000000000001</v>
      </c>
      <c r="X3" s="2">
        <f>(O3-N3)*100/O3</f>
        <v>0</v>
      </c>
      <c r="Z3">
        <v>8</v>
      </c>
      <c r="AA3">
        <v>20</v>
      </c>
      <c r="AB3">
        <v>4</v>
      </c>
      <c r="AC3">
        <v>1</v>
      </c>
      <c r="AD3">
        <v>20</v>
      </c>
      <c r="AE3">
        <v>6</v>
      </c>
      <c r="AF3">
        <v>25</v>
      </c>
      <c r="AG3">
        <v>8</v>
      </c>
      <c r="AH3">
        <v>12</v>
      </c>
      <c r="AI3">
        <v>20</v>
      </c>
      <c r="AJ3">
        <v>20</v>
      </c>
      <c r="AK3">
        <v>3</v>
      </c>
      <c r="AL3">
        <v>2</v>
      </c>
      <c r="AM3">
        <v>131</v>
      </c>
      <c r="AN3">
        <v>131</v>
      </c>
      <c r="AO3">
        <v>57</v>
      </c>
      <c r="AP3">
        <v>74</v>
      </c>
      <c r="AQ3">
        <v>99</v>
      </c>
      <c r="AR3">
        <v>0</v>
      </c>
      <c r="AS3">
        <v>0</v>
      </c>
      <c r="AT3" s="2">
        <v>109.804</v>
      </c>
      <c r="AU3">
        <v>766</v>
      </c>
      <c r="AV3" s="1">
        <v>0.48099999999999998</v>
      </c>
      <c r="AW3">
        <f>(AN3-AM3)*100/AN3</f>
        <v>0</v>
      </c>
      <c r="AY3">
        <v>8</v>
      </c>
      <c r="AZ3">
        <v>20</v>
      </c>
      <c r="BA3">
        <v>4</v>
      </c>
      <c r="BB3">
        <v>1</v>
      </c>
      <c r="BC3">
        <v>20</v>
      </c>
      <c r="BD3">
        <v>6</v>
      </c>
      <c r="BE3">
        <v>25</v>
      </c>
      <c r="BF3">
        <v>8</v>
      </c>
      <c r="BG3">
        <v>12</v>
      </c>
      <c r="BH3">
        <v>20</v>
      </c>
      <c r="BI3">
        <v>20</v>
      </c>
      <c r="BJ3">
        <v>3</v>
      </c>
      <c r="BK3">
        <v>2</v>
      </c>
      <c r="BL3">
        <v>131</v>
      </c>
      <c r="BM3">
        <v>131</v>
      </c>
      <c r="BN3">
        <v>57</v>
      </c>
      <c r="BO3">
        <v>74</v>
      </c>
      <c r="BP3">
        <v>92</v>
      </c>
      <c r="BQ3">
        <v>0</v>
      </c>
      <c r="BR3">
        <v>0</v>
      </c>
      <c r="BS3">
        <v>117.495</v>
      </c>
      <c r="BT3">
        <v>517</v>
      </c>
      <c r="BU3">
        <v>0.59199999999999997</v>
      </c>
      <c r="BV3" s="22">
        <f t="shared" ref="BV3:BV22" si="0">(BM3-BL3)*100/BM3</f>
        <v>0</v>
      </c>
    </row>
    <row r="4" spans="1:74" x14ac:dyDescent="0.25">
      <c r="A4">
        <v>8</v>
      </c>
      <c r="B4">
        <v>25</v>
      </c>
      <c r="C4">
        <v>4</v>
      </c>
      <c r="D4">
        <v>2</v>
      </c>
      <c r="E4">
        <v>20</v>
      </c>
      <c r="F4">
        <v>5</v>
      </c>
      <c r="G4">
        <v>20</v>
      </c>
      <c r="H4">
        <v>8</v>
      </c>
      <c r="I4">
        <v>10</v>
      </c>
      <c r="J4">
        <v>25</v>
      </c>
      <c r="K4">
        <v>26</v>
      </c>
      <c r="L4">
        <v>5</v>
      </c>
      <c r="M4">
        <v>2</v>
      </c>
      <c r="N4">
        <v>151</v>
      </c>
      <c r="O4">
        <v>151</v>
      </c>
      <c r="P4">
        <v>73</v>
      </c>
      <c r="Q4">
        <v>78</v>
      </c>
      <c r="R4">
        <v>126</v>
      </c>
      <c r="S4">
        <v>0</v>
      </c>
      <c r="T4">
        <v>0</v>
      </c>
      <c r="U4" s="2">
        <v>133.23099999999999</v>
      </c>
      <c r="V4">
        <v>970</v>
      </c>
      <c r="W4" s="1">
        <v>1.254</v>
      </c>
      <c r="X4" s="2">
        <f t="shared" ref="X4:X28" si="1">(O4-N4)*100/O4</f>
        <v>0</v>
      </c>
      <c r="Z4">
        <v>8</v>
      </c>
      <c r="AA4">
        <v>25</v>
      </c>
      <c r="AB4">
        <v>4</v>
      </c>
      <c r="AC4">
        <v>2</v>
      </c>
      <c r="AD4">
        <v>20</v>
      </c>
      <c r="AE4">
        <v>5</v>
      </c>
      <c r="AF4">
        <v>20</v>
      </c>
      <c r="AG4">
        <v>8</v>
      </c>
      <c r="AH4">
        <v>10</v>
      </c>
      <c r="AI4">
        <v>25</v>
      </c>
      <c r="AJ4">
        <v>26</v>
      </c>
      <c r="AK4">
        <v>5</v>
      </c>
      <c r="AL4">
        <v>2</v>
      </c>
      <c r="AM4">
        <v>151</v>
      </c>
      <c r="AN4">
        <v>151</v>
      </c>
      <c r="AO4">
        <v>73</v>
      </c>
      <c r="AP4">
        <v>78</v>
      </c>
      <c r="AQ4">
        <v>187</v>
      </c>
      <c r="AR4">
        <v>0</v>
      </c>
      <c r="AS4">
        <v>0</v>
      </c>
      <c r="AT4" s="2">
        <v>119.393</v>
      </c>
      <c r="AU4">
        <v>1724</v>
      </c>
      <c r="AV4" s="1">
        <v>1.879</v>
      </c>
      <c r="AW4">
        <f t="shared" ref="AW4:AW32" si="2">(AN4-AM4)*100/AN4</f>
        <v>0</v>
      </c>
      <c r="AY4">
        <v>8</v>
      </c>
      <c r="AZ4">
        <v>25</v>
      </c>
      <c r="BA4">
        <v>4</v>
      </c>
      <c r="BB4">
        <v>2</v>
      </c>
      <c r="BC4">
        <v>20</v>
      </c>
      <c r="BD4">
        <v>5</v>
      </c>
      <c r="BE4">
        <v>20</v>
      </c>
      <c r="BF4">
        <v>8</v>
      </c>
      <c r="BG4">
        <v>10</v>
      </c>
      <c r="BH4">
        <v>25</v>
      </c>
      <c r="BI4">
        <v>26</v>
      </c>
      <c r="BJ4">
        <v>5</v>
      </c>
      <c r="BK4">
        <v>2</v>
      </c>
      <c r="BL4">
        <v>151</v>
      </c>
      <c r="BM4">
        <v>151</v>
      </c>
      <c r="BN4">
        <v>73</v>
      </c>
      <c r="BO4">
        <v>78</v>
      </c>
      <c r="BP4">
        <v>152</v>
      </c>
      <c r="BQ4">
        <v>0</v>
      </c>
      <c r="BR4">
        <v>0</v>
      </c>
      <c r="BS4">
        <v>133.55000000000001</v>
      </c>
      <c r="BT4">
        <v>765</v>
      </c>
      <c r="BU4">
        <v>1.2649999999999999</v>
      </c>
      <c r="BV4" s="22">
        <f t="shared" si="0"/>
        <v>0</v>
      </c>
    </row>
    <row r="5" spans="1:74" x14ac:dyDescent="0.25">
      <c r="A5">
        <v>8</v>
      </c>
      <c r="B5">
        <v>40</v>
      </c>
      <c r="C5">
        <v>5</v>
      </c>
      <c r="D5">
        <v>3</v>
      </c>
      <c r="E5">
        <v>20</v>
      </c>
      <c r="F5">
        <v>10</v>
      </c>
      <c r="G5">
        <v>70</v>
      </c>
      <c r="H5">
        <v>20</v>
      </c>
      <c r="I5">
        <v>30</v>
      </c>
      <c r="J5">
        <v>44</v>
      </c>
      <c r="K5">
        <v>50</v>
      </c>
      <c r="L5">
        <v>3</v>
      </c>
      <c r="M5">
        <v>2</v>
      </c>
      <c r="N5">
        <v>144</v>
      </c>
      <c r="O5">
        <v>144</v>
      </c>
      <c r="P5">
        <v>81</v>
      </c>
      <c r="Q5">
        <v>63</v>
      </c>
      <c r="R5">
        <v>90</v>
      </c>
      <c r="S5">
        <v>0</v>
      </c>
      <c r="T5">
        <v>0</v>
      </c>
      <c r="U5" s="2">
        <v>113.91200000000001</v>
      </c>
      <c r="V5">
        <v>1020</v>
      </c>
      <c r="W5" s="1">
        <v>1.401</v>
      </c>
      <c r="X5" s="2">
        <f t="shared" si="1"/>
        <v>0</v>
      </c>
      <c r="Z5">
        <v>8</v>
      </c>
      <c r="AA5">
        <v>40</v>
      </c>
      <c r="AB5">
        <v>5</v>
      </c>
      <c r="AC5">
        <v>3</v>
      </c>
      <c r="AD5">
        <v>20</v>
      </c>
      <c r="AE5">
        <v>10</v>
      </c>
      <c r="AF5">
        <v>70</v>
      </c>
      <c r="AG5">
        <v>20</v>
      </c>
      <c r="AH5">
        <v>30</v>
      </c>
      <c r="AI5">
        <v>44</v>
      </c>
      <c r="AJ5">
        <v>50</v>
      </c>
      <c r="AK5">
        <v>3</v>
      </c>
      <c r="AL5">
        <v>2</v>
      </c>
      <c r="AM5">
        <v>144</v>
      </c>
      <c r="AN5">
        <v>144</v>
      </c>
      <c r="AO5">
        <v>81</v>
      </c>
      <c r="AP5">
        <v>63</v>
      </c>
      <c r="AQ5">
        <v>111</v>
      </c>
      <c r="AR5">
        <v>0</v>
      </c>
      <c r="AS5">
        <v>0</v>
      </c>
      <c r="AT5" s="2">
        <v>110.58799999999999</v>
      </c>
      <c r="AU5">
        <v>1244</v>
      </c>
      <c r="AV5" s="1">
        <v>1.613</v>
      </c>
      <c r="AW5">
        <f t="shared" si="2"/>
        <v>0</v>
      </c>
      <c r="AY5">
        <v>8</v>
      </c>
      <c r="AZ5">
        <v>40</v>
      </c>
      <c r="BA5">
        <v>5</v>
      </c>
      <c r="BB5">
        <v>3</v>
      </c>
      <c r="BC5">
        <v>20</v>
      </c>
      <c r="BD5">
        <v>10</v>
      </c>
      <c r="BE5">
        <v>70</v>
      </c>
      <c r="BF5">
        <v>20</v>
      </c>
      <c r="BG5">
        <v>30</v>
      </c>
      <c r="BH5">
        <v>44</v>
      </c>
      <c r="BI5">
        <v>50</v>
      </c>
      <c r="BJ5">
        <v>3</v>
      </c>
      <c r="BK5">
        <v>2</v>
      </c>
      <c r="BL5">
        <v>144</v>
      </c>
      <c r="BM5">
        <v>144</v>
      </c>
      <c r="BN5">
        <v>81</v>
      </c>
      <c r="BO5">
        <v>63</v>
      </c>
      <c r="BP5">
        <v>110</v>
      </c>
      <c r="BQ5">
        <v>0</v>
      </c>
      <c r="BR5">
        <v>0</v>
      </c>
      <c r="BS5">
        <v>113.583</v>
      </c>
      <c r="BT5">
        <v>1149</v>
      </c>
      <c r="BU5">
        <v>1.2689999999999999</v>
      </c>
      <c r="BV5" s="22">
        <f t="shared" si="0"/>
        <v>0</v>
      </c>
    </row>
    <row r="6" spans="1:74" x14ac:dyDescent="0.25">
      <c r="A6">
        <v>10</v>
      </c>
      <c r="B6">
        <v>36</v>
      </c>
      <c r="C6">
        <v>2</v>
      </c>
      <c r="D6">
        <v>4</v>
      </c>
      <c r="E6">
        <v>20</v>
      </c>
      <c r="F6">
        <v>8</v>
      </c>
      <c r="G6">
        <v>25</v>
      </c>
      <c r="H6">
        <v>9</v>
      </c>
      <c r="I6">
        <v>12</v>
      </c>
      <c r="J6">
        <v>36</v>
      </c>
      <c r="K6">
        <v>38</v>
      </c>
      <c r="L6">
        <v>5</v>
      </c>
      <c r="M6">
        <v>2</v>
      </c>
      <c r="N6">
        <v>140</v>
      </c>
      <c r="O6">
        <v>140</v>
      </c>
      <c r="P6">
        <v>67</v>
      </c>
      <c r="Q6">
        <v>73</v>
      </c>
      <c r="R6">
        <v>395</v>
      </c>
      <c r="S6">
        <v>0</v>
      </c>
      <c r="T6">
        <v>0</v>
      </c>
      <c r="U6" s="2">
        <v>124.17</v>
      </c>
      <c r="V6">
        <v>5026</v>
      </c>
      <c r="W6" s="1">
        <v>5.7590000000000003</v>
      </c>
      <c r="X6" s="2">
        <f t="shared" si="1"/>
        <v>0</v>
      </c>
      <c r="Z6">
        <v>10</v>
      </c>
      <c r="AA6">
        <v>36</v>
      </c>
      <c r="AB6">
        <v>2</v>
      </c>
      <c r="AC6">
        <v>4</v>
      </c>
      <c r="AD6">
        <v>20</v>
      </c>
      <c r="AE6">
        <v>8</v>
      </c>
      <c r="AF6">
        <v>25</v>
      </c>
      <c r="AG6">
        <v>9</v>
      </c>
      <c r="AH6">
        <v>12</v>
      </c>
      <c r="AI6">
        <v>36</v>
      </c>
      <c r="AJ6">
        <v>38</v>
      </c>
      <c r="AK6">
        <v>5</v>
      </c>
      <c r="AL6">
        <v>2</v>
      </c>
      <c r="AM6">
        <v>140</v>
      </c>
      <c r="AN6">
        <v>140</v>
      </c>
      <c r="AO6">
        <v>67</v>
      </c>
      <c r="AP6">
        <v>73</v>
      </c>
      <c r="AQ6">
        <v>290</v>
      </c>
      <c r="AR6">
        <v>0</v>
      </c>
      <c r="AS6">
        <v>0</v>
      </c>
      <c r="AT6" s="2">
        <v>107.212</v>
      </c>
      <c r="AU6">
        <v>1482</v>
      </c>
      <c r="AV6" s="1">
        <v>2.157</v>
      </c>
      <c r="AW6">
        <f t="shared" si="2"/>
        <v>0</v>
      </c>
      <c r="AY6">
        <v>10</v>
      </c>
      <c r="AZ6">
        <v>36</v>
      </c>
      <c r="BA6">
        <v>2</v>
      </c>
      <c r="BB6">
        <v>4</v>
      </c>
      <c r="BC6">
        <v>20</v>
      </c>
      <c r="BD6">
        <v>8</v>
      </c>
      <c r="BE6">
        <v>25</v>
      </c>
      <c r="BF6">
        <v>9</v>
      </c>
      <c r="BG6">
        <v>12</v>
      </c>
      <c r="BH6">
        <v>36</v>
      </c>
      <c r="BI6">
        <v>38</v>
      </c>
      <c r="BJ6">
        <v>5</v>
      </c>
      <c r="BK6">
        <v>2</v>
      </c>
      <c r="BL6">
        <v>140</v>
      </c>
      <c r="BM6">
        <v>140</v>
      </c>
      <c r="BN6">
        <v>67</v>
      </c>
      <c r="BO6">
        <v>73</v>
      </c>
      <c r="BP6">
        <v>298</v>
      </c>
      <c r="BQ6">
        <v>0</v>
      </c>
      <c r="BR6">
        <v>0</v>
      </c>
      <c r="BS6">
        <v>125.404</v>
      </c>
      <c r="BT6">
        <v>1576</v>
      </c>
      <c r="BU6">
        <v>2.25</v>
      </c>
      <c r="BV6" s="22">
        <f t="shared" si="0"/>
        <v>0</v>
      </c>
    </row>
    <row r="7" spans="1:74" x14ac:dyDescent="0.25">
      <c r="A7">
        <v>10</v>
      </c>
      <c r="B7">
        <v>50</v>
      </c>
      <c r="C7">
        <v>4</v>
      </c>
      <c r="D7">
        <v>5</v>
      </c>
      <c r="E7">
        <v>20</v>
      </c>
      <c r="F7">
        <v>6</v>
      </c>
      <c r="G7">
        <v>40</v>
      </c>
      <c r="H7">
        <v>10</v>
      </c>
      <c r="I7">
        <v>20</v>
      </c>
      <c r="J7">
        <v>50</v>
      </c>
      <c r="K7">
        <v>54</v>
      </c>
      <c r="L7">
        <v>5</v>
      </c>
      <c r="M7">
        <v>2</v>
      </c>
      <c r="N7">
        <v>161</v>
      </c>
      <c r="O7">
        <v>161</v>
      </c>
      <c r="P7">
        <v>85</v>
      </c>
      <c r="Q7">
        <v>76</v>
      </c>
      <c r="R7">
        <v>119</v>
      </c>
      <c r="S7">
        <v>0</v>
      </c>
      <c r="T7">
        <v>0</v>
      </c>
      <c r="U7" s="2">
        <v>146.43199999999999</v>
      </c>
      <c r="V7">
        <v>1031</v>
      </c>
      <c r="W7" s="1">
        <v>2.4220000000000002</v>
      </c>
      <c r="X7" s="2">
        <f t="shared" si="1"/>
        <v>0</v>
      </c>
      <c r="Z7">
        <v>10</v>
      </c>
      <c r="AA7">
        <v>50</v>
      </c>
      <c r="AB7">
        <v>4</v>
      </c>
      <c r="AC7">
        <v>5</v>
      </c>
      <c r="AD7">
        <v>20</v>
      </c>
      <c r="AE7">
        <v>6</v>
      </c>
      <c r="AF7">
        <v>40</v>
      </c>
      <c r="AG7">
        <v>10</v>
      </c>
      <c r="AH7">
        <v>20</v>
      </c>
      <c r="AI7">
        <v>50</v>
      </c>
      <c r="AJ7">
        <v>54</v>
      </c>
      <c r="AK7">
        <v>5</v>
      </c>
      <c r="AL7">
        <v>2</v>
      </c>
      <c r="AM7">
        <v>161</v>
      </c>
      <c r="AN7">
        <v>161</v>
      </c>
      <c r="AO7">
        <v>85</v>
      </c>
      <c r="AP7">
        <v>76</v>
      </c>
      <c r="AQ7">
        <v>135</v>
      </c>
      <c r="AR7">
        <v>0</v>
      </c>
      <c r="AS7">
        <v>0</v>
      </c>
      <c r="AT7" s="2">
        <v>137.10400000000001</v>
      </c>
      <c r="AU7">
        <v>1783</v>
      </c>
      <c r="AV7" s="1">
        <v>2.2770000000000001</v>
      </c>
      <c r="AW7">
        <f t="shared" si="2"/>
        <v>0</v>
      </c>
      <c r="AY7">
        <v>10</v>
      </c>
      <c r="AZ7">
        <v>50</v>
      </c>
      <c r="BA7">
        <v>4</v>
      </c>
      <c r="BB7">
        <v>5</v>
      </c>
      <c r="BC7">
        <v>20</v>
      </c>
      <c r="BD7">
        <v>6</v>
      </c>
      <c r="BE7">
        <v>40</v>
      </c>
      <c r="BF7">
        <v>10</v>
      </c>
      <c r="BG7">
        <v>20</v>
      </c>
      <c r="BH7">
        <v>50</v>
      </c>
      <c r="BI7">
        <v>54</v>
      </c>
      <c r="BJ7">
        <v>5</v>
      </c>
      <c r="BK7">
        <v>2</v>
      </c>
      <c r="BL7">
        <v>161</v>
      </c>
      <c r="BM7">
        <v>161</v>
      </c>
      <c r="BN7">
        <v>85</v>
      </c>
      <c r="BO7">
        <v>76</v>
      </c>
      <c r="BP7">
        <v>66</v>
      </c>
      <c r="BQ7">
        <v>0</v>
      </c>
      <c r="BR7">
        <v>0</v>
      </c>
      <c r="BS7">
        <v>149.08699999999999</v>
      </c>
      <c r="BT7">
        <v>632</v>
      </c>
      <c r="BU7">
        <v>1.4379999999999999</v>
      </c>
      <c r="BV7" s="22">
        <f t="shared" si="0"/>
        <v>0</v>
      </c>
    </row>
    <row r="8" spans="1:74" x14ac:dyDescent="0.25">
      <c r="A8">
        <v>10</v>
      </c>
      <c r="B8">
        <v>94</v>
      </c>
      <c r="C8">
        <v>1</v>
      </c>
      <c r="D8">
        <v>6</v>
      </c>
      <c r="E8">
        <v>20</v>
      </c>
      <c r="F8">
        <v>3</v>
      </c>
      <c r="G8">
        <v>30</v>
      </c>
      <c r="H8">
        <v>4</v>
      </c>
      <c r="I8">
        <v>15</v>
      </c>
      <c r="J8">
        <v>47</v>
      </c>
      <c r="K8">
        <v>52</v>
      </c>
      <c r="L8">
        <v>7</v>
      </c>
      <c r="M8">
        <v>4</v>
      </c>
      <c r="N8">
        <v>178</v>
      </c>
      <c r="O8">
        <v>178</v>
      </c>
      <c r="P8">
        <v>73</v>
      </c>
      <c r="Q8">
        <v>105</v>
      </c>
      <c r="R8">
        <v>769</v>
      </c>
      <c r="S8">
        <v>0</v>
      </c>
      <c r="T8">
        <v>0</v>
      </c>
      <c r="U8" s="2">
        <v>159.42599999999999</v>
      </c>
      <c r="V8">
        <v>16088</v>
      </c>
      <c r="W8" s="1">
        <v>29.827000000000002</v>
      </c>
      <c r="X8" s="2">
        <f t="shared" si="1"/>
        <v>0</v>
      </c>
      <c r="Z8">
        <v>10</v>
      </c>
      <c r="AA8">
        <v>94</v>
      </c>
      <c r="AB8">
        <v>1</v>
      </c>
      <c r="AC8">
        <v>6</v>
      </c>
      <c r="AD8">
        <v>20</v>
      </c>
      <c r="AE8">
        <v>3</v>
      </c>
      <c r="AF8">
        <v>30</v>
      </c>
      <c r="AG8">
        <v>4</v>
      </c>
      <c r="AH8">
        <v>15</v>
      </c>
      <c r="AI8">
        <v>47</v>
      </c>
      <c r="AJ8">
        <v>52</v>
      </c>
      <c r="AK8">
        <v>7</v>
      </c>
      <c r="AL8">
        <v>4</v>
      </c>
      <c r="AM8">
        <v>178</v>
      </c>
      <c r="AN8">
        <v>178</v>
      </c>
      <c r="AO8">
        <v>73</v>
      </c>
      <c r="AP8">
        <v>105</v>
      </c>
      <c r="AQ8">
        <v>1238</v>
      </c>
      <c r="AR8">
        <v>0</v>
      </c>
      <c r="AS8">
        <v>0</v>
      </c>
      <c r="AT8" s="2">
        <v>135.71100000000001</v>
      </c>
      <c r="AU8">
        <v>29270</v>
      </c>
      <c r="AV8" s="1">
        <v>64.242000000000004</v>
      </c>
      <c r="AW8">
        <f t="shared" si="2"/>
        <v>0</v>
      </c>
      <c r="AY8">
        <v>10</v>
      </c>
      <c r="AZ8">
        <v>94</v>
      </c>
      <c r="BA8">
        <v>1</v>
      </c>
      <c r="BB8">
        <v>6</v>
      </c>
      <c r="BC8">
        <v>20</v>
      </c>
      <c r="BD8">
        <v>3</v>
      </c>
      <c r="BE8">
        <v>30</v>
      </c>
      <c r="BF8">
        <v>4</v>
      </c>
      <c r="BG8">
        <v>15</v>
      </c>
      <c r="BH8">
        <v>47</v>
      </c>
      <c r="BI8">
        <v>52</v>
      </c>
      <c r="BJ8">
        <v>7</v>
      </c>
      <c r="BK8">
        <v>4</v>
      </c>
      <c r="BL8">
        <v>178</v>
      </c>
      <c r="BM8">
        <v>178</v>
      </c>
      <c r="BN8">
        <v>73</v>
      </c>
      <c r="BO8">
        <v>105</v>
      </c>
      <c r="BP8">
        <v>1120</v>
      </c>
      <c r="BQ8">
        <v>0</v>
      </c>
      <c r="BR8">
        <v>0</v>
      </c>
      <c r="BS8">
        <v>157.59</v>
      </c>
      <c r="BT8">
        <v>21100</v>
      </c>
      <c r="BU8">
        <v>39.886000000000003</v>
      </c>
      <c r="BV8" s="22">
        <f t="shared" si="0"/>
        <v>0</v>
      </c>
    </row>
    <row r="9" spans="1:74" x14ac:dyDescent="0.25">
      <c r="A9">
        <v>12</v>
      </c>
      <c r="B9">
        <v>32</v>
      </c>
      <c r="C9">
        <v>4</v>
      </c>
      <c r="D9">
        <v>7</v>
      </c>
      <c r="E9">
        <v>20</v>
      </c>
      <c r="F9">
        <v>0</v>
      </c>
      <c r="G9">
        <v>50</v>
      </c>
      <c r="H9">
        <v>4</v>
      </c>
      <c r="I9">
        <v>25</v>
      </c>
      <c r="J9">
        <v>63</v>
      </c>
      <c r="K9">
        <v>68</v>
      </c>
      <c r="L9">
        <v>5</v>
      </c>
      <c r="M9">
        <v>3</v>
      </c>
      <c r="N9">
        <v>222</v>
      </c>
      <c r="O9">
        <v>222</v>
      </c>
      <c r="P9">
        <v>121</v>
      </c>
      <c r="Q9">
        <v>101</v>
      </c>
      <c r="R9">
        <v>165</v>
      </c>
      <c r="S9">
        <v>0</v>
      </c>
      <c r="T9">
        <v>0</v>
      </c>
      <c r="U9" s="2">
        <v>173.50899999999999</v>
      </c>
      <c r="V9">
        <v>1914</v>
      </c>
      <c r="W9" s="1">
        <v>1.712</v>
      </c>
      <c r="X9" s="2">
        <f t="shared" si="1"/>
        <v>0</v>
      </c>
      <c r="Z9">
        <v>12</v>
      </c>
      <c r="AA9">
        <v>32</v>
      </c>
      <c r="AB9">
        <v>4</v>
      </c>
      <c r="AC9">
        <v>7</v>
      </c>
      <c r="AD9">
        <v>20</v>
      </c>
      <c r="AE9">
        <v>0</v>
      </c>
      <c r="AF9">
        <v>50</v>
      </c>
      <c r="AG9">
        <v>4</v>
      </c>
      <c r="AH9">
        <v>25</v>
      </c>
      <c r="AI9">
        <v>63</v>
      </c>
      <c r="AJ9">
        <v>68</v>
      </c>
      <c r="AK9">
        <v>5</v>
      </c>
      <c r="AL9">
        <v>3</v>
      </c>
      <c r="AM9">
        <v>222</v>
      </c>
      <c r="AN9">
        <v>222</v>
      </c>
      <c r="AO9">
        <v>121</v>
      </c>
      <c r="AP9">
        <v>101</v>
      </c>
      <c r="AQ9">
        <v>144</v>
      </c>
      <c r="AR9">
        <v>0</v>
      </c>
      <c r="AS9">
        <v>0</v>
      </c>
      <c r="AT9" s="2">
        <v>188.15600000000001</v>
      </c>
      <c r="AU9">
        <v>695</v>
      </c>
      <c r="AV9" s="1">
        <v>0.78600000000000003</v>
      </c>
      <c r="AW9">
        <f t="shared" si="2"/>
        <v>0</v>
      </c>
      <c r="AY9">
        <v>12</v>
      </c>
      <c r="AZ9">
        <v>32</v>
      </c>
      <c r="BA9">
        <v>4</v>
      </c>
      <c r="BB9">
        <v>7</v>
      </c>
      <c r="BC9">
        <v>20</v>
      </c>
      <c r="BD9">
        <v>0</v>
      </c>
      <c r="BE9">
        <v>50</v>
      </c>
      <c r="BF9">
        <v>4</v>
      </c>
      <c r="BG9">
        <v>25</v>
      </c>
      <c r="BH9">
        <v>63</v>
      </c>
      <c r="BI9">
        <v>68</v>
      </c>
      <c r="BJ9">
        <v>5</v>
      </c>
      <c r="BK9">
        <v>3</v>
      </c>
      <c r="BL9">
        <v>222</v>
      </c>
      <c r="BM9">
        <v>222</v>
      </c>
      <c r="BN9">
        <v>121</v>
      </c>
      <c r="BO9">
        <v>101</v>
      </c>
      <c r="BP9">
        <v>146</v>
      </c>
      <c r="BQ9">
        <v>0</v>
      </c>
      <c r="BR9">
        <v>0</v>
      </c>
      <c r="BS9">
        <v>194.803</v>
      </c>
      <c r="BT9">
        <v>992</v>
      </c>
      <c r="BU9">
        <v>0.92200000000000004</v>
      </c>
      <c r="BV9" s="22">
        <f t="shared" si="0"/>
        <v>0</v>
      </c>
    </row>
    <row r="10" spans="1:74" x14ac:dyDescent="0.25">
      <c r="A10">
        <v>12</v>
      </c>
      <c r="B10">
        <v>50</v>
      </c>
      <c r="C10">
        <v>4</v>
      </c>
      <c r="D10">
        <v>8</v>
      </c>
      <c r="E10">
        <v>20</v>
      </c>
      <c r="F10">
        <v>3</v>
      </c>
      <c r="G10">
        <v>36</v>
      </c>
      <c r="H10">
        <v>3</v>
      </c>
      <c r="I10">
        <v>18</v>
      </c>
      <c r="J10">
        <v>50</v>
      </c>
      <c r="K10">
        <v>58</v>
      </c>
      <c r="L10">
        <v>6</v>
      </c>
      <c r="M10">
        <v>2</v>
      </c>
      <c r="N10">
        <v>192</v>
      </c>
      <c r="O10">
        <v>192</v>
      </c>
      <c r="P10">
        <v>121</v>
      </c>
      <c r="Q10">
        <v>71</v>
      </c>
      <c r="R10">
        <v>377</v>
      </c>
      <c r="S10">
        <v>0</v>
      </c>
      <c r="T10">
        <v>0</v>
      </c>
      <c r="U10" s="2">
        <v>140.453</v>
      </c>
      <c r="V10">
        <v>19613</v>
      </c>
      <c r="W10" s="1">
        <v>33.460999999999999</v>
      </c>
      <c r="X10" s="2">
        <f t="shared" si="1"/>
        <v>0</v>
      </c>
      <c r="Z10">
        <v>12</v>
      </c>
      <c r="AA10">
        <v>50</v>
      </c>
      <c r="AB10">
        <v>4</v>
      </c>
      <c r="AC10">
        <v>8</v>
      </c>
      <c r="AD10">
        <v>20</v>
      </c>
      <c r="AE10">
        <v>3</v>
      </c>
      <c r="AF10">
        <v>36</v>
      </c>
      <c r="AG10">
        <v>3</v>
      </c>
      <c r="AH10">
        <v>18</v>
      </c>
      <c r="AI10">
        <v>50</v>
      </c>
      <c r="AJ10">
        <v>58</v>
      </c>
      <c r="AK10">
        <v>6</v>
      </c>
      <c r="AL10">
        <v>2</v>
      </c>
      <c r="AM10">
        <v>192</v>
      </c>
      <c r="AN10">
        <v>192</v>
      </c>
      <c r="AO10">
        <v>121</v>
      </c>
      <c r="AP10">
        <v>71</v>
      </c>
      <c r="AQ10">
        <v>484</v>
      </c>
      <c r="AR10">
        <v>0</v>
      </c>
      <c r="AS10">
        <v>0</v>
      </c>
      <c r="AT10" s="2">
        <v>140.85300000000001</v>
      </c>
      <c r="AU10">
        <v>11947</v>
      </c>
      <c r="AV10" s="1">
        <v>29.393999999999998</v>
      </c>
      <c r="AW10">
        <f t="shared" si="2"/>
        <v>0</v>
      </c>
      <c r="AY10">
        <v>12</v>
      </c>
      <c r="AZ10">
        <v>50</v>
      </c>
      <c r="BA10">
        <v>4</v>
      </c>
      <c r="BB10">
        <v>8</v>
      </c>
      <c r="BC10">
        <v>20</v>
      </c>
      <c r="BD10">
        <v>3</v>
      </c>
      <c r="BE10">
        <v>36</v>
      </c>
      <c r="BF10">
        <v>3</v>
      </c>
      <c r="BG10">
        <v>18</v>
      </c>
      <c r="BH10">
        <v>50</v>
      </c>
      <c r="BI10">
        <v>58</v>
      </c>
      <c r="BJ10">
        <v>6</v>
      </c>
      <c r="BK10">
        <v>2</v>
      </c>
      <c r="BL10">
        <v>192</v>
      </c>
      <c r="BM10">
        <v>192</v>
      </c>
      <c r="BN10">
        <v>121</v>
      </c>
      <c r="BO10">
        <v>71</v>
      </c>
      <c r="BP10">
        <v>428</v>
      </c>
      <c r="BQ10">
        <v>0</v>
      </c>
      <c r="BR10">
        <v>0</v>
      </c>
      <c r="BS10">
        <v>152.43299999999999</v>
      </c>
      <c r="BT10">
        <v>9875</v>
      </c>
      <c r="BU10">
        <v>21.591999999999999</v>
      </c>
      <c r="BV10" s="22">
        <f t="shared" si="0"/>
        <v>0</v>
      </c>
    </row>
    <row r="11" spans="1:74" x14ac:dyDescent="0.25">
      <c r="A11">
        <v>15</v>
      </c>
      <c r="B11">
        <v>160</v>
      </c>
      <c r="C11">
        <v>4</v>
      </c>
      <c r="D11">
        <v>9</v>
      </c>
      <c r="E11">
        <v>20</v>
      </c>
      <c r="F11">
        <v>8</v>
      </c>
      <c r="G11">
        <v>240</v>
      </c>
      <c r="H11">
        <v>20</v>
      </c>
      <c r="I11">
        <v>120</v>
      </c>
      <c r="J11">
        <v>426</v>
      </c>
      <c r="K11">
        <v>556</v>
      </c>
      <c r="L11">
        <v>7</v>
      </c>
      <c r="M11">
        <v>4</v>
      </c>
      <c r="N11">
        <v>644</v>
      </c>
      <c r="O11">
        <v>644</v>
      </c>
      <c r="P11">
        <v>509</v>
      </c>
      <c r="Q11">
        <v>135</v>
      </c>
      <c r="R11">
        <v>269</v>
      </c>
      <c r="S11">
        <v>0</v>
      </c>
      <c r="T11">
        <v>0</v>
      </c>
      <c r="U11" s="2">
        <v>607.13900000000001</v>
      </c>
      <c r="V11">
        <v>12571</v>
      </c>
      <c r="W11" s="1">
        <v>26.24</v>
      </c>
      <c r="X11" s="2">
        <f t="shared" si="1"/>
        <v>0</v>
      </c>
      <c r="Z11">
        <v>15</v>
      </c>
      <c r="AA11">
        <v>160</v>
      </c>
      <c r="AB11">
        <v>4</v>
      </c>
      <c r="AC11">
        <v>9</v>
      </c>
      <c r="AD11">
        <v>20</v>
      </c>
      <c r="AE11">
        <v>8</v>
      </c>
      <c r="AF11">
        <v>240</v>
      </c>
      <c r="AG11">
        <v>20</v>
      </c>
      <c r="AH11">
        <v>120</v>
      </c>
      <c r="AI11">
        <v>426</v>
      </c>
      <c r="AJ11">
        <v>556</v>
      </c>
      <c r="AK11">
        <v>7</v>
      </c>
      <c r="AL11">
        <v>4</v>
      </c>
      <c r="AM11">
        <v>644</v>
      </c>
      <c r="AN11">
        <v>644</v>
      </c>
      <c r="AO11">
        <v>509</v>
      </c>
      <c r="AP11">
        <v>135</v>
      </c>
      <c r="AQ11">
        <v>1053</v>
      </c>
      <c r="AR11">
        <v>0</v>
      </c>
      <c r="AS11">
        <v>0</v>
      </c>
      <c r="AT11" s="2">
        <v>599.86300000000006</v>
      </c>
      <c r="AU11">
        <v>29714</v>
      </c>
      <c r="AV11" s="1">
        <v>63.127000000000002</v>
      </c>
      <c r="AW11">
        <f t="shared" si="2"/>
        <v>0</v>
      </c>
      <c r="AY11">
        <v>15</v>
      </c>
      <c r="AZ11">
        <v>160</v>
      </c>
      <c r="BA11">
        <v>4</v>
      </c>
      <c r="BB11">
        <v>9</v>
      </c>
      <c r="BC11">
        <v>20</v>
      </c>
      <c r="BD11">
        <v>8</v>
      </c>
      <c r="BE11">
        <v>240</v>
      </c>
      <c r="BF11">
        <v>20</v>
      </c>
      <c r="BG11">
        <v>120</v>
      </c>
      <c r="BH11">
        <v>426</v>
      </c>
      <c r="BI11">
        <v>556</v>
      </c>
      <c r="BJ11">
        <v>7</v>
      </c>
      <c r="BK11">
        <v>4</v>
      </c>
      <c r="BL11">
        <v>644</v>
      </c>
      <c r="BM11">
        <v>644</v>
      </c>
      <c r="BN11">
        <v>509</v>
      </c>
      <c r="BO11">
        <v>135</v>
      </c>
      <c r="BP11">
        <v>785</v>
      </c>
      <c r="BQ11">
        <v>0</v>
      </c>
      <c r="BR11">
        <v>0</v>
      </c>
      <c r="BS11">
        <v>618.51800000000003</v>
      </c>
      <c r="BT11">
        <v>13094</v>
      </c>
      <c r="BU11">
        <v>37.444000000000003</v>
      </c>
      <c r="BV11" s="22">
        <f t="shared" si="0"/>
        <v>0</v>
      </c>
    </row>
    <row r="12" spans="1:74" x14ac:dyDescent="0.25">
      <c r="A12">
        <v>20</v>
      </c>
      <c r="B12">
        <v>108</v>
      </c>
      <c r="C12">
        <v>10</v>
      </c>
      <c r="D12">
        <v>10</v>
      </c>
      <c r="E12">
        <v>20</v>
      </c>
      <c r="F12">
        <v>20</v>
      </c>
      <c r="G12">
        <v>390</v>
      </c>
      <c r="H12">
        <v>10</v>
      </c>
      <c r="I12">
        <v>190</v>
      </c>
      <c r="J12">
        <v>716</v>
      </c>
      <c r="K12">
        <v>894</v>
      </c>
      <c r="L12">
        <v>8</v>
      </c>
      <c r="M12">
        <v>4</v>
      </c>
      <c r="N12">
        <v>1139</v>
      </c>
      <c r="O12">
        <v>1139</v>
      </c>
      <c r="P12">
        <v>1001</v>
      </c>
      <c r="Q12">
        <v>138</v>
      </c>
      <c r="R12">
        <v>337</v>
      </c>
      <c r="S12">
        <v>0</v>
      </c>
      <c r="T12">
        <v>0</v>
      </c>
      <c r="U12" s="2">
        <v>994.40899999999999</v>
      </c>
      <c r="V12">
        <v>26686</v>
      </c>
      <c r="W12" s="1">
        <v>26.859000000000002</v>
      </c>
      <c r="X12" s="2">
        <f t="shared" si="1"/>
        <v>0</v>
      </c>
      <c r="Z12">
        <v>20</v>
      </c>
      <c r="AA12">
        <v>108</v>
      </c>
      <c r="AB12">
        <v>10</v>
      </c>
      <c r="AC12">
        <v>10</v>
      </c>
      <c r="AD12">
        <v>20</v>
      </c>
      <c r="AE12">
        <v>20</v>
      </c>
      <c r="AF12">
        <v>390</v>
      </c>
      <c r="AG12">
        <v>10</v>
      </c>
      <c r="AH12">
        <v>190</v>
      </c>
      <c r="AI12">
        <v>716</v>
      </c>
      <c r="AJ12">
        <v>894</v>
      </c>
      <c r="AK12">
        <v>8</v>
      </c>
      <c r="AL12">
        <v>4</v>
      </c>
      <c r="AM12">
        <v>1139</v>
      </c>
      <c r="AN12">
        <v>1139</v>
      </c>
      <c r="AO12">
        <v>1001</v>
      </c>
      <c r="AP12">
        <v>138</v>
      </c>
      <c r="AQ12">
        <v>1009</v>
      </c>
      <c r="AR12">
        <v>0</v>
      </c>
      <c r="AS12">
        <v>0</v>
      </c>
      <c r="AT12" s="2">
        <v>1074.1400000000001</v>
      </c>
      <c r="AU12">
        <v>19107</v>
      </c>
      <c r="AV12" s="1">
        <v>35.661999999999999</v>
      </c>
      <c r="AW12">
        <f t="shared" si="2"/>
        <v>0</v>
      </c>
      <c r="AY12">
        <v>20</v>
      </c>
      <c r="AZ12">
        <v>108</v>
      </c>
      <c r="BA12">
        <v>10</v>
      </c>
      <c r="BB12">
        <v>10</v>
      </c>
      <c r="BC12">
        <v>20</v>
      </c>
      <c r="BD12">
        <v>20</v>
      </c>
      <c r="BE12">
        <v>390</v>
      </c>
      <c r="BF12">
        <v>10</v>
      </c>
      <c r="BG12">
        <v>190</v>
      </c>
      <c r="BH12">
        <v>716</v>
      </c>
      <c r="BI12">
        <v>894</v>
      </c>
      <c r="BJ12">
        <v>8</v>
      </c>
      <c r="BK12">
        <v>4</v>
      </c>
      <c r="BL12">
        <v>1139</v>
      </c>
      <c r="BM12">
        <v>1139</v>
      </c>
      <c r="BN12">
        <v>1001</v>
      </c>
      <c r="BO12">
        <v>138</v>
      </c>
      <c r="BP12">
        <v>344</v>
      </c>
      <c r="BQ12">
        <v>0</v>
      </c>
      <c r="BR12">
        <v>0</v>
      </c>
      <c r="BS12">
        <v>1093.97</v>
      </c>
      <c r="BT12">
        <v>5849</v>
      </c>
      <c r="BU12">
        <v>8.657</v>
      </c>
      <c r="BV12" s="22">
        <f t="shared" si="0"/>
        <v>0</v>
      </c>
    </row>
    <row r="13" spans="1:74" x14ac:dyDescent="0.25">
      <c r="A13">
        <v>10</v>
      </c>
      <c r="B13">
        <v>80</v>
      </c>
      <c r="C13">
        <v>2</v>
      </c>
      <c r="D13">
        <v>11</v>
      </c>
      <c r="E13">
        <v>20</v>
      </c>
      <c r="F13">
        <v>10</v>
      </c>
      <c r="G13">
        <v>40</v>
      </c>
      <c r="H13">
        <v>10</v>
      </c>
      <c r="I13">
        <v>20</v>
      </c>
      <c r="J13">
        <v>38</v>
      </c>
      <c r="K13">
        <v>38</v>
      </c>
      <c r="L13">
        <v>4</v>
      </c>
      <c r="M13">
        <v>2</v>
      </c>
      <c r="N13">
        <v>134</v>
      </c>
      <c r="O13">
        <v>134</v>
      </c>
      <c r="P13">
        <v>75</v>
      </c>
      <c r="Q13">
        <v>59</v>
      </c>
      <c r="R13">
        <v>127</v>
      </c>
      <c r="S13">
        <v>0</v>
      </c>
      <c r="T13">
        <v>0</v>
      </c>
      <c r="U13" s="2">
        <v>120.261</v>
      </c>
      <c r="V13">
        <v>5893</v>
      </c>
      <c r="W13" s="1">
        <v>7.0529999999999999</v>
      </c>
      <c r="X13" s="2">
        <f t="shared" si="1"/>
        <v>0</v>
      </c>
      <c r="Z13">
        <v>10</v>
      </c>
      <c r="AA13">
        <v>80</v>
      </c>
      <c r="AB13">
        <v>2</v>
      </c>
      <c r="AC13">
        <v>11</v>
      </c>
      <c r="AD13">
        <v>20</v>
      </c>
      <c r="AE13">
        <v>10</v>
      </c>
      <c r="AF13">
        <v>40</v>
      </c>
      <c r="AG13">
        <v>10</v>
      </c>
      <c r="AH13">
        <v>20</v>
      </c>
      <c r="AI13">
        <v>38</v>
      </c>
      <c r="AJ13">
        <v>38</v>
      </c>
      <c r="AK13">
        <v>4</v>
      </c>
      <c r="AL13">
        <v>2</v>
      </c>
      <c r="AM13">
        <v>134</v>
      </c>
      <c r="AN13">
        <v>134</v>
      </c>
      <c r="AO13">
        <v>75</v>
      </c>
      <c r="AP13">
        <v>59</v>
      </c>
      <c r="AQ13">
        <v>224</v>
      </c>
      <c r="AR13">
        <v>0</v>
      </c>
      <c r="AS13">
        <v>0</v>
      </c>
      <c r="AT13" s="2">
        <v>105.247</v>
      </c>
      <c r="AU13">
        <v>3894</v>
      </c>
      <c r="AV13" s="1">
        <v>6.7039999999999997</v>
      </c>
      <c r="AW13">
        <f t="shared" si="2"/>
        <v>0</v>
      </c>
      <c r="AY13">
        <v>10</v>
      </c>
      <c r="AZ13">
        <v>80</v>
      </c>
      <c r="BA13">
        <v>2</v>
      </c>
      <c r="BB13">
        <v>11</v>
      </c>
      <c r="BC13">
        <v>20</v>
      </c>
      <c r="BD13">
        <v>10</v>
      </c>
      <c r="BE13">
        <v>40</v>
      </c>
      <c r="BF13">
        <v>10</v>
      </c>
      <c r="BG13">
        <v>20</v>
      </c>
      <c r="BH13">
        <v>38</v>
      </c>
      <c r="BI13">
        <v>38</v>
      </c>
      <c r="BJ13">
        <v>4</v>
      </c>
      <c r="BK13">
        <v>2</v>
      </c>
      <c r="BL13">
        <v>134</v>
      </c>
      <c r="BM13">
        <v>134</v>
      </c>
      <c r="BN13">
        <v>75</v>
      </c>
      <c r="BO13">
        <v>59</v>
      </c>
      <c r="BP13">
        <v>88</v>
      </c>
      <c r="BQ13">
        <v>0</v>
      </c>
      <c r="BR13">
        <v>0</v>
      </c>
      <c r="BS13">
        <v>120.477</v>
      </c>
      <c r="BT13">
        <v>2342</v>
      </c>
      <c r="BU13">
        <v>4.9260000000000002</v>
      </c>
      <c r="BV13" s="22">
        <f t="shared" si="0"/>
        <v>0</v>
      </c>
    </row>
    <row r="14" spans="1:74" x14ac:dyDescent="0.25">
      <c r="A14">
        <v>15</v>
      </c>
      <c r="B14">
        <v>327</v>
      </c>
      <c r="C14">
        <v>4</v>
      </c>
      <c r="D14">
        <v>12</v>
      </c>
      <c r="E14">
        <v>20</v>
      </c>
      <c r="F14">
        <v>20</v>
      </c>
      <c r="G14">
        <v>400</v>
      </c>
      <c r="H14">
        <v>11</v>
      </c>
      <c r="I14">
        <v>140</v>
      </c>
      <c r="J14">
        <v>653</v>
      </c>
      <c r="K14">
        <v>790</v>
      </c>
      <c r="L14">
        <v>10</v>
      </c>
      <c r="M14">
        <v>3</v>
      </c>
      <c r="N14">
        <v>912</v>
      </c>
      <c r="O14">
        <v>912</v>
      </c>
      <c r="P14">
        <v>819</v>
      </c>
      <c r="Q14">
        <v>93</v>
      </c>
      <c r="R14">
        <v>734</v>
      </c>
      <c r="S14">
        <v>0</v>
      </c>
      <c r="T14">
        <v>0</v>
      </c>
      <c r="U14" s="2">
        <v>876.79600000000005</v>
      </c>
      <c r="V14">
        <v>53964</v>
      </c>
      <c r="W14" s="1">
        <v>326.65699999999998</v>
      </c>
      <c r="X14" s="2">
        <f t="shared" si="1"/>
        <v>0</v>
      </c>
      <c r="Z14">
        <v>15</v>
      </c>
      <c r="AA14">
        <v>327</v>
      </c>
      <c r="AB14">
        <v>4</v>
      </c>
      <c r="AC14">
        <v>12</v>
      </c>
      <c r="AD14">
        <v>20</v>
      </c>
      <c r="AE14">
        <v>20</v>
      </c>
      <c r="AF14">
        <v>400</v>
      </c>
      <c r="AG14">
        <v>11</v>
      </c>
      <c r="AH14">
        <v>140</v>
      </c>
      <c r="AI14">
        <v>653</v>
      </c>
      <c r="AJ14">
        <v>790</v>
      </c>
      <c r="AK14">
        <v>10</v>
      </c>
      <c r="AL14">
        <v>3</v>
      </c>
      <c r="AM14">
        <v>912</v>
      </c>
      <c r="AN14">
        <v>912</v>
      </c>
      <c r="AO14">
        <v>819</v>
      </c>
      <c r="AP14">
        <v>93</v>
      </c>
      <c r="AQ14">
        <v>664</v>
      </c>
      <c r="AR14">
        <v>0</v>
      </c>
      <c r="AS14">
        <v>0</v>
      </c>
      <c r="AT14" s="2">
        <v>857.18299999999999</v>
      </c>
      <c r="AU14">
        <v>58682</v>
      </c>
      <c r="AV14" s="1">
        <v>259.202</v>
      </c>
      <c r="AW14">
        <f t="shared" si="2"/>
        <v>0</v>
      </c>
      <c r="AY14">
        <v>15</v>
      </c>
      <c r="AZ14">
        <v>327</v>
      </c>
      <c r="BA14">
        <v>4</v>
      </c>
      <c r="BB14">
        <v>12</v>
      </c>
      <c r="BC14">
        <v>20</v>
      </c>
      <c r="BD14">
        <v>20</v>
      </c>
      <c r="BE14">
        <v>400</v>
      </c>
      <c r="BF14">
        <v>11</v>
      </c>
      <c r="BG14">
        <v>140</v>
      </c>
      <c r="BH14">
        <v>653</v>
      </c>
      <c r="BI14">
        <v>790</v>
      </c>
      <c r="BJ14">
        <v>10</v>
      </c>
      <c r="BK14">
        <v>3</v>
      </c>
      <c r="BL14">
        <v>912</v>
      </c>
      <c r="BM14">
        <v>912</v>
      </c>
      <c r="BN14">
        <v>819</v>
      </c>
      <c r="BO14">
        <v>93</v>
      </c>
      <c r="BP14">
        <v>687</v>
      </c>
      <c r="BQ14">
        <v>0</v>
      </c>
      <c r="BR14">
        <v>0</v>
      </c>
      <c r="BS14">
        <v>880.44100000000003</v>
      </c>
      <c r="BT14">
        <v>34195</v>
      </c>
      <c r="BU14">
        <v>231.416</v>
      </c>
      <c r="BV14" s="22">
        <f t="shared" si="0"/>
        <v>0</v>
      </c>
    </row>
    <row r="15" spans="1:74" x14ac:dyDescent="0.25">
      <c r="A15">
        <v>20</v>
      </c>
      <c r="B15">
        <v>180</v>
      </c>
      <c r="C15">
        <v>6</v>
      </c>
      <c r="D15">
        <v>13</v>
      </c>
      <c r="E15">
        <v>20</v>
      </c>
      <c r="F15">
        <v>3</v>
      </c>
      <c r="G15">
        <v>500</v>
      </c>
      <c r="H15">
        <v>20</v>
      </c>
      <c r="I15">
        <v>170</v>
      </c>
      <c r="J15">
        <v>718</v>
      </c>
      <c r="K15">
        <v>834</v>
      </c>
      <c r="L15">
        <v>7</v>
      </c>
      <c r="M15">
        <v>3</v>
      </c>
      <c r="N15">
        <v>956</v>
      </c>
      <c r="O15">
        <v>956</v>
      </c>
      <c r="P15">
        <v>867</v>
      </c>
      <c r="Q15">
        <v>89</v>
      </c>
      <c r="R15">
        <v>237</v>
      </c>
      <c r="S15">
        <v>0</v>
      </c>
      <c r="T15">
        <v>0</v>
      </c>
      <c r="U15" s="2">
        <v>868.86900000000003</v>
      </c>
      <c r="V15">
        <v>25219</v>
      </c>
      <c r="W15" s="1">
        <v>58.104999999999997</v>
      </c>
      <c r="X15" s="2">
        <f t="shared" si="1"/>
        <v>0</v>
      </c>
      <c r="Z15">
        <v>20</v>
      </c>
      <c r="AA15">
        <v>180</v>
      </c>
      <c r="AB15">
        <v>6</v>
      </c>
      <c r="AC15">
        <v>13</v>
      </c>
      <c r="AD15">
        <v>20</v>
      </c>
      <c r="AE15">
        <v>3</v>
      </c>
      <c r="AF15">
        <v>500</v>
      </c>
      <c r="AG15">
        <v>20</v>
      </c>
      <c r="AH15">
        <v>170</v>
      </c>
      <c r="AI15">
        <v>718</v>
      </c>
      <c r="AJ15">
        <v>834</v>
      </c>
      <c r="AK15">
        <v>7</v>
      </c>
      <c r="AL15">
        <v>3</v>
      </c>
      <c r="AM15">
        <v>956</v>
      </c>
      <c r="AN15">
        <v>956</v>
      </c>
      <c r="AO15">
        <v>867</v>
      </c>
      <c r="AP15">
        <v>89</v>
      </c>
      <c r="AQ15">
        <v>351</v>
      </c>
      <c r="AR15">
        <v>0</v>
      </c>
      <c r="AS15">
        <v>0</v>
      </c>
      <c r="AT15" s="2">
        <v>893.54300000000001</v>
      </c>
      <c r="AU15">
        <v>29691</v>
      </c>
      <c r="AV15" s="1">
        <v>64.123999999999995</v>
      </c>
      <c r="AW15">
        <f t="shared" si="2"/>
        <v>0</v>
      </c>
      <c r="AY15">
        <v>20</v>
      </c>
      <c r="AZ15">
        <v>180</v>
      </c>
      <c r="BA15">
        <v>6</v>
      </c>
      <c r="BB15">
        <v>13</v>
      </c>
      <c r="BC15">
        <v>20</v>
      </c>
      <c r="BD15">
        <v>3</v>
      </c>
      <c r="BE15">
        <v>500</v>
      </c>
      <c r="BF15">
        <v>20</v>
      </c>
      <c r="BG15">
        <v>170</v>
      </c>
      <c r="BH15">
        <v>718</v>
      </c>
      <c r="BI15">
        <v>834</v>
      </c>
      <c r="BJ15">
        <v>7</v>
      </c>
      <c r="BK15">
        <v>3</v>
      </c>
      <c r="BL15">
        <v>956</v>
      </c>
      <c r="BM15">
        <v>956</v>
      </c>
      <c r="BN15">
        <v>867</v>
      </c>
      <c r="BO15">
        <v>89</v>
      </c>
      <c r="BP15">
        <v>375</v>
      </c>
      <c r="BQ15">
        <v>0</v>
      </c>
      <c r="BR15">
        <v>0</v>
      </c>
      <c r="BS15">
        <v>916.87400000000002</v>
      </c>
      <c r="BT15">
        <v>9590</v>
      </c>
      <c r="BU15">
        <v>32.219000000000001</v>
      </c>
      <c r="BV15" s="22">
        <f t="shared" si="0"/>
        <v>0</v>
      </c>
    </row>
    <row r="16" spans="1:74" x14ac:dyDescent="0.25">
      <c r="A16">
        <v>20</v>
      </c>
      <c r="B16">
        <v>440</v>
      </c>
      <c r="C16">
        <v>5</v>
      </c>
      <c r="D16">
        <v>14</v>
      </c>
      <c r="E16">
        <v>20</v>
      </c>
      <c r="F16">
        <v>100</v>
      </c>
      <c r="G16">
        <v>350</v>
      </c>
      <c r="H16">
        <v>50</v>
      </c>
      <c r="I16">
        <v>170</v>
      </c>
      <c r="J16">
        <v>910</v>
      </c>
      <c r="K16">
        <v>1164</v>
      </c>
      <c r="L16">
        <v>12</v>
      </c>
      <c r="M16">
        <v>5</v>
      </c>
      <c r="N16">
        <v>1372</v>
      </c>
      <c r="O16">
        <v>1372</v>
      </c>
      <c r="P16">
        <v>1231</v>
      </c>
      <c r="Q16">
        <v>141</v>
      </c>
      <c r="R16">
        <v>339</v>
      </c>
      <c r="S16">
        <v>0</v>
      </c>
      <c r="T16">
        <v>0</v>
      </c>
      <c r="U16" s="2">
        <v>1340.88</v>
      </c>
      <c r="V16">
        <v>26956</v>
      </c>
      <c r="W16" s="1">
        <v>192.083</v>
      </c>
      <c r="X16" s="2">
        <f t="shared" si="1"/>
        <v>0</v>
      </c>
      <c r="Z16">
        <v>20</v>
      </c>
      <c r="AA16">
        <v>440</v>
      </c>
      <c r="AB16">
        <v>5</v>
      </c>
      <c r="AC16">
        <v>14</v>
      </c>
      <c r="AD16">
        <v>20</v>
      </c>
      <c r="AE16">
        <v>100</v>
      </c>
      <c r="AF16">
        <v>350</v>
      </c>
      <c r="AG16">
        <v>50</v>
      </c>
      <c r="AH16">
        <v>170</v>
      </c>
      <c r="AI16">
        <v>910</v>
      </c>
      <c r="AJ16">
        <v>1164</v>
      </c>
      <c r="AK16">
        <v>12</v>
      </c>
      <c r="AL16">
        <v>5</v>
      </c>
      <c r="AM16">
        <v>1372</v>
      </c>
      <c r="AN16">
        <v>1372</v>
      </c>
      <c r="AO16">
        <v>1231</v>
      </c>
      <c r="AP16">
        <v>141</v>
      </c>
      <c r="AQ16">
        <v>751</v>
      </c>
      <c r="AR16">
        <v>0</v>
      </c>
      <c r="AS16">
        <v>0</v>
      </c>
      <c r="AT16" s="2">
        <v>1295.48</v>
      </c>
      <c r="AU16">
        <v>297865</v>
      </c>
      <c r="AV16" s="1">
        <v>1686.07</v>
      </c>
      <c r="AW16">
        <f t="shared" si="2"/>
        <v>0</v>
      </c>
      <c r="AY16">
        <v>20</v>
      </c>
      <c r="AZ16">
        <v>440</v>
      </c>
      <c r="BA16">
        <v>5</v>
      </c>
      <c r="BB16">
        <v>14</v>
      </c>
      <c r="BC16">
        <v>20</v>
      </c>
      <c r="BD16">
        <v>100</v>
      </c>
      <c r="BE16">
        <v>350</v>
      </c>
      <c r="BF16">
        <v>50</v>
      </c>
      <c r="BG16">
        <v>170</v>
      </c>
      <c r="BH16">
        <v>910</v>
      </c>
      <c r="BI16">
        <v>1164</v>
      </c>
      <c r="BJ16">
        <v>12</v>
      </c>
      <c r="BK16">
        <v>5</v>
      </c>
      <c r="BL16">
        <v>1372</v>
      </c>
      <c r="BM16">
        <v>1372</v>
      </c>
      <c r="BN16">
        <v>1231</v>
      </c>
      <c r="BO16">
        <v>141</v>
      </c>
      <c r="BP16">
        <v>361</v>
      </c>
      <c r="BQ16">
        <v>0</v>
      </c>
      <c r="BR16">
        <v>0</v>
      </c>
      <c r="BS16">
        <v>1322.45</v>
      </c>
      <c r="BT16">
        <v>152273</v>
      </c>
      <c r="BU16">
        <v>885.79700000000003</v>
      </c>
      <c r="BV16" s="22">
        <f t="shared" si="0"/>
        <v>0</v>
      </c>
    </row>
    <row r="17" spans="1:74" x14ac:dyDescent="0.25">
      <c r="A17">
        <v>30</v>
      </c>
      <c r="B17">
        <v>177</v>
      </c>
      <c r="C17">
        <v>8</v>
      </c>
      <c r="D17">
        <v>15</v>
      </c>
      <c r="E17">
        <v>20</v>
      </c>
      <c r="F17">
        <v>6</v>
      </c>
      <c r="G17">
        <v>420</v>
      </c>
      <c r="H17">
        <v>10</v>
      </c>
      <c r="I17">
        <v>200</v>
      </c>
      <c r="J17">
        <v>944</v>
      </c>
      <c r="K17">
        <v>1188</v>
      </c>
      <c r="L17">
        <v>8</v>
      </c>
      <c r="M17">
        <v>5</v>
      </c>
      <c r="N17">
        <v>1346</v>
      </c>
      <c r="O17">
        <v>1346</v>
      </c>
      <c r="P17">
        <v>1196</v>
      </c>
      <c r="Q17">
        <v>150</v>
      </c>
      <c r="R17">
        <v>441</v>
      </c>
      <c r="S17">
        <v>0</v>
      </c>
      <c r="T17">
        <v>0</v>
      </c>
      <c r="U17" s="2">
        <v>1197.99</v>
      </c>
      <c r="V17">
        <v>438851</v>
      </c>
      <c r="W17" s="1">
        <v>1321.26</v>
      </c>
      <c r="X17" s="2">
        <f t="shared" si="1"/>
        <v>0</v>
      </c>
      <c r="Z17">
        <v>30</v>
      </c>
      <c r="AA17">
        <v>177</v>
      </c>
      <c r="AB17">
        <v>8</v>
      </c>
      <c r="AC17">
        <v>15</v>
      </c>
      <c r="AD17">
        <v>20</v>
      </c>
      <c r="AE17">
        <v>6</v>
      </c>
      <c r="AF17">
        <v>420</v>
      </c>
      <c r="AG17">
        <v>10</v>
      </c>
      <c r="AH17">
        <v>200</v>
      </c>
      <c r="AI17">
        <v>944</v>
      </c>
      <c r="AJ17">
        <v>1188</v>
      </c>
      <c r="AK17">
        <v>8</v>
      </c>
      <c r="AL17">
        <v>5</v>
      </c>
      <c r="AM17">
        <v>1346</v>
      </c>
      <c r="AN17">
        <v>1346</v>
      </c>
      <c r="AO17">
        <v>1196</v>
      </c>
      <c r="AP17">
        <v>150</v>
      </c>
      <c r="AQ17">
        <v>423</v>
      </c>
      <c r="AR17">
        <v>0</v>
      </c>
      <c r="AS17">
        <v>0</v>
      </c>
      <c r="AT17" s="2">
        <v>1236.96</v>
      </c>
      <c r="AU17">
        <v>771057</v>
      </c>
      <c r="AV17" s="1">
        <v>1675</v>
      </c>
      <c r="AW17">
        <f t="shared" si="2"/>
        <v>0</v>
      </c>
      <c r="AY17">
        <v>30</v>
      </c>
      <c r="AZ17">
        <v>177</v>
      </c>
      <c r="BA17">
        <v>8</v>
      </c>
      <c r="BB17">
        <v>15</v>
      </c>
      <c r="BC17">
        <v>20</v>
      </c>
      <c r="BD17">
        <v>6</v>
      </c>
      <c r="BE17">
        <v>420</v>
      </c>
      <c r="BF17">
        <v>10</v>
      </c>
      <c r="BG17">
        <v>200</v>
      </c>
      <c r="BH17">
        <v>944</v>
      </c>
      <c r="BI17">
        <v>1188</v>
      </c>
      <c r="BJ17">
        <v>8</v>
      </c>
      <c r="BK17">
        <v>4</v>
      </c>
      <c r="BL17">
        <v>1346</v>
      </c>
      <c r="BM17">
        <v>1346</v>
      </c>
      <c r="BN17">
        <v>1212</v>
      </c>
      <c r="BO17">
        <v>134</v>
      </c>
      <c r="BP17">
        <v>296</v>
      </c>
      <c r="BQ17">
        <v>0</v>
      </c>
      <c r="BR17">
        <v>0</v>
      </c>
      <c r="BS17">
        <v>1240.81</v>
      </c>
      <c r="BT17">
        <v>244656</v>
      </c>
      <c r="BU17">
        <v>677.54499999999996</v>
      </c>
      <c r="BV17" s="22">
        <f t="shared" si="0"/>
        <v>0</v>
      </c>
    </row>
    <row r="18" spans="1:74" x14ac:dyDescent="0.25">
      <c r="A18">
        <v>30</v>
      </c>
      <c r="B18">
        <v>260</v>
      </c>
      <c r="C18">
        <v>6</v>
      </c>
      <c r="D18">
        <v>16</v>
      </c>
      <c r="E18">
        <v>20</v>
      </c>
      <c r="F18">
        <v>50</v>
      </c>
      <c r="G18">
        <v>400</v>
      </c>
      <c r="H18">
        <v>50</v>
      </c>
      <c r="I18">
        <v>200</v>
      </c>
      <c r="J18">
        <v>1034</v>
      </c>
      <c r="K18">
        <v>1320</v>
      </c>
      <c r="L18">
        <v>9</v>
      </c>
      <c r="M18">
        <v>4</v>
      </c>
      <c r="N18">
        <v>1291</v>
      </c>
      <c r="O18">
        <v>1291</v>
      </c>
      <c r="P18">
        <v>1160</v>
      </c>
      <c r="Q18">
        <v>131</v>
      </c>
      <c r="R18">
        <v>1003</v>
      </c>
      <c r="S18">
        <v>0</v>
      </c>
      <c r="T18">
        <v>0</v>
      </c>
      <c r="U18" s="2">
        <v>1219.33</v>
      </c>
      <c r="V18">
        <v>311942</v>
      </c>
      <c r="W18" s="1">
        <v>2543.84</v>
      </c>
      <c r="X18" s="2">
        <f t="shared" si="1"/>
        <v>0</v>
      </c>
      <c r="Z18">
        <v>30</v>
      </c>
      <c r="AA18">
        <v>260</v>
      </c>
      <c r="AB18">
        <v>6</v>
      </c>
      <c r="AC18">
        <v>16</v>
      </c>
      <c r="AD18">
        <v>20</v>
      </c>
      <c r="AE18">
        <v>50</v>
      </c>
      <c r="AF18">
        <v>400</v>
      </c>
      <c r="AG18">
        <v>50</v>
      </c>
      <c r="AH18">
        <v>200</v>
      </c>
      <c r="AI18">
        <v>1034</v>
      </c>
      <c r="AJ18">
        <v>1320</v>
      </c>
      <c r="AK18">
        <v>9</v>
      </c>
      <c r="AL18">
        <v>4</v>
      </c>
      <c r="AM18">
        <v>1291</v>
      </c>
      <c r="AN18">
        <v>1291</v>
      </c>
      <c r="AO18">
        <v>1160</v>
      </c>
      <c r="AP18">
        <v>131</v>
      </c>
      <c r="AQ18">
        <v>842</v>
      </c>
      <c r="AR18">
        <v>0</v>
      </c>
      <c r="AS18">
        <v>0</v>
      </c>
      <c r="AT18" s="2">
        <v>1188.17</v>
      </c>
      <c r="AU18">
        <v>1046556</v>
      </c>
      <c r="AV18" s="1">
        <v>3451.85</v>
      </c>
      <c r="AW18">
        <f t="shared" si="2"/>
        <v>0</v>
      </c>
      <c r="AY18">
        <v>30</v>
      </c>
      <c r="AZ18">
        <v>260</v>
      </c>
      <c r="BA18">
        <v>6</v>
      </c>
      <c r="BB18">
        <v>16</v>
      </c>
      <c r="BC18">
        <v>20</v>
      </c>
      <c r="BD18">
        <v>50</v>
      </c>
      <c r="BE18">
        <v>400</v>
      </c>
      <c r="BF18">
        <v>50</v>
      </c>
      <c r="BG18">
        <v>200</v>
      </c>
      <c r="BH18">
        <v>1034</v>
      </c>
      <c r="BI18">
        <v>1320</v>
      </c>
      <c r="BJ18">
        <v>9</v>
      </c>
      <c r="BK18">
        <v>4</v>
      </c>
      <c r="BL18">
        <v>1291</v>
      </c>
      <c r="BM18">
        <v>1291</v>
      </c>
      <c r="BN18">
        <v>1160</v>
      </c>
      <c r="BO18">
        <v>131</v>
      </c>
      <c r="BP18">
        <v>555</v>
      </c>
      <c r="BQ18">
        <v>0</v>
      </c>
      <c r="BR18">
        <v>0</v>
      </c>
      <c r="BS18">
        <v>1226.77</v>
      </c>
      <c r="BT18">
        <v>200004</v>
      </c>
      <c r="BU18">
        <v>869.79899999999998</v>
      </c>
      <c r="BV18" s="22">
        <f t="shared" si="0"/>
        <v>0</v>
      </c>
    </row>
    <row r="19" spans="1:74" x14ac:dyDescent="0.25">
      <c r="A19">
        <v>30</v>
      </c>
      <c r="B19">
        <v>544</v>
      </c>
      <c r="C19">
        <v>4</v>
      </c>
      <c r="D19">
        <v>17</v>
      </c>
      <c r="E19">
        <v>20</v>
      </c>
      <c r="F19">
        <v>10</v>
      </c>
      <c r="G19">
        <v>560</v>
      </c>
      <c r="H19">
        <v>15</v>
      </c>
      <c r="I19">
        <v>250</v>
      </c>
      <c r="J19">
        <v>1088</v>
      </c>
      <c r="K19">
        <v>1382</v>
      </c>
      <c r="L19">
        <v>8</v>
      </c>
      <c r="M19">
        <v>4</v>
      </c>
      <c r="N19" s="2">
        <v>1250.3</v>
      </c>
      <c r="O19">
        <v>1288</v>
      </c>
      <c r="P19">
        <v>1178</v>
      </c>
      <c r="Q19">
        <v>110</v>
      </c>
      <c r="R19">
        <v>491</v>
      </c>
      <c r="S19">
        <v>0</v>
      </c>
      <c r="T19">
        <v>0</v>
      </c>
      <c r="U19" s="2">
        <v>1212.57</v>
      </c>
      <c r="V19">
        <v>133844</v>
      </c>
      <c r="W19" s="1">
        <v>3600.1</v>
      </c>
      <c r="X19" s="2">
        <f t="shared" si="1"/>
        <v>2.9270186335403761</v>
      </c>
      <c r="Z19">
        <v>30</v>
      </c>
      <c r="AA19">
        <v>544</v>
      </c>
      <c r="AB19">
        <v>4</v>
      </c>
      <c r="AC19">
        <v>17</v>
      </c>
      <c r="AD19">
        <v>20</v>
      </c>
      <c r="AE19">
        <v>10</v>
      </c>
      <c r="AF19">
        <v>560</v>
      </c>
      <c r="AG19">
        <v>15</v>
      </c>
      <c r="AH19">
        <v>250</v>
      </c>
      <c r="AI19">
        <v>1088</v>
      </c>
      <c r="AJ19">
        <v>1382</v>
      </c>
      <c r="AK19">
        <v>8</v>
      </c>
      <c r="AL19">
        <v>3</v>
      </c>
      <c r="AM19" s="2">
        <v>1267.42</v>
      </c>
      <c r="AN19">
        <v>1285</v>
      </c>
      <c r="AO19">
        <v>1182</v>
      </c>
      <c r="AP19">
        <v>103</v>
      </c>
      <c r="AQ19">
        <v>354</v>
      </c>
      <c r="AR19">
        <v>0</v>
      </c>
      <c r="AS19">
        <v>0</v>
      </c>
      <c r="AT19" s="2">
        <v>1210.8</v>
      </c>
      <c r="AU19">
        <v>361035</v>
      </c>
      <c r="AV19" s="1">
        <v>3600.08</v>
      </c>
      <c r="AW19" s="2">
        <f t="shared" si="2"/>
        <v>1.368093385214002</v>
      </c>
      <c r="AY19">
        <v>30</v>
      </c>
      <c r="AZ19">
        <v>544</v>
      </c>
      <c r="BA19">
        <v>4</v>
      </c>
      <c r="BB19">
        <v>17</v>
      </c>
      <c r="BC19">
        <v>20</v>
      </c>
      <c r="BD19">
        <v>10</v>
      </c>
      <c r="BE19">
        <v>560</v>
      </c>
      <c r="BF19">
        <v>15</v>
      </c>
      <c r="BG19">
        <v>250</v>
      </c>
      <c r="BH19">
        <v>1088</v>
      </c>
      <c r="BI19">
        <v>1382</v>
      </c>
      <c r="BJ19">
        <v>8</v>
      </c>
      <c r="BK19">
        <v>4</v>
      </c>
      <c r="BL19">
        <v>1272.0899999999999</v>
      </c>
      <c r="BM19">
        <v>1288</v>
      </c>
      <c r="BN19">
        <v>1178</v>
      </c>
      <c r="BO19">
        <v>110</v>
      </c>
      <c r="BP19">
        <v>243</v>
      </c>
      <c r="BQ19">
        <v>0</v>
      </c>
      <c r="BR19">
        <v>0</v>
      </c>
      <c r="BS19">
        <v>1226.58</v>
      </c>
      <c r="BT19">
        <v>168198</v>
      </c>
      <c r="BU19">
        <v>3600.1</v>
      </c>
      <c r="BV19" s="22">
        <f t="shared" si="0"/>
        <v>1.2352484472049754</v>
      </c>
    </row>
    <row r="20" spans="1:74" x14ac:dyDescent="0.25">
      <c r="A20">
        <v>50</v>
      </c>
      <c r="B20">
        <v>265</v>
      </c>
      <c r="C20">
        <v>10</v>
      </c>
      <c r="D20">
        <v>18</v>
      </c>
      <c r="E20">
        <v>20</v>
      </c>
      <c r="F20">
        <v>6</v>
      </c>
      <c r="G20">
        <v>400</v>
      </c>
      <c r="H20">
        <v>9</v>
      </c>
      <c r="I20">
        <v>200</v>
      </c>
      <c r="J20">
        <v>1764</v>
      </c>
      <c r="K20">
        <v>2216</v>
      </c>
      <c r="L20">
        <v>15</v>
      </c>
      <c r="M20">
        <v>8</v>
      </c>
      <c r="N20" s="2">
        <v>2252.1999999999998</v>
      </c>
      <c r="O20">
        <v>2408</v>
      </c>
      <c r="P20">
        <v>2165</v>
      </c>
      <c r="Q20">
        <v>243</v>
      </c>
      <c r="R20">
        <v>1764</v>
      </c>
      <c r="S20">
        <v>0</v>
      </c>
      <c r="T20">
        <v>0</v>
      </c>
      <c r="U20" s="2">
        <v>2116.06</v>
      </c>
      <c r="V20">
        <v>95507</v>
      </c>
      <c r="W20" s="1">
        <v>3600.09</v>
      </c>
      <c r="X20" s="2">
        <f t="shared" si="1"/>
        <v>6.4700996677740941</v>
      </c>
      <c r="Z20">
        <v>50</v>
      </c>
      <c r="AA20">
        <v>265</v>
      </c>
      <c r="AB20">
        <v>10</v>
      </c>
      <c r="AC20">
        <v>18</v>
      </c>
      <c r="AD20">
        <v>20</v>
      </c>
      <c r="AE20">
        <v>6</v>
      </c>
      <c r="AF20">
        <v>400</v>
      </c>
      <c r="AG20">
        <v>9</v>
      </c>
      <c r="AH20">
        <v>200</v>
      </c>
      <c r="AI20">
        <v>1764</v>
      </c>
      <c r="AJ20">
        <v>2216</v>
      </c>
      <c r="AK20">
        <v>16</v>
      </c>
      <c r="AL20">
        <v>8</v>
      </c>
      <c r="AM20" s="2">
        <v>2317.2600000000002</v>
      </c>
      <c r="AN20">
        <v>2382</v>
      </c>
      <c r="AO20">
        <v>2135</v>
      </c>
      <c r="AP20">
        <v>247</v>
      </c>
      <c r="AQ20">
        <v>559</v>
      </c>
      <c r="AR20">
        <v>0</v>
      </c>
      <c r="AS20">
        <v>0</v>
      </c>
      <c r="AT20" s="2">
        <v>2173.8200000000002</v>
      </c>
      <c r="AU20">
        <v>416700</v>
      </c>
      <c r="AV20" s="1">
        <v>3600.08</v>
      </c>
      <c r="AW20" s="2">
        <f t="shared" si="2"/>
        <v>2.7178841309823585</v>
      </c>
      <c r="AY20">
        <v>50</v>
      </c>
      <c r="AZ20">
        <v>265</v>
      </c>
      <c r="BA20">
        <v>10</v>
      </c>
      <c r="BB20">
        <v>18</v>
      </c>
      <c r="BC20">
        <v>20</v>
      </c>
      <c r="BD20">
        <v>6</v>
      </c>
      <c r="BE20">
        <v>400</v>
      </c>
      <c r="BF20">
        <v>9</v>
      </c>
      <c r="BG20">
        <v>200</v>
      </c>
      <c r="BH20">
        <v>1764</v>
      </c>
      <c r="BI20">
        <v>2216</v>
      </c>
      <c r="BJ20">
        <v>15</v>
      </c>
      <c r="BK20">
        <v>8</v>
      </c>
      <c r="BL20">
        <v>2322.5</v>
      </c>
      <c r="BM20">
        <v>2373</v>
      </c>
      <c r="BN20">
        <v>2125</v>
      </c>
      <c r="BO20">
        <v>248</v>
      </c>
      <c r="BP20">
        <v>1212</v>
      </c>
      <c r="BQ20">
        <v>0</v>
      </c>
      <c r="BR20">
        <v>0</v>
      </c>
      <c r="BS20">
        <v>2248.4</v>
      </c>
      <c r="BT20">
        <v>242399</v>
      </c>
      <c r="BU20">
        <v>3600.09</v>
      </c>
      <c r="BV20" s="22">
        <f t="shared" si="0"/>
        <v>2.1281078803202695</v>
      </c>
    </row>
    <row r="21" spans="1:74" x14ac:dyDescent="0.25">
      <c r="A21">
        <v>50</v>
      </c>
      <c r="B21">
        <v>500</v>
      </c>
      <c r="C21">
        <v>8</v>
      </c>
      <c r="D21">
        <v>19</v>
      </c>
      <c r="E21">
        <v>20</v>
      </c>
      <c r="F21">
        <v>100</v>
      </c>
      <c r="G21">
        <v>420</v>
      </c>
      <c r="H21">
        <v>50</v>
      </c>
      <c r="I21">
        <v>180</v>
      </c>
      <c r="J21">
        <v>1565</v>
      </c>
      <c r="K21">
        <v>2000</v>
      </c>
      <c r="L21">
        <v>17</v>
      </c>
      <c r="M21">
        <v>8</v>
      </c>
      <c r="N21" s="2">
        <v>2044.24</v>
      </c>
      <c r="O21">
        <v>2374</v>
      </c>
      <c r="P21">
        <v>2129</v>
      </c>
      <c r="Q21">
        <v>245</v>
      </c>
      <c r="R21">
        <v>355</v>
      </c>
      <c r="S21">
        <v>0</v>
      </c>
      <c r="T21">
        <v>0</v>
      </c>
      <c r="U21" s="2">
        <v>1899.88</v>
      </c>
      <c r="V21">
        <v>31458</v>
      </c>
      <c r="W21" s="1">
        <v>3600.18</v>
      </c>
      <c r="X21" s="2">
        <f t="shared" si="1"/>
        <v>13.890480202190396</v>
      </c>
      <c r="Z21">
        <v>50</v>
      </c>
      <c r="AA21">
        <v>500</v>
      </c>
      <c r="AB21">
        <v>8</v>
      </c>
      <c r="AC21">
        <v>19</v>
      </c>
      <c r="AD21">
        <v>20</v>
      </c>
      <c r="AE21">
        <v>100</v>
      </c>
      <c r="AF21">
        <v>420</v>
      </c>
      <c r="AG21">
        <v>50</v>
      </c>
      <c r="AH21">
        <v>180</v>
      </c>
      <c r="AI21">
        <v>1565</v>
      </c>
      <c r="AJ21">
        <v>2000</v>
      </c>
      <c r="AK21">
        <v>17</v>
      </c>
      <c r="AL21">
        <v>7</v>
      </c>
      <c r="AM21" s="2">
        <v>2083.4499999999998</v>
      </c>
      <c r="AN21">
        <v>2232</v>
      </c>
      <c r="AO21">
        <v>1993</v>
      </c>
      <c r="AP21">
        <v>239</v>
      </c>
      <c r="AQ21">
        <v>556</v>
      </c>
      <c r="AR21">
        <v>0</v>
      </c>
      <c r="AS21">
        <v>0</v>
      </c>
      <c r="AT21" s="2">
        <v>1982.83</v>
      </c>
      <c r="AU21">
        <v>41516</v>
      </c>
      <c r="AV21" s="1">
        <v>3600.13</v>
      </c>
      <c r="AW21" s="2">
        <f t="shared" si="2"/>
        <v>6.6554659498207966</v>
      </c>
      <c r="AY21">
        <v>50</v>
      </c>
      <c r="AZ21">
        <v>500</v>
      </c>
      <c r="BA21">
        <v>8</v>
      </c>
      <c r="BB21">
        <v>19</v>
      </c>
      <c r="BC21">
        <v>20</v>
      </c>
      <c r="BD21">
        <v>100</v>
      </c>
      <c r="BE21">
        <v>420</v>
      </c>
      <c r="BF21">
        <v>50</v>
      </c>
      <c r="BG21">
        <v>180</v>
      </c>
      <c r="BH21">
        <v>1565</v>
      </c>
      <c r="BI21">
        <v>2000</v>
      </c>
      <c r="BJ21">
        <v>17</v>
      </c>
      <c r="BK21">
        <v>8</v>
      </c>
      <c r="BL21">
        <v>2105.92</v>
      </c>
      <c r="BM21">
        <v>2247</v>
      </c>
      <c r="BN21">
        <v>1993</v>
      </c>
      <c r="BO21">
        <v>254</v>
      </c>
      <c r="BP21">
        <v>363</v>
      </c>
      <c r="BQ21">
        <v>0</v>
      </c>
      <c r="BR21">
        <v>0</v>
      </c>
      <c r="BS21">
        <v>2013.14</v>
      </c>
      <c r="BT21">
        <v>36071</v>
      </c>
      <c r="BU21">
        <v>3600.31</v>
      </c>
      <c r="BV21" s="22">
        <f t="shared" si="0"/>
        <v>6.2785936804628362</v>
      </c>
    </row>
    <row r="22" spans="1:74" x14ac:dyDescent="0.25">
      <c r="A22">
        <v>70</v>
      </c>
      <c r="B22">
        <v>328</v>
      </c>
      <c r="C22">
        <v>10</v>
      </c>
      <c r="D22">
        <v>20</v>
      </c>
      <c r="E22">
        <v>20</v>
      </c>
      <c r="F22">
        <v>15</v>
      </c>
      <c r="G22">
        <v>550</v>
      </c>
      <c r="H22">
        <v>25</v>
      </c>
      <c r="I22">
        <v>270</v>
      </c>
      <c r="J22">
        <v>2183</v>
      </c>
      <c r="K22">
        <v>2766</v>
      </c>
      <c r="L22">
        <v>18</v>
      </c>
      <c r="M22">
        <v>7</v>
      </c>
      <c r="N22" s="2">
        <v>2446.6999999999998</v>
      </c>
      <c r="O22">
        <v>2993</v>
      </c>
      <c r="P22">
        <v>2804</v>
      </c>
      <c r="Q22">
        <v>189</v>
      </c>
      <c r="R22">
        <v>480</v>
      </c>
      <c r="S22">
        <v>0</v>
      </c>
      <c r="T22">
        <v>0</v>
      </c>
      <c r="U22" s="2">
        <v>2409.62</v>
      </c>
      <c r="V22">
        <v>35200</v>
      </c>
      <c r="W22" s="1">
        <v>3600.18</v>
      </c>
      <c r="X22" s="2">
        <f t="shared" si="1"/>
        <v>18.252589375208824</v>
      </c>
      <c r="Z22">
        <v>70</v>
      </c>
      <c r="AA22">
        <v>328</v>
      </c>
      <c r="AB22">
        <v>10</v>
      </c>
      <c r="AC22">
        <v>20</v>
      </c>
      <c r="AD22">
        <v>20</v>
      </c>
      <c r="AE22">
        <v>15</v>
      </c>
      <c r="AF22">
        <v>550</v>
      </c>
      <c r="AG22">
        <v>25</v>
      </c>
      <c r="AH22">
        <v>270</v>
      </c>
      <c r="AI22">
        <v>2183</v>
      </c>
      <c r="AJ22">
        <v>2766</v>
      </c>
      <c r="AK22">
        <v>15</v>
      </c>
      <c r="AL22">
        <v>6</v>
      </c>
      <c r="AM22" s="2">
        <v>2433.7199999999998</v>
      </c>
      <c r="AN22">
        <v>2713</v>
      </c>
      <c r="AO22">
        <v>2529</v>
      </c>
      <c r="AP22">
        <v>184</v>
      </c>
      <c r="AQ22">
        <v>557</v>
      </c>
      <c r="AR22">
        <v>0</v>
      </c>
      <c r="AS22">
        <v>0</v>
      </c>
      <c r="AT22" s="2">
        <v>2368.7199999999998</v>
      </c>
      <c r="AU22">
        <v>111443</v>
      </c>
      <c r="AV22" s="1">
        <v>3600.12</v>
      </c>
      <c r="AW22" s="2">
        <f t="shared" si="2"/>
        <v>10.294139329155923</v>
      </c>
      <c r="AY22">
        <v>70</v>
      </c>
      <c r="AZ22">
        <v>328</v>
      </c>
      <c r="BA22">
        <v>10</v>
      </c>
      <c r="BB22">
        <v>20</v>
      </c>
      <c r="BC22">
        <v>20</v>
      </c>
      <c r="BD22">
        <v>15</v>
      </c>
      <c r="BE22">
        <v>550</v>
      </c>
      <c r="BF22">
        <v>25</v>
      </c>
      <c r="BG22">
        <v>270</v>
      </c>
      <c r="BH22">
        <v>2183</v>
      </c>
      <c r="BI22">
        <v>2766</v>
      </c>
      <c r="BJ22">
        <v>17</v>
      </c>
      <c r="BK22">
        <v>7</v>
      </c>
      <c r="BL22">
        <v>2462.3200000000002</v>
      </c>
      <c r="BM22">
        <v>2780</v>
      </c>
      <c r="BN22">
        <v>2589</v>
      </c>
      <c r="BO22">
        <v>191</v>
      </c>
      <c r="BP22">
        <v>544</v>
      </c>
      <c r="BQ22">
        <v>0</v>
      </c>
      <c r="BR22">
        <v>0</v>
      </c>
      <c r="BS22">
        <v>2415.27</v>
      </c>
      <c r="BT22">
        <v>46200</v>
      </c>
      <c r="BU22">
        <v>3600.19</v>
      </c>
      <c r="BV22" s="22">
        <f t="shared" si="0"/>
        <v>11.427338129496398</v>
      </c>
    </row>
    <row r="23" spans="1:74" x14ac:dyDescent="0.25">
      <c r="A23">
        <v>30</v>
      </c>
      <c r="B23">
        <v>1100</v>
      </c>
      <c r="C23">
        <v>2</v>
      </c>
      <c r="D23">
        <v>21</v>
      </c>
      <c r="E23">
        <v>20</v>
      </c>
      <c r="F23">
        <v>100</v>
      </c>
      <c r="G23">
        <v>400</v>
      </c>
      <c r="H23">
        <v>80</v>
      </c>
      <c r="I23">
        <v>200</v>
      </c>
      <c r="J23">
        <v>1097</v>
      </c>
      <c r="K23">
        <v>1342</v>
      </c>
      <c r="L23">
        <v>11</v>
      </c>
      <c r="M23">
        <v>5</v>
      </c>
      <c r="N23" s="2">
        <v>1364.4</v>
      </c>
      <c r="O23">
        <v>1412</v>
      </c>
      <c r="P23">
        <v>1281</v>
      </c>
      <c r="Q23">
        <v>131</v>
      </c>
      <c r="R23">
        <v>106</v>
      </c>
      <c r="S23">
        <v>0</v>
      </c>
      <c r="T23">
        <v>0</v>
      </c>
      <c r="U23" s="2">
        <v>1299.82</v>
      </c>
      <c r="V23">
        <v>35200</v>
      </c>
      <c r="W23" s="1">
        <v>3600.27</v>
      </c>
      <c r="X23" s="2">
        <f t="shared" si="1"/>
        <v>3.3711048158640162</v>
      </c>
      <c r="Z23">
        <v>30</v>
      </c>
      <c r="AA23">
        <v>1100</v>
      </c>
      <c r="AB23">
        <v>2</v>
      </c>
      <c r="AC23">
        <v>21</v>
      </c>
      <c r="AD23">
        <v>20</v>
      </c>
      <c r="AE23">
        <v>100</v>
      </c>
      <c r="AF23">
        <v>400</v>
      </c>
      <c r="AG23">
        <v>80</v>
      </c>
      <c r="AH23">
        <v>200</v>
      </c>
      <c r="AI23">
        <v>1097</v>
      </c>
      <c r="AJ23">
        <v>1342</v>
      </c>
      <c r="AK23">
        <v>11</v>
      </c>
      <c r="AL23">
        <v>5</v>
      </c>
      <c r="AM23" s="2">
        <v>1363.56</v>
      </c>
      <c r="AN23">
        <v>1412</v>
      </c>
      <c r="AO23">
        <v>1279</v>
      </c>
      <c r="AP23">
        <v>133</v>
      </c>
      <c r="AQ23">
        <v>159</v>
      </c>
      <c r="AR23">
        <v>0</v>
      </c>
      <c r="AS23">
        <v>0</v>
      </c>
      <c r="AT23" s="2">
        <v>1334.25</v>
      </c>
      <c r="AU23">
        <v>86951</v>
      </c>
      <c r="AV23" s="1">
        <v>3600.17</v>
      </c>
      <c r="AW23" s="2">
        <f t="shared" si="2"/>
        <v>3.4305949008498624</v>
      </c>
      <c r="AY23">
        <v>30</v>
      </c>
      <c r="AZ23">
        <v>1100</v>
      </c>
      <c r="BA23">
        <v>2</v>
      </c>
      <c r="BB23">
        <v>21</v>
      </c>
      <c r="BC23">
        <v>20</v>
      </c>
      <c r="BD23">
        <v>100</v>
      </c>
      <c r="BE23">
        <v>400</v>
      </c>
      <c r="BF23">
        <v>80</v>
      </c>
      <c r="BG23">
        <v>200</v>
      </c>
      <c r="BH23">
        <v>1097</v>
      </c>
      <c r="BI23">
        <v>1342</v>
      </c>
      <c r="BJ23">
        <v>-1</v>
      </c>
      <c r="BK23">
        <v>-1</v>
      </c>
      <c r="BL23">
        <v>1377.03</v>
      </c>
      <c r="BN23">
        <v>-1</v>
      </c>
      <c r="BO23">
        <v>-1</v>
      </c>
      <c r="BP23">
        <v>71</v>
      </c>
      <c r="BQ23">
        <v>0</v>
      </c>
      <c r="BR23">
        <v>0</v>
      </c>
      <c r="BS23">
        <v>1365.95</v>
      </c>
      <c r="BT23">
        <v>19367</v>
      </c>
      <c r="BU23">
        <v>3600.2</v>
      </c>
      <c r="BV23" s="22" t="s">
        <v>53</v>
      </c>
    </row>
    <row r="24" spans="1:74" x14ac:dyDescent="0.25">
      <c r="A24">
        <v>30</v>
      </c>
      <c r="B24">
        <v>1200</v>
      </c>
      <c r="C24">
        <v>2</v>
      </c>
      <c r="D24">
        <v>22</v>
      </c>
      <c r="E24">
        <v>20</v>
      </c>
      <c r="F24">
        <v>100</v>
      </c>
      <c r="G24">
        <v>400</v>
      </c>
      <c r="H24">
        <v>70</v>
      </c>
      <c r="I24">
        <v>200</v>
      </c>
      <c r="J24">
        <v>957</v>
      </c>
      <c r="K24">
        <v>1200</v>
      </c>
      <c r="L24">
        <v>11</v>
      </c>
      <c r="M24">
        <v>5</v>
      </c>
      <c r="N24" s="2">
        <v>1288.58</v>
      </c>
      <c r="O24">
        <v>1352</v>
      </c>
      <c r="P24">
        <v>1227</v>
      </c>
      <c r="Q24">
        <v>125</v>
      </c>
      <c r="R24">
        <v>80</v>
      </c>
      <c r="S24">
        <v>0</v>
      </c>
      <c r="T24">
        <v>0</v>
      </c>
      <c r="U24" s="2">
        <v>1210.76</v>
      </c>
      <c r="V24">
        <v>29832</v>
      </c>
      <c r="W24" s="1">
        <v>3600.23</v>
      </c>
      <c r="X24" s="2">
        <f t="shared" si="1"/>
        <v>4.6908284023668694</v>
      </c>
      <c r="Z24">
        <v>30</v>
      </c>
      <c r="AA24">
        <v>1200</v>
      </c>
      <c r="AB24">
        <v>2</v>
      </c>
      <c r="AC24">
        <v>22</v>
      </c>
      <c r="AD24">
        <v>20</v>
      </c>
      <c r="AE24">
        <v>100</v>
      </c>
      <c r="AF24">
        <v>400</v>
      </c>
      <c r="AG24">
        <v>70</v>
      </c>
      <c r="AH24">
        <v>200</v>
      </c>
      <c r="AI24">
        <v>957</v>
      </c>
      <c r="AJ24">
        <v>1200</v>
      </c>
      <c r="AK24">
        <v>11</v>
      </c>
      <c r="AL24">
        <v>4</v>
      </c>
      <c r="AM24" s="2">
        <v>1297.8900000000001</v>
      </c>
      <c r="AN24">
        <v>1342</v>
      </c>
      <c r="AO24">
        <v>1221</v>
      </c>
      <c r="AP24">
        <v>121</v>
      </c>
      <c r="AQ24">
        <v>298</v>
      </c>
      <c r="AR24">
        <v>0</v>
      </c>
      <c r="AS24">
        <v>0</v>
      </c>
      <c r="AT24" s="2">
        <v>1268.07</v>
      </c>
      <c r="AU24">
        <v>58800</v>
      </c>
      <c r="AV24" s="1">
        <v>3600.22</v>
      </c>
      <c r="AW24" s="2">
        <f t="shared" si="2"/>
        <v>3.2868852459016318</v>
      </c>
      <c r="AY24">
        <v>30</v>
      </c>
      <c r="AZ24">
        <v>1200</v>
      </c>
      <c r="BA24">
        <v>2</v>
      </c>
      <c r="BB24">
        <v>22</v>
      </c>
      <c r="BC24">
        <v>20</v>
      </c>
      <c r="BD24">
        <v>100</v>
      </c>
      <c r="BE24">
        <v>400</v>
      </c>
      <c r="BF24">
        <v>70</v>
      </c>
      <c r="BG24">
        <v>200</v>
      </c>
      <c r="BH24">
        <v>957</v>
      </c>
      <c r="BI24">
        <v>1200</v>
      </c>
      <c r="BJ24">
        <v>-1</v>
      </c>
      <c r="BK24">
        <v>-1</v>
      </c>
      <c r="BL24">
        <v>1310.74</v>
      </c>
      <c r="BN24">
        <v>-1</v>
      </c>
      <c r="BO24">
        <v>-1</v>
      </c>
      <c r="BP24">
        <v>93</v>
      </c>
      <c r="BQ24">
        <v>0</v>
      </c>
      <c r="BR24">
        <v>0</v>
      </c>
      <c r="BS24">
        <v>1283.6099999999999</v>
      </c>
      <c r="BT24">
        <v>12891</v>
      </c>
      <c r="BU24">
        <v>3600.27</v>
      </c>
      <c r="BV24" s="22" t="s">
        <v>53</v>
      </c>
    </row>
    <row r="25" spans="1:74" x14ac:dyDescent="0.25">
      <c r="A25">
        <v>50</v>
      </c>
      <c r="B25">
        <v>634</v>
      </c>
      <c r="C25">
        <v>6</v>
      </c>
      <c r="D25">
        <v>23</v>
      </c>
      <c r="E25">
        <v>20</v>
      </c>
      <c r="F25">
        <v>50</v>
      </c>
      <c r="G25">
        <v>300</v>
      </c>
      <c r="H25">
        <v>50</v>
      </c>
      <c r="I25">
        <v>150</v>
      </c>
      <c r="J25">
        <v>1542</v>
      </c>
      <c r="K25">
        <v>1938</v>
      </c>
      <c r="L25">
        <v>22</v>
      </c>
      <c r="M25">
        <v>11</v>
      </c>
      <c r="N25" s="2">
        <v>2417.7600000000002</v>
      </c>
      <c r="O25">
        <v>2648</v>
      </c>
      <c r="P25">
        <v>2336</v>
      </c>
      <c r="Q25">
        <v>312</v>
      </c>
      <c r="R25">
        <v>349</v>
      </c>
      <c r="S25">
        <v>0</v>
      </c>
      <c r="T25">
        <v>0</v>
      </c>
      <c r="U25" s="2">
        <v>2106.92</v>
      </c>
      <c r="V25">
        <v>11847</v>
      </c>
      <c r="W25" s="1">
        <v>3600.23</v>
      </c>
      <c r="X25" s="2">
        <f t="shared" si="1"/>
        <v>8.6948640483383599</v>
      </c>
      <c r="Z25">
        <v>50</v>
      </c>
      <c r="AA25">
        <v>634</v>
      </c>
      <c r="AB25">
        <v>6</v>
      </c>
      <c r="AC25">
        <v>23</v>
      </c>
      <c r="AD25">
        <v>20</v>
      </c>
      <c r="AE25">
        <v>50</v>
      </c>
      <c r="AF25">
        <v>300</v>
      </c>
      <c r="AG25">
        <v>50</v>
      </c>
      <c r="AH25">
        <v>150</v>
      </c>
      <c r="AI25">
        <v>1542</v>
      </c>
      <c r="AJ25">
        <v>1938</v>
      </c>
      <c r="AK25">
        <v>22</v>
      </c>
      <c r="AL25">
        <v>11</v>
      </c>
      <c r="AM25" s="2">
        <v>2486.83</v>
      </c>
      <c r="AN25">
        <v>2591</v>
      </c>
      <c r="AO25">
        <v>2276</v>
      </c>
      <c r="AP25">
        <v>315</v>
      </c>
      <c r="AQ25">
        <v>769</v>
      </c>
      <c r="AR25">
        <v>0</v>
      </c>
      <c r="AS25">
        <v>0</v>
      </c>
      <c r="AT25" s="2">
        <v>2386.27</v>
      </c>
      <c r="AU25">
        <v>118411</v>
      </c>
      <c r="AV25" s="1">
        <v>3600.18</v>
      </c>
      <c r="AW25" s="2">
        <f t="shared" si="2"/>
        <v>4.0204554226167533</v>
      </c>
      <c r="AY25">
        <v>50</v>
      </c>
      <c r="AZ25">
        <v>634</v>
      </c>
      <c r="BA25">
        <v>6</v>
      </c>
      <c r="BB25">
        <v>23</v>
      </c>
      <c r="BC25">
        <v>20</v>
      </c>
      <c r="BD25">
        <v>50</v>
      </c>
      <c r="BE25">
        <v>300</v>
      </c>
      <c r="BF25">
        <v>50</v>
      </c>
      <c r="BG25">
        <v>150</v>
      </c>
      <c r="BH25">
        <v>1542</v>
      </c>
      <c r="BI25">
        <v>1938</v>
      </c>
      <c r="BJ25">
        <v>-1</v>
      </c>
      <c r="BK25">
        <v>-1</v>
      </c>
      <c r="BL25">
        <v>2502.81</v>
      </c>
      <c r="BN25">
        <v>-1</v>
      </c>
      <c r="BO25">
        <v>-1</v>
      </c>
      <c r="BP25">
        <v>204</v>
      </c>
      <c r="BQ25">
        <v>0</v>
      </c>
      <c r="BR25">
        <v>0</v>
      </c>
      <c r="BS25">
        <v>2479.1799999999998</v>
      </c>
      <c r="BT25">
        <v>20040</v>
      </c>
      <c r="BU25">
        <v>3600.23</v>
      </c>
      <c r="BV25" s="22" t="s">
        <v>53</v>
      </c>
    </row>
    <row r="26" spans="1:74" x14ac:dyDescent="0.25">
      <c r="A26">
        <v>50</v>
      </c>
      <c r="B26">
        <v>850</v>
      </c>
      <c r="C26">
        <v>4</v>
      </c>
      <c r="D26">
        <v>24</v>
      </c>
      <c r="E26">
        <v>20</v>
      </c>
      <c r="F26">
        <v>20</v>
      </c>
      <c r="G26">
        <v>400</v>
      </c>
      <c r="H26">
        <v>50</v>
      </c>
      <c r="I26">
        <v>180</v>
      </c>
      <c r="J26">
        <v>1941</v>
      </c>
      <c r="K26">
        <v>2500</v>
      </c>
      <c r="L26">
        <v>24</v>
      </c>
      <c r="M26">
        <v>11</v>
      </c>
      <c r="N26" s="2">
        <v>2635.35</v>
      </c>
      <c r="O26">
        <v>3132</v>
      </c>
      <c r="P26">
        <v>2837</v>
      </c>
      <c r="Q26">
        <v>295</v>
      </c>
      <c r="R26">
        <v>370</v>
      </c>
      <c r="S26">
        <v>0</v>
      </c>
      <c r="T26">
        <v>0</v>
      </c>
      <c r="U26" s="2">
        <v>2564.0700000000002</v>
      </c>
      <c r="V26">
        <v>31900</v>
      </c>
      <c r="W26" s="1">
        <v>3600.34</v>
      </c>
      <c r="X26" s="2">
        <f t="shared" si="1"/>
        <v>15.857279693486593</v>
      </c>
      <c r="Z26">
        <v>50</v>
      </c>
      <c r="AA26">
        <v>850</v>
      </c>
      <c r="AB26">
        <v>4</v>
      </c>
      <c r="AC26">
        <v>24</v>
      </c>
      <c r="AD26">
        <v>20</v>
      </c>
      <c r="AE26">
        <v>20</v>
      </c>
      <c r="AF26">
        <v>400</v>
      </c>
      <c r="AG26">
        <v>50</v>
      </c>
      <c r="AH26">
        <v>180</v>
      </c>
      <c r="AI26">
        <v>1941</v>
      </c>
      <c r="AJ26">
        <v>2500</v>
      </c>
      <c r="AK26">
        <v>22</v>
      </c>
      <c r="AL26">
        <v>11</v>
      </c>
      <c r="AM26" s="2">
        <v>2682.25</v>
      </c>
      <c r="AN26">
        <v>2820</v>
      </c>
      <c r="AO26">
        <v>2529</v>
      </c>
      <c r="AP26">
        <v>291</v>
      </c>
      <c r="AQ26">
        <v>1134</v>
      </c>
      <c r="AR26">
        <v>0</v>
      </c>
      <c r="AS26">
        <v>0</v>
      </c>
      <c r="AT26" s="2">
        <v>2624.83</v>
      </c>
      <c r="AU26">
        <v>79911</v>
      </c>
      <c r="AV26" s="1">
        <v>3600.22</v>
      </c>
      <c r="AW26" s="2">
        <f t="shared" si="2"/>
        <v>4.8847517730496453</v>
      </c>
      <c r="AY26">
        <v>50</v>
      </c>
      <c r="AZ26">
        <v>850</v>
      </c>
      <c r="BA26">
        <v>4</v>
      </c>
      <c r="BB26">
        <v>24</v>
      </c>
      <c r="BC26">
        <v>20</v>
      </c>
      <c r="BD26">
        <v>20</v>
      </c>
      <c r="BE26">
        <v>400</v>
      </c>
      <c r="BF26">
        <v>50</v>
      </c>
      <c r="BG26">
        <v>180</v>
      </c>
      <c r="BH26">
        <v>1941</v>
      </c>
      <c r="BI26">
        <v>2500</v>
      </c>
      <c r="BJ26">
        <v>22</v>
      </c>
      <c r="BK26">
        <v>11</v>
      </c>
      <c r="BL26">
        <v>2723.43</v>
      </c>
      <c r="BM26">
        <v>2861</v>
      </c>
      <c r="BN26">
        <v>2569</v>
      </c>
      <c r="BO26">
        <v>292</v>
      </c>
      <c r="BP26">
        <v>450</v>
      </c>
      <c r="BQ26">
        <v>0</v>
      </c>
      <c r="BR26">
        <v>0</v>
      </c>
      <c r="BS26">
        <v>2704.35</v>
      </c>
      <c r="BT26">
        <v>24344</v>
      </c>
      <c r="BU26">
        <v>3600.29</v>
      </c>
      <c r="BV26" s="22">
        <f>(BM26-BL26)*100/BM26</f>
        <v>4.8084585809157696</v>
      </c>
    </row>
    <row r="27" spans="1:74" x14ac:dyDescent="0.25">
      <c r="A27">
        <v>50</v>
      </c>
      <c r="B27">
        <v>1125</v>
      </c>
      <c r="C27">
        <v>4</v>
      </c>
      <c r="D27">
        <v>25</v>
      </c>
      <c r="E27">
        <v>20</v>
      </c>
      <c r="F27">
        <v>20</v>
      </c>
      <c r="G27">
        <v>700</v>
      </c>
      <c r="H27">
        <v>50</v>
      </c>
      <c r="I27">
        <v>280</v>
      </c>
      <c r="J27">
        <v>1718</v>
      </c>
      <c r="K27">
        <v>2128</v>
      </c>
      <c r="L27">
        <v>11</v>
      </c>
      <c r="M27">
        <v>5</v>
      </c>
      <c r="N27" s="2">
        <v>1975.89</v>
      </c>
      <c r="O27">
        <v>2131</v>
      </c>
      <c r="P27">
        <v>2000</v>
      </c>
      <c r="Q27">
        <v>131</v>
      </c>
      <c r="R27">
        <v>375</v>
      </c>
      <c r="S27">
        <v>0</v>
      </c>
      <c r="T27">
        <v>0</v>
      </c>
      <c r="U27" s="2">
        <v>1929.78</v>
      </c>
      <c r="V27">
        <v>7076</v>
      </c>
      <c r="W27" s="1">
        <v>3600.41</v>
      </c>
      <c r="X27" s="2">
        <f t="shared" si="1"/>
        <v>7.2787423744720741</v>
      </c>
      <c r="Z27">
        <v>50</v>
      </c>
      <c r="AA27">
        <v>1125</v>
      </c>
      <c r="AB27">
        <v>4</v>
      </c>
      <c r="AC27">
        <v>25</v>
      </c>
      <c r="AD27">
        <v>20</v>
      </c>
      <c r="AE27">
        <v>20</v>
      </c>
      <c r="AF27">
        <v>700</v>
      </c>
      <c r="AG27">
        <v>50</v>
      </c>
      <c r="AH27">
        <v>280</v>
      </c>
      <c r="AI27">
        <v>1718</v>
      </c>
      <c r="AJ27">
        <v>2128</v>
      </c>
      <c r="AK27">
        <v>12</v>
      </c>
      <c r="AL27">
        <v>5</v>
      </c>
      <c r="AM27" s="2">
        <v>2010.29</v>
      </c>
      <c r="AN27">
        <v>2061</v>
      </c>
      <c r="AO27">
        <v>1932</v>
      </c>
      <c r="AP27">
        <v>129</v>
      </c>
      <c r="AQ27">
        <v>348</v>
      </c>
      <c r="AR27">
        <v>0</v>
      </c>
      <c r="AS27">
        <v>0</v>
      </c>
      <c r="AT27" s="2">
        <v>1961.72</v>
      </c>
      <c r="AU27">
        <v>19466</v>
      </c>
      <c r="AV27" s="1">
        <v>3600.29</v>
      </c>
      <c r="AW27" s="2">
        <f t="shared" si="2"/>
        <v>2.4604560892770517</v>
      </c>
      <c r="AY27">
        <v>50</v>
      </c>
      <c r="AZ27">
        <v>1125</v>
      </c>
      <c r="BA27">
        <v>4</v>
      </c>
      <c r="BB27">
        <v>25</v>
      </c>
      <c r="BC27">
        <v>20</v>
      </c>
      <c r="BD27">
        <v>20</v>
      </c>
      <c r="BE27">
        <v>700</v>
      </c>
      <c r="BF27">
        <v>50</v>
      </c>
      <c r="BG27">
        <v>280</v>
      </c>
      <c r="BH27">
        <v>1718</v>
      </c>
      <c r="BI27">
        <v>2128</v>
      </c>
      <c r="BJ27">
        <v>12</v>
      </c>
      <c r="BK27">
        <v>5</v>
      </c>
      <c r="BL27">
        <v>2020.03</v>
      </c>
      <c r="BM27">
        <v>2057</v>
      </c>
      <c r="BN27">
        <v>1928</v>
      </c>
      <c r="BO27">
        <v>129</v>
      </c>
      <c r="BP27">
        <v>448</v>
      </c>
      <c r="BQ27">
        <v>0</v>
      </c>
      <c r="BR27">
        <v>0</v>
      </c>
      <c r="BS27">
        <v>1979.76</v>
      </c>
      <c r="BT27">
        <v>9735</v>
      </c>
      <c r="BU27">
        <v>3600.43</v>
      </c>
      <c r="BV27" s="22">
        <f>(BM27-BL27)*100/BM27</f>
        <v>1.7972775887214403</v>
      </c>
    </row>
    <row r="28" spans="1:74" x14ac:dyDescent="0.25">
      <c r="A28">
        <v>70</v>
      </c>
      <c r="B28">
        <v>383</v>
      </c>
      <c r="C28">
        <v>8</v>
      </c>
      <c r="D28">
        <v>26</v>
      </c>
      <c r="E28">
        <v>20</v>
      </c>
      <c r="F28">
        <v>20</v>
      </c>
      <c r="G28">
        <v>760</v>
      </c>
      <c r="H28">
        <v>15</v>
      </c>
      <c r="I28">
        <v>240</v>
      </c>
      <c r="J28">
        <v>2039</v>
      </c>
      <c r="K28">
        <v>2590</v>
      </c>
      <c r="L28">
        <v>15</v>
      </c>
      <c r="M28">
        <v>5</v>
      </c>
      <c r="N28" s="2">
        <v>2245.61</v>
      </c>
      <c r="O28">
        <v>2396</v>
      </c>
      <c r="P28">
        <v>2284</v>
      </c>
      <c r="Q28">
        <v>112</v>
      </c>
      <c r="R28">
        <v>733</v>
      </c>
      <c r="S28">
        <v>0</v>
      </c>
      <c r="T28">
        <v>0</v>
      </c>
      <c r="U28" s="2">
        <v>2193.21</v>
      </c>
      <c r="V28">
        <v>43034</v>
      </c>
      <c r="W28" s="1">
        <v>3600.19</v>
      </c>
      <c r="X28" s="2">
        <f t="shared" si="1"/>
        <v>6.2767111853088426</v>
      </c>
      <c r="Z28">
        <v>70</v>
      </c>
      <c r="AA28">
        <v>383</v>
      </c>
      <c r="AB28">
        <v>8</v>
      </c>
      <c r="AC28">
        <v>26</v>
      </c>
      <c r="AD28">
        <v>20</v>
      </c>
      <c r="AE28">
        <v>20</v>
      </c>
      <c r="AF28">
        <v>760</v>
      </c>
      <c r="AG28">
        <v>15</v>
      </c>
      <c r="AH28">
        <v>240</v>
      </c>
      <c r="AI28">
        <v>2039</v>
      </c>
      <c r="AJ28">
        <v>2590</v>
      </c>
      <c r="AK28">
        <v>14</v>
      </c>
      <c r="AL28">
        <v>5</v>
      </c>
      <c r="AM28" s="2">
        <v>2250.9</v>
      </c>
      <c r="AN28">
        <v>2372</v>
      </c>
      <c r="AO28">
        <v>2260</v>
      </c>
      <c r="AP28">
        <v>112</v>
      </c>
      <c r="AQ28">
        <v>531</v>
      </c>
      <c r="AR28">
        <v>0</v>
      </c>
      <c r="AS28">
        <v>0</v>
      </c>
      <c r="AT28" s="2">
        <v>2173.71</v>
      </c>
      <c r="AU28">
        <v>113268</v>
      </c>
      <c r="AV28" s="1">
        <v>3600.13</v>
      </c>
      <c r="AW28" s="2">
        <f t="shared" si="2"/>
        <v>5.105396290050586</v>
      </c>
      <c r="AY28">
        <v>70</v>
      </c>
      <c r="AZ28">
        <v>383</v>
      </c>
      <c r="BA28">
        <v>8</v>
      </c>
      <c r="BB28">
        <v>26</v>
      </c>
      <c r="BC28">
        <v>20</v>
      </c>
      <c r="BD28">
        <v>20</v>
      </c>
      <c r="BE28">
        <v>760</v>
      </c>
      <c r="BF28">
        <v>15</v>
      </c>
      <c r="BG28">
        <v>240</v>
      </c>
      <c r="BH28">
        <v>2039</v>
      </c>
      <c r="BI28">
        <v>2590</v>
      </c>
      <c r="BJ28">
        <v>15</v>
      </c>
      <c r="BK28">
        <v>5</v>
      </c>
      <c r="BL28">
        <v>2299.79</v>
      </c>
      <c r="BM28">
        <v>2380</v>
      </c>
      <c r="BN28">
        <v>2268</v>
      </c>
      <c r="BO28">
        <v>112</v>
      </c>
      <c r="BP28">
        <v>1347</v>
      </c>
      <c r="BQ28">
        <v>0</v>
      </c>
      <c r="BR28">
        <v>0</v>
      </c>
      <c r="BS28">
        <v>2220.3000000000002</v>
      </c>
      <c r="BT28">
        <v>55900</v>
      </c>
      <c r="BU28">
        <v>3600.21</v>
      </c>
      <c r="BV28" s="22">
        <f>(BM28-BL28)*100/BM28</f>
        <v>3.3701680672268921</v>
      </c>
    </row>
    <row r="29" spans="1:74" x14ac:dyDescent="0.25">
      <c r="A29">
        <v>70</v>
      </c>
      <c r="B29">
        <v>683</v>
      </c>
      <c r="C29">
        <v>8</v>
      </c>
      <c r="D29">
        <v>27</v>
      </c>
      <c r="E29">
        <v>20</v>
      </c>
      <c r="F29">
        <v>8</v>
      </c>
      <c r="G29">
        <v>850</v>
      </c>
      <c r="H29">
        <v>14</v>
      </c>
      <c r="I29">
        <v>370</v>
      </c>
      <c r="J29">
        <v>2185</v>
      </c>
      <c r="K29">
        <v>2826</v>
      </c>
      <c r="L29">
        <v>-1</v>
      </c>
      <c r="M29">
        <v>-1</v>
      </c>
      <c r="N29" s="2">
        <v>2349.7600000000002</v>
      </c>
      <c r="P29">
        <v>-1</v>
      </c>
      <c r="Q29">
        <v>-1</v>
      </c>
      <c r="R29">
        <v>243</v>
      </c>
      <c r="S29">
        <v>0</v>
      </c>
      <c r="T29">
        <v>0</v>
      </c>
      <c r="U29" s="2">
        <v>2331.0300000000002</v>
      </c>
      <c r="V29">
        <v>3969</v>
      </c>
      <c r="W29" s="1">
        <v>3600.38</v>
      </c>
      <c r="X29" s="22" t="s">
        <v>45</v>
      </c>
      <c r="Z29">
        <v>70</v>
      </c>
      <c r="AA29">
        <v>683</v>
      </c>
      <c r="AB29">
        <v>8</v>
      </c>
      <c r="AC29">
        <v>27</v>
      </c>
      <c r="AD29">
        <v>20</v>
      </c>
      <c r="AE29">
        <v>8</v>
      </c>
      <c r="AF29">
        <v>850</v>
      </c>
      <c r="AG29">
        <v>14</v>
      </c>
      <c r="AH29">
        <v>370</v>
      </c>
      <c r="AI29">
        <v>2185</v>
      </c>
      <c r="AJ29">
        <v>2826</v>
      </c>
      <c r="AK29">
        <v>11</v>
      </c>
      <c r="AL29">
        <v>5</v>
      </c>
      <c r="AM29" s="2">
        <v>2349.96</v>
      </c>
      <c r="AN29">
        <v>2531</v>
      </c>
      <c r="AO29">
        <v>2387</v>
      </c>
      <c r="AP29">
        <v>144</v>
      </c>
      <c r="AQ29">
        <v>248</v>
      </c>
      <c r="AR29">
        <v>0</v>
      </c>
      <c r="AS29">
        <v>0</v>
      </c>
      <c r="AT29" s="2">
        <v>2313.25</v>
      </c>
      <c r="AU29">
        <v>20322</v>
      </c>
      <c r="AV29" s="1">
        <v>3600.27</v>
      </c>
      <c r="AW29" s="2">
        <f t="shared" si="2"/>
        <v>7.1529039905175802</v>
      </c>
      <c r="AY29">
        <v>70</v>
      </c>
      <c r="AZ29">
        <v>683</v>
      </c>
      <c r="BA29">
        <v>8</v>
      </c>
      <c r="BB29">
        <v>27</v>
      </c>
      <c r="BC29">
        <v>20</v>
      </c>
      <c r="BD29">
        <v>8</v>
      </c>
      <c r="BE29">
        <v>850</v>
      </c>
      <c r="BF29">
        <v>14</v>
      </c>
      <c r="BG29">
        <v>370</v>
      </c>
      <c r="BH29">
        <v>2185</v>
      </c>
      <c r="BI29">
        <v>2826</v>
      </c>
      <c r="BJ29">
        <v>-1</v>
      </c>
      <c r="BK29">
        <v>-1</v>
      </c>
      <c r="BL29">
        <v>2349.6</v>
      </c>
      <c r="BN29">
        <v>-1</v>
      </c>
      <c r="BO29">
        <v>-1</v>
      </c>
      <c r="BP29">
        <v>282</v>
      </c>
      <c r="BQ29">
        <v>0</v>
      </c>
      <c r="BR29">
        <v>0</v>
      </c>
      <c r="BS29">
        <v>2335.39</v>
      </c>
      <c r="BT29">
        <v>4066</v>
      </c>
      <c r="BU29">
        <v>3600.39</v>
      </c>
      <c r="BV29" s="22" t="s">
        <v>53</v>
      </c>
    </row>
    <row r="30" spans="1:74" x14ac:dyDescent="0.25">
      <c r="A30">
        <v>70</v>
      </c>
      <c r="B30">
        <v>984</v>
      </c>
      <c r="C30">
        <v>6</v>
      </c>
      <c r="D30">
        <v>28</v>
      </c>
      <c r="E30">
        <v>20</v>
      </c>
      <c r="F30">
        <v>50</v>
      </c>
      <c r="G30">
        <v>750</v>
      </c>
      <c r="H30">
        <v>40</v>
      </c>
      <c r="I30">
        <v>250</v>
      </c>
      <c r="J30">
        <v>2340</v>
      </c>
      <c r="K30">
        <v>2926</v>
      </c>
      <c r="L30">
        <v>-1</v>
      </c>
      <c r="M30">
        <v>-1</v>
      </c>
      <c r="N30" s="2">
        <v>2812.58</v>
      </c>
      <c r="P30">
        <v>-1</v>
      </c>
      <c r="Q30">
        <v>-1</v>
      </c>
      <c r="R30">
        <v>142</v>
      </c>
      <c r="S30">
        <v>0</v>
      </c>
      <c r="T30">
        <v>0</v>
      </c>
      <c r="U30" s="2">
        <v>2742.71</v>
      </c>
      <c r="V30">
        <v>1690</v>
      </c>
      <c r="W30" s="1">
        <v>3600.54</v>
      </c>
      <c r="X30" s="22" t="s">
        <v>45</v>
      </c>
      <c r="Z30">
        <v>70</v>
      </c>
      <c r="AA30">
        <v>984</v>
      </c>
      <c r="AB30">
        <v>6</v>
      </c>
      <c r="AC30">
        <v>28</v>
      </c>
      <c r="AD30">
        <v>20</v>
      </c>
      <c r="AE30">
        <v>50</v>
      </c>
      <c r="AF30">
        <v>750</v>
      </c>
      <c r="AG30">
        <v>40</v>
      </c>
      <c r="AH30">
        <v>250</v>
      </c>
      <c r="AI30">
        <v>2340</v>
      </c>
      <c r="AJ30">
        <v>2926</v>
      </c>
      <c r="AK30">
        <v>-1</v>
      </c>
      <c r="AL30">
        <v>-1</v>
      </c>
      <c r="AM30" s="2">
        <v>2846.28</v>
      </c>
      <c r="AO30">
        <v>-1</v>
      </c>
      <c r="AP30">
        <v>-1</v>
      </c>
      <c r="AQ30">
        <v>170</v>
      </c>
      <c r="AR30">
        <v>0</v>
      </c>
      <c r="AS30">
        <v>0</v>
      </c>
      <c r="AT30" s="2">
        <v>2832.32</v>
      </c>
      <c r="AU30">
        <v>3846</v>
      </c>
      <c r="AV30" s="1">
        <v>3600.34</v>
      </c>
      <c r="AW30" s="22" t="s">
        <v>45</v>
      </c>
      <c r="AY30">
        <v>70</v>
      </c>
      <c r="AZ30">
        <v>984</v>
      </c>
      <c r="BA30">
        <v>6</v>
      </c>
      <c r="BB30">
        <v>28</v>
      </c>
      <c r="BC30">
        <v>20</v>
      </c>
      <c r="BD30">
        <v>50</v>
      </c>
      <c r="BE30">
        <v>750</v>
      </c>
      <c r="BF30">
        <v>40</v>
      </c>
      <c r="BG30">
        <v>250</v>
      </c>
      <c r="BH30">
        <v>2340</v>
      </c>
      <c r="BI30">
        <v>2926</v>
      </c>
      <c r="BJ30">
        <v>-1</v>
      </c>
      <c r="BK30">
        <v>-1</v>
      </c>
      <c r="BL30">
        <v>2870.28</v>
      </c>
      <c r="BN30">
        <v>-1</v>
      </c>
      <c r="BO30">
        <v>-1</v>
      </c>
      <c r="BP30">
        <v>128</v>
      </c>
      <c r="BQ30">
        <v>0</v>
      </c>
      <c r="BR30">
        <v>0</v>
      </c>
      <c r="BS30">
        <v>2860.42</v>
      </c>
      <c r="BT30">
        <v>3426</v>
      </c>
      <c r="BU30">
        <v>3600.58</v>
      </c>
      <c r="BV30" s="22" t="s">
        <v>53</v>
      </c>
    </row>
    <row r="31" spans="1:74" x14ac:dyDescent="0.25">
      <c r="A31">
        <v>100</v>
      </c>
      <c r="B31">
        <v>651</v>
      </c>
      <c r="C31">
        <v>8</v>
      </c>
      <c r="D31">
        <v>29</v>
      </c>
      <c r="E31">
        <v>20</v>
      </c>
      <c r="F31">
        <v>100</v>
      </c>
      <c r="G31">
        <v>600</v>
      </c>
      <c r="H31">
        <v>60</v>
      </c>
      <c r="I31">
        <v>200</v>
      </c>
      <c r="J31">
        <v>3471</v>
      </c>
      <c r="K31">
        <v>4360</v>
      </c>
      <c r="L31">
        <v>-1</v>
      </c>
      <c r="M31">
        <v>-1</v>
      </c>
      <c r="N31" s="2">
        <v>3953.29</v>
      </c>
      <c r="P31">
        <v>-1</v>
      </c>
      <c r="Q31">
        <v>-1</v>
      </c>
      <c r="R31">
        <v>423</v>
      </c>
      <c r="S31">
        <v>0</v>
      </c>
      <c r="T31">
        <v>0</v>
      </c>
      <c r="U31" s="2">
        <v>3903.13</v>
      </c>
      <c r="V31">
        <v>5610</v>
      </c>
      <c r="W31" s="1">
        <v>3600.46</v>
      </c>
      <c r="X31" s="22" t="s">
        <v>45</v>
      </c>
      <c r="Z31">
        <v>100</v>
      </c>
      <c r="AA31">
        <v>651</v>
      </c>
      <c r="AB31">
        <v>8</v>
      </c>
      <c r="AC31">
        <v>29</v>
      </c>
      <c r="AD31">
        <v>20</v>
      </c>
      <c r="AE31">
        <v>100</v>
      </c>
      <c r="AF31">
        <v>600</v>
      </c>
      <c r="AG31">
        <v>60</v>
      </c>
      <c r="AH31">
        <v>200</v>
      </c>
      <c r="AI31">
        <v>3471</v>
      </c>
      <c r="AJ31">
        <v>4360</v>
      </c>
      <c r="AK31">
        <v>-1</v>
      </c>
      <c r="AL31">
        <v>-1</v>
      </c>
      <c r="AM31" s="2">
        <v>4044.89</v>
      </c>
      <c r="AO31">
        <v>-1</v>
      </c>
      <c r="AP31">
        <v>-1</v>
      </c>
      <c r="AQ31">
        <v>456</v>
      </c>
      <c r="AR31">
        <v>0</v>
      </c>
      <c r="AS31">
        <v>0</v>
      </c>
      <c r="AT31" s="2">
        <v>3969.08</v>
      </c>
      <c r="AU31">
        <v>13264</v>
      </c>
      <c r="AV31" s="1">
        <v>3600.32</v>
      </c>
      <c r="AW31" s="22" t="s">
        <v>45</v>
      </c>
      <c r="AY31">
        <v>100</v>
      </c>
      <c r="AZ31">
        <v>651</v>
      </c>
      <c r="BA31">
        <v>8</v>
      </c>
      <c r="BB31">
        <v>29</v>
      </c>
      <c r="BC31">
        <v>20</v>
      </c>
      <c r="BD31">
        <v>100</v>
      </c>
      <c r="BE31">
        <v>600</v>
      </c>
      <c r="BF31">
        <v>60</v>
      </c>
      <c r="BG31">
        <v>200</v>
      </c>
      <c r="BH31">
        <v>3471</v>
      </c>
      <c r="BI31">
        <v>4360</v>
      </c>
      <c r="BJ31">
        <v>-1</v>
      </c>
      <c r="BK31">
        <v>-1</v>
      </c>
      <c r="BL31">
        <v>4113.51</v>
      </c>
      <c r="BN31">
        <v>-1</v>
      </c>
      <c r="BO31">
        <v>-1</v>
      </c>
      <c r="BP31">
        <v>516</v>
      </c>
      <c r="BQ31">
        <v>0</v>
      </c>
      <c r="BR31">
        <v>0</v>
      </c>
      <c r="BS31">
        <v>4008.54</v>
      </c>
      <c r="BT31">
        <v>8335</v>
      </c>
      <c r="BU31">
        <v>3600.5</v>
      </c>
      <c r="BV31" s="22" t="s">
        <v>53</v>
      </c>
    </row>
    <row r="32" spans="1:74" x14ac:dyDescent="0.25">
      <c r="A32">
        <v>100</v>
      </c>
      <c r="B32">
        <v>800</v>
      </c>
      <c r="C32">
        <v>10</v>
      </c>
      <c r="D32">
        <v>30</v>
      </c>
      <c r="E32">
        <v>20</v>
      </c>
      <c r="F32">
        <v>100</v>
      </c>
      <c r="G32">
        <v>950</v>
      </c>
      <c r="H32">
        <v>100</v>
      </c>
      <c r="I32">
        <v>430</v>
      </c>
      <c r="J32">
        <v>3095</v>
      </c>
      <c r="K32">
        <v>3796</v>
      </c>
      <c r="L32">
        <v>-1</v>
      </c>
      <c r="M32">
        <v>-1</v>
      </c>
      <c r="N32" s="2">
        <v>3291.77</v>
      </c>
      <c r="P32">
        <v>-1</v>
      </c>
      <c r="Q32">
        <v>-1</v>
      </c>
      <c r="R32">
        <v>238</v>
      </c>
      <c r="S32">
        <v>0</v>
      </c>
      <c r="T32">
        <v>0</v>
      </c>
      <c r="U32" s="2">
        <v>3244.51</v>
      </c>
      <c r="V32">
        <v>1616</v>
      </c>
      <c r="W32" s="1">
        <v>3600.75</v>
      </c>
      <c r="X32" s="22" t="s">
        <v>45</v>
      </c>
      <c r="Z32">
        <v>100</v>
      </c>
      <c r="AA32">
        <v>800</v>
      </c>
      <c r="AB32">
        <v>10</v>
      </c>
      <c r="AC32">
        <v>30</v>
      </c>
      <c r="AD32">
        <v>20</v>
      </c>
      <c r="AE32">
        <v>100</v>
      </c>
      <c r="AF32">
        <v>950</v>
      </c>
      <c r="AG32">
        <v>100</v>
      </c>
      <c r="AH32">
        <v>430</v>
      </c>
      <c r="AI32">
        <v>3095</v>
      </c>
      <c r="AJ32">
        <v>3796</v>
      </c>
      <c r="AK32">
        <v>15</v>
      </c>
      <c r="AL32">
        <v>6</v>
      </c>
      <c r="AM32" s="2">
        <v>3287.42</v>
      </c>
      <c r="AN32">
        <v>5237</v>
      </c>
      <c r="AO32">
        <v>5064</v>
      </c>
      <c r="AP32">
        <v>173</v>
      </c>
      <c r="AQ32">
        <v>124</v>
      </c>
      <c r="AR32">
        <v>0</v>
      </c>
      <c r="AS32">
        <v>0</v>
      </c>
      <c r="AT32" s="2">
        <v>3244.3</v>
      </c>
      <c r="AU32">
        <v>5535</v>
      </c>
      <c r="AV32" s="1">
        <v>3600.43</v>
      </c>
      <c r="AW32" s="2">
        <f t="shared" si="2"/>
        <v>37.22703838075234</v>
      </c>
      <c r="AY32">
        <v>100</v>
      </c>
      <c r="AZ32">
        <v>800</v>
      </c>
      <c r="BA32">
        <v>10</v>
      </c>
      <c r="BB32">
        <v>30</v>
      </c>
      <c r="BC32">
        <v>20</v>
      </c>
      <c r="BD32">
        <v>100</v>
      </c>
      <c r="BE32">
        <v>950</v>
      </c>
      <c r="BF32">
        <v>100</v>
      </c>
      <c r="BG32">
        <v>430</v>
      </c>
      <c r="BH32">
        <v>3095</v>
      </c>
      <c r="BI32">
        <v>3796</v>
      </c>
      <c r="BJ32">
        <v>-1</v>
      </c>
      <c r="BK32">
        <v>-1</v>
      </c>
      <c r="BL32">
        <v>3311.99</v>
      </c>
      <c r="BN32">
        <v>-1</v>
      </c>
      <c r="BO32">
        <v>-1</v>
      </c>
      <c r="BP32">
        <v>269</v>
      </c>
      <c r="BQ32">
        <v>0</v>
      </c>
      <c r="BR32">
        <v>0</v>
      </c>
      <c r="BS32">
        <v>3279.66</v>
      </c>
      <c r="BT32">
        <v>3750</v>
      </c>
      <c r="BU32">
        <v>3600.79</v>
      </c>
      <c r="BV32" s="22" t="s">
        <v>53</v>
      </c>
    </row>
  </sheetData>
  <sortState xmlns:xlrd2="http://schemas.microsoft.com/office/spreadsheetml/2017/richdata2" ref="AY3:BV32">
    <sortCondition ref="BB3:BB32"/>
  </sortState>
  <mergeCells count="3">
    <mergeCell ref="A1:X1"/>
    <mergeCell ref="Z1:AW1"/>
    <mergeCell ref="AY1:BV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1"/>
  <sheetViews>
    <sheetView topLeftCell="V1" zoomScale="60" zoomScaleNormal="60" workbookViewId="0">
      <selection activeCell="AI3" sqref="AI3"/>
    </sheetView>
  </sheetViews>
  <sheetFormatPr baseColWidth="10"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Z1" s="3" t="s">
        <v>3</v>
      </c>
      <c r="AA1" s="3" t="s">
        <v>48</v>
      </c>
      <c r="AB1" s="3" t="s">
        <v>49</v>
      </c>
      <c r="AC1" s="3" t="s">
        <v>27</v>
      </c>
      <c r="AD1" s="3" t="s">
        <v>28</v>
      </c>
      <c r="AE1" s="3" t="s">
        <v>25</v>
      </c>
      <c r="AF1" s="3" t="s">
        <v>26</v>
      </c>
      <c r="AG1" s="3" t="s">
        <v>21</v>
      </c>
      <c r="AH1" s="3" t="s">
        <v>22</v>
      </c>
      <c r="AI1" s="3" t="s">
        <v>42</v>
      </c>
    </row>
    <row r="2" spans="1:35" x14ac:dyDescent="0.25">
      <c r="A2">
        <v>8</v>
      </c>
      <c r="B2">
        <v>20</v>
      </c>
      <c r="C2">
        <v>4</v>
      </c>
      <c r="D2">
        <v>1</v>
      </c>
      <c r="E2">
        <v>20</v>
      </c>
      <c r="F2">
        <v>6</v>
      </c>
      <c r="G2">
        <v>25</v>
      </c>
      <c r="H2">
        <v>8</v>
      </c>
      <c r="I2">
        <v>12</v>
      </c>
      <c r="J2">
        <v>20</v>
      </c>
      <c r="K2">
        <v>20</v>
      </c>
      <c r="L2">
        <v>11</v>
      </c>
      <c r="M2">
        <v>3</v>
      </c>
      <c r="N2">
        <v>2</v>
      </c>
      <c r="O2">
        <v>131</v>
      </c>
      <c r="P2">
        <v>131</v>
      </c>
      <c r="Q2">
        <v>57</v>
      </c>
      <c r="R2">
        <v>74</v>
      </c>
      <c r="S2">
        <v>93</v>
      </c>
      <c r="T2">
        <v>0</v>
      </c>
      <c r="U2">
        <v>0</v>
      </c>
      <c r="V2">
        <v>95.017399999999995</v>
      </c>
      <c r="W2">
        <v>814</v>
      </c>
      <c r="X2">
        <v>0.71099999999999997</v>
      </c>
      <c r="Z2">
        <v>1</v>
      </c>
      <c r="AA2">
        <v>3</v>
      </c>
      <c r="AB2">
        <v>2</v>
      </c>
      <c r="AC2">
        <v>131</v>
      </c>
      <c r="AD2">
        <v>131</v>
      </c>
      <c r="AE2">
        <v>57</v>
      </c>
      <c r="AF2">
        <v>74</v>
      </c>
      <c r="AG2">
        <v>814</v>
      </c>
      <c r="AH2" s="1">
        <v>0.71099999999999997</v>
      </c>
      <c r="AI2">
        <f>(AD2-AC2)*100/AD2</f>
        <v>0</v>
      </c>
    </row>
    <row r="3" spans="1:35" x14ac:dyDescent="0.25">
      <c r="A3">
        <v>8</v>
      </c>
      <c r="B3">
        <v>25</v>
      </c>
      <c r="C3">
        <v>4</v>
      </c>
      <c r="D3">
        <v>2</v>
      </c>
      <c r="E3">
        <v>20</v>
      </c>
      <c r="F3">
        <v>5</v>
      </c>
      <c r="G3">
        <v>20</v>
      </c>
      <c r="H3">
        <v>8</v>
      </c>
      <c r="I3">
        <v>10</v>
      </c>
      <c r="J3">
        <v>25</v>
      </c>
      <c r="K3">
        <v>26</v>
      </c>
      <c r="L3">
        <v>8</v>
      </c>
      <c r="M3">
        <v>5</v>
      </c>
      <c r="N3">
        <v>2</v>
      </c>
      <c r="O3">
        <v>151</v>
      </c>
      <c r="P3">
        <v>151</v>
      </c>
      <c r="Q3">
        <v>73</v>
      </c>
      <c r="R3">
        <v>78</v>
      </c>
      <c r="S3">
        <v>200</v>
      </c>
      <c r="T3">
        <v>0</v>
      </c>
      <c r="U3">
        <v>0</v>
      </c>
      <c r="V3">
        <v>105.035</v>
      </c>
      <c r="W3">
        <v>1588</v>
      </c>
      <c r="X3">
        <v>1.5549999999999999</v>
      </c>
      <c r="Z3">
        <v>2</v>
      </c>
      <c r="AA3">
        <v>5</v>
      </c>
      <c r="AB3">
        <v>2</v>
      </c>
      <c r="AC3">
        <v>151</v>
      </c>
      <c r="AD3">
        <v>151</v>
      </c>
      <c r="AE3">
        <v>73</v>
      </c>
      <c r="AF3">
        <v>78</v>
      </c>
      <c r="AG3">
        <v>1588</v>
      </c>
      <c r="AH3" s="1">
        <v>1.5549999999999999</v>
      </c>
      <c r="AI3">
        <f t="shared" ref="AI3:AI17" si="0">(AD3-AC3)*100/AD3</f>
        <v>0</v>
      </c>
    </row>
    <row r="4" spans="1:35" x14ac:dyDescent="0.25">
      <c r="A4">
        <v>8</v>
      </c>
      <c r="B4">
        <v>40</v>
      </c>
      <c r="C4">
        <v>5</v>
      </c>
      <c r="D4">
        <v>3</v>
      </c>
      <c r="E4">
        <v>20</v>
      </c>
      <c r="F4">
        <v>10</v>
      </c>
      <c r="G4">
        <v>70</v>
      </c>
      <c r="H4">
        <v>20</v>
      </c>
      <c r="I4">
        <v>30</v>
      </c>
      <c r="J4">
        <v>44</v>
      </c>
      <c r="K4">
        <v>50</v>
      </c>
      <c r="L4">
        <v>22</v>
      </c>
      <c r="M4">
        <v>3</v>
      </c>
      <c r="N4">
        <v>2</v>
      </c>
      <c r="O4">
        <v>144</v>
      </c>
      <c r="P4">
        <v>144</v>
      </c>
      <c r="Q4">
        <v>81</v>
      </c>
      <c r="R4">
        <v>63</v>
      </c>
      <c r="S4">
        <v>124</v>
      </c>
      <c r="T4">
        <v>0</v>
      </c>
      <c r="U4">
        <v>0</v>
      </c>
      <c r="V4">
        <v>105.161</v>
      </c>
      <c r="W4">
        <v>1070</v>
      </c>
      <c r="X4">
        <v>1.52</v>
      </c>
      <c r="Z4">
        <v>3</v>
      </c>
      <c r="AA4">
        <v>3</v>
      </c>
      <c r="AB4">
        <v>2</v>
      </c>
      <c r="AC4">
        <v>144</v>
      </c>
      <c r="AD4">
        <v>144</v>
      </c>
      <c r="AE4">
        <v>81</v>
      </c>
      <c r="AF4">
        <v>63</v>
      </c>
      <c r="AG4">
        <v>1070</v>
      </c>
      <c r="AH4" s="1">
        <v>1.52</v>
      </c>
      <c r="AI4">
        <f t="shared" si="0"/>
        <v>0</v>
      </c>
    </row>
    <row r="5" spans="1:35" x14ac:dyDescent="0.25">
      <c r="A5">
        <v>10</v>
      </c>
      <c r="B5">
        <v>36</v>
      </c>
      <c r="C5">
        <v>2</v>
      </c>
      <c r="D5">
        <v>4</v>
      </c>
      <c r="E5">
        <v>20</v>
      </c>
      <c r="F5">
        <v>8</v>
      </c>
      <c r="G5">
        <v>25</v>
      </c>
      <c r="H5">
        <v>9</v>
      </c>
      <c r="I5">
        <v>12</v>
      </c>
      <c r="J5">
        <v>36</v>
      </c>
      <c r="K5">
        <v>38</v>
      </c>
      <c r="L5">
        <v>8</v>
      </c>
      <c r="M5">
        <v>5</v>
      </c>
      <c r="N5">
        <v>2</v>
      </c>
      <c r="O5">
        <v>140</v>
      </c>
      <c r="P5">
        <v>140</v>
      </c>
      <c r="Q5">
        <v>67</v>
      </c>
      <c r="R5">
        <v>73</v>
      </c>
      <c r="S5">
        <v>269</v>
      </c>
      <c r="T5">
        <v>0</v>
      </c>
      <c r="U5">
        <v>0</v>
      </c>
      <c r="V5">
        <v>101.20699999999999</v>
      </c>
      <c r="W5">
        <v>3102</v>
      </c>
      <c r="X5">
        <v>3.1960000000000002</v>
      </c>
      <c r="Z5">
        <v>4</v>
      </c>
      <c r="AA5">
        <v>5</v>
      </c>
      <c r="AB5">
        <v>2</v>
      </c>
      <c r="AC5">
        <v>140</v>
      </c>
      <c r="AD5">
        <v>140</v>
      </c>
      <c r="AE5">
        <v>67</v>
      </c>
      <c r="AF5">
        <v>73</v>
      </c>
      <c r="AG5">
        <v>3102</v>
      </c>
      <c r="AH5" s="1">
        <v>3.1960000000000002</v>
      </c>
      <c r="AI5">
        <f t="shared" si="0"/>
        <v>0</v>
      </c>
    </row>
    <row r="6" spans="1:35" x14ac:dyDescent="0.25">
      <c r="A6">
        <v>10</v>
      </c>
      <c r="B6">
        <v>50</v>
      </c>
      <c r="C6">
        <v>4</v>
      </c>
      <c r="D6">
        <v>5</v>
      </c>
      <c r="E6">
        <v>20</v>
      </c>
      <c r="F6">
        <v>6</v>
      </c>
      <c r="G6">
        <v>40</v>
      </c>
      <c r="H6">
        <v>10</v>
      </c>
      <c r="I6">
        <v>20</v>
      </c>
      <c r="J6">
        <v>50</v>
      </c>
      <c r="K6">
        <v>54</v>
      </c>
      <c r="L6">
        <v>13</v>
      </c>
      <c r="M6">
        <v>5</v>
      </c>
      <c r="N6">
        <v>2</v>
      </c>
      <c r="O6">
        <v>161</v>
      </c>
      <c r="P6">
        <v>161</v>
      </c>
      <c r="Q6">
        <v>85</v>
      </c>
      <c r="R6">
        <v>76</v>
      </c>
      <c r="S6">
        <v>210</v>
      </c>
      <c r="T6">
        <v>0</v>
      </c>
      <c r="U6">
        <v>0</v>
      </c>
      <c r="V6">
        <v>134.05500000000001</v>
      </c>
      <c r="W6">
        <v>1580</v>
      </c>
      <c r="X6">
        <v>2.3450000000000002</v>
      </c>
      <c r="Z6">
        <v>5</v>
      </c>
      <c r="AA6">
        <v>5</v>
      </c>
      <c r="AB6">
        <v>2</v>
      </c>
      <c r="AC6">
        <v>161</v>
      </c>
      <c r="AD6">
        <v>161</v>
      </c>
      <c r="AE6">
        <v>85</v>
      </c>
      <c r="AF6">
        <v>76</v>
      </c>
      <c r="AG6">
        <v>1580</v>
      </c>
      <c r="AH6" s="1">
        <v>2.3450000000000002</v>
      </c>
      <c r="AI6">
        <f t="shared" si="0"/>
        <v>0</v>
      </c>
    </row>
    <row r="7" spans="1:35" x14ac:dyDescent="0.25">
      <c r="A7">
        <v>10</v>
      </c>
      <c r="B7">
        <v>94</v>
      </c>
      <c r="C7">
        <v>1</v>
      </c>
      <c r="D7">
        <v>6</v>
      </c>
      <c r="E7">
        <v>20</v>
      </c>
      <c r="F7">
        <v>3</v>
      </c>
      <c r="G7">
        <v>30</v>
      </c>
      <c r="H7">
        <v>4</v>
      </c>
      <c r="I7">
        <v>15</v>
      </c>
      <c r="J7">
        <v>47</v>
      </c>
      <c r="K7">
        <v>52</v>
      </c>
      <c r="L7">
        <v>13</v>
      </c>
      <c r="M7">
        <v>7</v>
      </c>
      <c r="N7">
        <v>4</v>
      </c>
      <c r="O7">
        <v>178</v>
      </c>
      <c r="P7">
        <v>178</v>
      </c>
      <c r="Q7">
        <v>73</v>
      </c>
      <c r="R7">
        <v>105</v>
      </c>
      <c r="S7">
        <v>967</v>
      </c>
      <c r="T7">
        <v>0</v>
      </c>
      <c r="U7">
        <v>0</v>
      </c>
      <c r="V7">
        <v>133.196</v>
      </c>
      <c r="W7">
        <v>29304</v>
      </c>
      <c r="X7">
        <v>69.498999999999995</v>
      </c>
      <c r="Z7">
        <v>6</v>
      </c>
      <c r="AA7">
        <v>7</v>
      </c>
      <c r="AB7">
        <v>4</v>
      </c>
      <c r="AC7">
        <v>178</v>
      </c>
      <c r="AD7">
        <v>178</v>
      </c>
      <c r="AE7">
        <v>73</v>
      </c>
      <c r="AF7">
        <v>105</v>
      </c>
      <c r="AG7">
        <v>29304</v>
      </c>
      <c r="AH7" s="1">
        <v>69.498999999999995</v>
      </c>
      <c r="AI7">
        <f t="shared" si="0"/>
        <v>0</v>
      </c>
    </row>
    <row r="8" spans="1:35" x14ac:dyDescent="0.25">
      <c r="A8">
        <v>12</v>
      </c>
      <c r="B8">
        <v>32</v>
      </c>
      <c r="C8">
        <v>4</v>
      </c>
      <c r="D8">
        <v>7</v>
      </c>
      <c r="E8">
        <v>20</v>
      </c>
      <c r="F8">
        <v>0</v>
      </c>
      <c r="G8">
        <v>50</v>
      </c>
      <c r="H8">
        <v>4</v>
      </c>
      <c r="I8">
        <v>25</v>
      </c>
      <c r="J8">
        <v>63</v>
      </c>
      <c r="K8">
        <v>68</v>
      </c>
      <c r="L8">
        <v>19</v>
      </c>
      <c r="M8">
        <v>5</v>
      </c>
      <c r="N8">
        <v>3</v>
      </c>
      <c r="O8">
        <v>222</v>
      </c>
      <c r="P8">
        <v>222</v>
      </c>
      <c r="Q8">
        <v>121</v>
      </c>
      <c r="R8">
        <v>101</v>
      </c>
      <c r="S8">
        <v>322</v>
      </c>
      <c r="T8">
        <v>0</v>
      </c>
      <c r="U8">
        <v>0</v>
      </c>
      <c r="V8">
        <v>132.24</v>
      </c>
      <c r="W8">
        <v>4439</v>
      </c>
      <c r="X8">
        <v>3.5089999999999999</v>
      </c>
      <c r="Z8">
        <v>7</v>
      </c>
      <c r="AA8">
        <v>5</v>
      </c>
      <c r="AB8">
        <v>3</v>
      </c>
      <c r="AC8">
        <v>222</v>
      </c>
      <c r="AD8">
        <v>222</v>
      </c>
      <c r="AE8">
        <v>121</v>
      </c>
      <c r="AF8">
        <v>101</v>
      </c>
      <c r="AG8">
        <v>4439</v>
      </c>
      <c r="AH8" s="1">
        <v>3.5089999999999999</v>
      </c>
      <c r="AI8">
        <f t="shared" si="0"/>
        <v>0</v>
      </c>
    </row>
    <row r="9" spans="1:35" x14ac:dyDescent="0.25">
      <c r="A9">
        <v>12</v>
      </c>
      <c r="B9">
        <v>50</v>
      </c>
      <c r="C9">
        <v>4</v>
      </c>
      <c r="D9">
        <v>8</v>
      </c>
      <c r="E9">
        <v>20</v>
      </c>
      <c r="F9">
        <v>3</v>
      </c>
      <c r="G9">
        <v>36</v>
      </c>
      <c r="H9">
        <v>3</v>
      </c>
      <c r="I9">
        <v>18</v>
      </c>
      <c r="J9">
        <v>50</v>
      </c>
      <c r="K9">
        <v>58</v>
      </c>
      <c r="L9">
        <v>14</v>
      </c>
      <c r="M9">
        <v>6</v>
      </c>
      <c r="N9">
        <v>2</v>
      </c>
      <c r="O9">
        <v>192</v>
      </c>
      <c r="P9">
        <v>192</v>
      </c>
      <c r="Q9">
        <v>121</v>
      </c>
      <c r="R9">
        <v>71</v>
      </c>
      <c r="S9">
        <v>694</v>
      </c>
      <c r="T9">
        <v>0</v>
      </c>
      <c r="U9">
        <v>0</v>
      </c>
      <c r="V9">
        <v>117.658</v>
      </c>
      <c r="W9">
        <v>33178</v>
      </c>
      <c r="X9">
        <v>76.474999999999994</v>
      </c>
      <c r="Z9">
        <v>8</v>
      </c>
      <c r="AA9">
        <v>6</v>
      </c>
      <c r="AB9">
        <v>2</v>
      </c>
      <c r="AC9">
        <v>192</v>
      </c>
      <c r="AD9">
        <v>192</v>
      </c>
      <c r="AE9">
        <v>121</v>
      </c>
      <c r="AF9">
        <v>71</v>
      </c>
      <c r="AG9">
        <v>33178</v>
      </c>
      <c r="AH9" s="1">
        <v>76.474999999999994</v>
      </c>
      <c r="AI9">
        <f t="shared" si="0"/>
        <v>0</v>
      </c>
    </row>
    <row r="10" spans="1:35" x14ac:dyDescent="0.25">
      <c r="A10">
        <v>15</v>
      </c>
      <c r="B10">
        <v>160</v>
      </c>
      <c r="C10">
        <v>4</v>
      </c>
      <c r="D10">
        <v>9</v>
      </c>
      <c r="E10">
        <v>20</v>
      </c>
      <c r="F10">
        <v>8</v>
      </c>
      <c r="G10">
        <v>240</v>
      </c>
      <c r="H10">
        <v>20</v>
      </c>
      <c r="I10">
        <v>120</v>
      </c>
      <c r="J10">
        <v>426</v>
      </c>
      <c r="K10">
        <v>556</v>
      </c>
      <c r="L10">
        <v>92</v>
      </c>
      <c r="M10">
        <v>7</v>
      </c>
      <c r="N10">
        <v>4</v>
      </c>
      <c r="O10">
        <v>644</v>
      </c>
      <c r="P10">
        <v>644</v>
      </c>
      <c r="Q10">
        <v>509</v>
      </c>
      <c r="R10">
        <v>135</v>
      </c>
      <c r="S10">
        <v>2542</v>
      </c>
      <c r="T10">
        <v>0</v>
      </c>
      <c r="U10">
        <v>0</v>
      </c>
      <c r="V10">
        <v>586.74300000000005</v>
      </c>
      <c r="W10">
        <v>97242</v>
      </c>
      <c r="X10">
        <v>267.97399999999999</v>
      </c>
      <c r="Z10">
        <v>9</v>
      </c>
      <c r="AA10">
        <v>7</v>
      </c>
      <c r="AB10">
        <v>4</v>
      </c>
      <c r="AC10">
        <v>644</v>
      </c>
      <c r="AD10">
        <v>644</v>
      </c>
      <c r="AE10">
        <v>509</v>
      </c>
      <c r="AF10">
        <v>135</v>
      </c>
      <c r="AG10">
        <v>97242</v>
      </c>
      <c r="AH10" s="1">
        <v>267.97399999999999</v>
      </c>
      <c r="AI10">
        <f t="shared" si="0"/>
        <v>0</v>
      </c>
    </row>
    <row r="11" spans="1:35" x14ac:dyDescent="0.25">
      <c r="A11">
        <v>20</v>
      </c>
      <c r="B11">
        <v>108</v>
      </c>
      <c r="C11">
        <v>10</v>
      </c>
      <c r="D11">
        <v>10</v>
      </c>
      <c r="E11">
        <v>20</v>
      </c>
      <c r="F11">
        <v>20</v>
      </c>
      <c r="G11">
        <v>390</v>
      </c>
      <c r="H11">
        <v>10</v>
      </c>
      <c r="I11">
        <v>190</v>
      </c>
      <c r="J11">
        <v>716</v>
      </c>
      <c r="K11">
        <v>894</v>
      </c>
      <c r="L11">
        <v>145</v>
      </c>
      <c r="M11">
        <v>8</v>
      </c>
      <c r="N11">
        <v>4</v>
      </c>
      <c r="O11">
        <v>1139</v>
      </c>
      <c r="P11">
        <v>1139</v>
      </c>
      <c r="Q11">
        <v>1001</v>
      </c>
      <c r="R11">
        <v>138</v>
      </c>
      <c r="S11">
        <v>2237</v>
      </c>
      <c r="T11">
        <v>0</v>
      </c>
      <c r="U11">
        <v>0</v>
      </c>
      <c r="V11">
        <v>849.26900000000001</v>
      </c>
      <c r="W11">
        <v>219314</v>
      </c>
      <c r="X11">
        <v>504.80700000000002</v>
      </c>
      <c r="Z11">
        <v>10</v>
      </c>
      <c r="AA11">
        <v>8</v>
      </c>
      <c r="AB11">
        <v>4</v>
      </c>
      <c r="AC11">
        <v>1139</v>
      </c>
      <c r="AD11">
        <v>1139</v>
      </c>
      <c r="AE11">
        <v>1001</v>
      </c>
      <c r="AF11">
        <v>138</v>
      </c>
      <c r="AG11">
        <v>219314</v>
      </c>
      <c r="AH11" s="1">
        <v>504.80700000000002</v>
      </c>
      <c r="AI11">
        <f t="shared" si="0"/>
        <v>0</v>
      </c>
    </row>
    <row r="12" spans="1:35" x14ac:dyDescent="0.25">
      <c r="A12">
        <v>10</v>
      </c>
      <c r="B12">
        <v>80</v>
      </c>
      <c r="C12">
        <v>2</v>
      </c>
      <c r="D12">
        <v>11</v>
      </c>
      <c r="E12">
        <v>20</v>
      </c>
      <c r="F12">
        <v>10</v>
      </c>
      <c r="G12">
        <v>40</v>
      </c>
      <c r="H12">
        <v>10</v>
      </c>
      <c r="I12">
        <v>20</v>
      </c>
      <c r="J12">
        <v>38</v>
      </c>
      <c r="K12">
        <v>38</v>
      </c>
      <c r="L12">
        <v>17</v>
      </c>
      <c r="M12">
        <v>4</v>
      </c>
      <c r="N12">
        <v>2</v>
      </c>
      <c r="O12">
        <v>134</v>
      </c>
      <c r="P12">
        <v>134</v>
      </c>
      <c r="Q12">
        <v>75</v>
      </c>
      <c r="R12">
        <v>59</v>
      </c>
      <c r="S12">
        <v>786</v>
      </c>
      <c r="T12">
        <v>0</v>
      </c>
      <c r="U12">
        <v>0</v>
      </c>
      <c r="V12">
        <v>89.756200000000007</v>
      </c>
      <c r="W12">
        <v>30469</v>
      </c>
      <c r="X12">
        <v>85.034999999999997</v>
      </c>
      <c r="Z12">
        <v>11</v>
      </c>
      <c r="AA12">
        <v>4</v>
      </c>
      <c r="AB12">
        <v>2</v>
      </c>
      <c r="AC12">
        <v>134</v>
      </c>
      <c r="AD12">
        <v>134</v>
      </c>
      <c r="AE12">
        <v>75</v>
      </c>
      <c r="AF12">
        <v>59</v>
      </c>
      <c r="AG12">
        <v>30469</v>
      </c>
      <c r="AH12" s="1">
        <v>85.034999999999997</v>
      </c>
      <c r="AI12">
        <f t="shared" si="0"/>
        <v>0</v>
      </c>
    </row>
    <row r="13" spans="1:35" x14ac:dyDescent="0.25">
      <c r="A13">
        <v>15</v>
      </c>
      <c r="B13">
        <v>327</v>
      </c>
      <c r="C13">
        <v>4</v>
      </c>
      <c r="D13">
        <v>12</v>
      </c>
      <c r="E13">
        <v>20</v>
      </c>
      <c r="F13">
        <v>20</v>
      </c>
      <c r="G13">
        <v>400</v>
      </c>
      <c r="H13">
        <v>11</v>
      </c>
      <c r="I13">
        <v>140</v>
      </c>
      <c r="J13">
        <v>653</v>
      </c>
      <c r="K13">
        <v>790</v>
      </c>
      <c r="L13">
        <v>108</v>
      </c>
      <c r="M13">
        <v>10</v>
      </c>
      <c r="N13">
        <v>3</v>
      </c>
      <c r="O13">
        <v>912</v>
      </c>
      <c r="P13">
        <v>912</v>
      </c>
      <c r="Q13">
        <v>819</v>
      </c>
      <c r="R13">
        <v>93</v>
      </c>
      <c r="S13">
        <v>2337</v>
      </c>
      <c r="T13">
        <v>0</v>
      </c>
      <c r="U13">
        <v>0</v>
      </c>
      <c r="V13">
        <v>704.05</v>
      </c>
      <c r="W13">
        <v>102289</v>
      </c>
      <c r="X13">
        <v>438.40300000000002</v>
      </c>
      <c r="Z13">
        <v>12</v>
      </c>
      <c r="AA13">
        <v>10</v>
      </c>
      <c r="AB13">
        <v>3</v>
      </c>
      <c r="AC13">
        <v>912</v>
      </c>
      <c r="AD13">
        <v>912</v>
      </c>
      <c r="AE13">
        <v>819</v>
      </c>
      <c r="AF13">
        <v>93</v>
      </c>
      <c r="AG13">
        <v>102289</v>
      </c>
      <c r="AH13" s="1">
        <v>438.40300000000002</v>
      </c>
      <c r="AI13">
        <f t="shared" si="0"/>
        <v>0</v>
      </c>
    </row>
    <row r="14" spans="1:35" x14ac:dyDescent="0.25">
      <c r="A14">
        <v>20</v>
      </c>
      <c r="B14">
        <v>180</v>
      </c>
      <c r="C14">
        <v>6</v>
      </c>
      <c r="D14">
        <v>13</v>
      </c>
      <c r="E14">
        <v>20</v>
      </c>
      <c r="F14">
        <v>3</v>
      </c>
      <c r="G14">
        <v>500</v>
      </c>
      <c r="H14">
        <v>20</v>
      </c>
      <c r="I14">
        <v>170</v>
      </c>
      <c r="J14">
        <v>718</v>
      </c>
      <c r="K14">
        <v>834</v>
      </c>
      <c r="L14">
        <v>132</v>
      </c>
      <c r="M14">
        <v>7</v>
      </c>
      <c r="N14">
        <v>3</v>
      </c>
      <c r="O14">
        <v>902.37</v>
      </c>
      <c r="P14">
        <v>959</v>
      </c>
      <c r="Q14">
        <v>873</v>
      </c>
      <c r="R14">
        <v>86</v>
      </c>
      <c r="S14">
        <v>3826</v>
      </c>
      <c r="T14">
        <v>0</v>
      </c>
      <c r="U14">
        <v>0</v>
      </c>
      <c r="V14">
        <v>776.31299999999999</v>
      </c>
      <c r="W14">
        <v>538623</v>
      </c>
      <c r="X14">
        <v>3600.02</v>
      </c>
      <c r="Z14">
        <v>13</v>
      </c>
      <c r="AA14">
        <v>7</v>
      </c>
      <c r="AB14">
        <v>3</v>
      </c>
      <c r="AC14" s="2">
        <v>902.37</v>
      </c>
      <c r="AD14">
        <v>959</v>
      </c>
      <c r="AE14">
        <v>873</v>
      </c>
      <c r="AF14">
        <v>86</v>
      </c>
      <c r="AG14">
        <v>538623</v>
      </c>
      <c r="AH14" s="1">
        <v>3600.02</v>
      </c>
      <c r="AI14" s="2">
        <f t="shared" si="0"/>
        <v>5.9051094890510951</v>
      </c>
    </row>
    <row r="15" spans="1:35" x14ac:dyDescent="0.25">
      <c r="A15">
        <v>20</v>
      </c>
      <c r="B15">
        <v>440</v>
      </c>
      <c r="C15">
        <v>5</v>
      </c>
      <c r="D15">
        <v>14</v>
      </c>
      <c r="E15">
        <v>20</v>
      </c>
      <c r="F15">
        <v>100</v>
      </c>
      <c r="G15">
        <v>350</v>
      </c>
      <c r="H15">
        <v>50</v>
      </c>
      <c r="I15">
        <v>170</v>
      </c>
      <c r="J15">
        <v>910</v>
      </c>
      <c r="K15">
        <v>1164</v>
      </c>
      <c r="L15">
        <v>141</v>
      </c>
      <c r="M15">
        <v>12</v>
      </c>
      <c r="N15">
        <v>5</v>
      </c>
      <c r="O15">
        <v>1356.21</v>
      </c>
      <c r="P15">
        <v>1372</v>
      </c>
      <c r="Q15">
        <v>1231</v>
      </c>
      <c r="R15">
        <v>141</v>
      </c>
      <c r="S15">
        <v>4961</v>
      </c>
      <c r="T15">
        <v>0</v>
      </c>
      <c r="U15">
        <v>0</v>
      </c>
      <c r="V15">
        <v>956.08</v>
      </c>
      <c r="W15">
        <v>209572</v>
      </c>
      <c r="X15">
        <v>3600.05</v>
      </c>
      <c r="Z15">
        <v>14</v>
      </c>
      <c r="AA15">
        <v>12</v>
      </c>
      <c r="AB15">
        <v>5</v>
      </c>
      <c r="AC15" s="2">
        <v>1356.21</v>
      </c>
      <c r="AD15">
        <v>1372</v>
      </c>
      <c r="AE15">
        <v>1231</v>
      </c>
      <c r="AF15">
        <v>141</v>
      </c>
      <c r="AG15">
        <v>209572</v>
      </c>
      <c r="AH15" s="1">
        <v>3600.05</v>
      </c>
      <c r="AI15" s="2">
        <f t="shared" si="0"/>
        <v>1.1508746355685104</v>
      </c>
    </row>
    <row r="16" spans="1:35" x14ac:dyDescent="0.25">
      <c r="A16">
        <v>30</v>
      </c>
      <c r="B16">
        <v>177</v>
      </c>
      <c r="C16">
        <v>8</v>
      </c>
      <c r="D16">
        <v>15</v>
      </c>
      <c r="E16">
        <v>20</v>
      </c>
      <c r="F16">
        <v>6</v>
      </c>
      <c r="G16">
        <v>420</v>
      </c>
      <c r="H16">
        <v>10</v>
      </c>
      <c r="I16">
        <v>200</v>
      </c>
      <c r="J16">
        <v>944</v>
      </c>
      <c r="K16">
        <v>1188</v>
      </c>
      <c r="L16">
        <v>114</v>
      </c>
      <c r="M16">
        <v>8</v>
      </c>
      <c r="N16">
        <v>4</v>
      </c>
      <c r="O16">
        <v>939.5</v>
      </c>
      <c r="P16">
        <v>1353</v>
      </c>
      <c r="Q16">
        <v>1220</v>
      </c>
      <c r="R16">
        <v>133</v>
      </c>
      <c r="S16">
        <v>3617</v>
      </c>
      <c r="T16">
        <v>0</v>
      </c>
      <c r="U16">
        <v>0</v>
      </c>
      <c r="V16">
        <v>294.88499999999999</v>
      </c>
      <c r="W16">
        <v>133315</v>
      </c>
      <c r="X16">
        <v>3600.03</v>
      </c>
      <c r="Z16">
        <v>15</v>
      </c>
      <c r="AA16">
        <v>8</v>
      </c>
      <c r="AB16">
        <v>4</v>
      </c>
      <c r="AC16" s="2">
        <v>939.5</v>
      </c>
      <c r="AD16">
        <v>1353</v>
      </c>
      <c r="AE16">
        <v>1220</v>
      </c>
      <c r="AF16">
        <v>133</v>
      </c>
      <c r="AG16">
        <v>133315</v>
      </c>
      <c r="AH16" s="1">
        <v>3600.03</v>
      </c>
      <c r="AI16" s="2">
        <f t="shared" si="0"/>
        <v>30.561714708056172</v>
      </c>
    </row>
    <row r="17" spans="1:35" x14ac:dyDescent="0.25">
      <c r="A17">
        <v>30</v>
      </c>
      <c r="B17">
        <v>260</v>
      </c>
      <c r="C17">
        <v>6</v>
      </c>
      <c r="D17">
        <v>16</v>
      </c>
      <c r="E17">
        <v>20</v>
      </c>
      <c r="F17">
        <v>50</v>
      </c>
      <c r="G17">
        <v>400</v>
      </c>
      <c r="H17">
        <v>50</v>
      </c>
      <c r="I17">
        <v>200</v>
      </c>
      <c r="J17">
        <v>1034</v>
      </c>
      <c r="K17">
        <v>1320</v>
      </c>
      <c r="L17">
        <v>118</v>
      </c>
      <c r="M17">
        <v>9</v>
      </c>
      <c r="N17">
        <v>5</v>
      </c>
      <c r="O17">
        <v>477.85300000000001</v>
      </c>
      <c r="P17">
        <v>1310</v>
      </c>
      <c r="Q17">
        <v>1178</v>
      </c>
      <c r="R17">
        <v>132</v>
      </c>
      <c r="S17">
        <v>1839</v>
      </c>
      <c r="T17">
        <v>0</v>
      </c>
      <c r="U17">
        <v>0</v>
      </c>
      <c r="V17">
        <v>308.89600000000002</v>
      </c>
      <c r="W17">
        <v>124154</v>
      </c>
      <c r="X17">
        <v>3600.04</v>
      </c>
      <c r="Z17">
        <v>16</v>
      </c>
      <c r="AA17">
        <v>9</v>
      </c>
      <c r="AB17">
        <v>5</v>
      </c>
      <c r="AC17" s="2">
        <v>477.85300000000001</v>
      </c>
      <c r="AD17">
        <v>1310</v>
      </c>
      <c r="AE17">
        <v>1178</v>
      </c>
      <c r="AF17">
        <v>132</v>
      </c>
      <c r="AG17">
        <v>124154</v>
      </c>
      <c r="AH17" s="1">
        <v>3600.04</v>
      </c>
      <c r="AI17" s="2">
        <f t="shared" si="0"/>
        <v>63.522671755725192</v>
      </c>
    </row>
    <row r="18" spans="1:35" x14ac:dyDescent="0.25">
      <c r="A18">
        <v>30</v>
      </c>
      <c r="B18">
        <v>544</v>
      </c>
      <c r="C18">
        <v>4</v>
      </c>
      <c r="D18">
        <v>17</v>
      </c>
      <c r="E18">
        <v>20</v>
      </c>
      <c r="F18">
        <v>10</v>
      </c>
      <c r="G18">
        <v>560</v>
      </c>
      <c r="H18">
        <v>15</v>
      </c>
      <c r="I18">
        <v>250</v>
      </c>
      <c r="J18">
        <v>1088</v>
      </c>
      <c r="K18">
        <v>1382</v>
      </c>
      <c r="L18">
        <v>114</v>
      </c>
      <c r="M18">
        <v>-1</v>
      </c>
      <c r="N18">
        <v>-1</v>
      </c>
      <c r="O18">
        <v>353.14299999999997</v>
      </c>
      <c r="P18">
        <v>-1</v>
      </c>
      <c r="Q18">
        <v>-1</v>
      </c>
      <c r="R18">
        <v>-1</v>
      </c>
      <c r="S18">
        <v>199</v>
      </c>
      <c r="T18">
        <v>0</v>
      </c>
      <c r="U18">
        <v>0</v>
      </c>
      <c r="V18">
        <v>178.291</v>
      </c>
      <c r="W18">
        <v>51805</v>
      </c>
      <c r="X18">
        <v>3600.08</v>
      </c>
      <c r="Z18">
        <v>17</v>
      </c>
      <c r="AA18" s="25" t="s">
        <v>53</v>
      </c>
      <c r="AB18" s="25" t="s">
        <v>53</v>
      </c>
      <c r="AC18" s="2">
        <v>353.14299999999997</v>
      </c>
      <c r="AD18" s="25" t="s">
        <v>53</v>
      </c>
      <c r="AE18" s="25" t="s">
        <v>53</v>
      </c>
      <c r="AF18" s="25" t="s">
        <v>53</v>
      </c>
      <c r="AG18">
        <v>51805</v>
      </c>
      <c r="AH18" s="1">
        <v>3600.08</v>
      </c>
      <c r="AI18" s="25" t="s">
        <v>53</v>
      </c>
    </row>
    <row r="19" spans="1:35" x14ac:dyDescent="0.25">
      <c r="A19">
        <v>50</v>
      </c>
      <c r="B19">
        <v>265</v>
      </c>
      <c r="C19">
        <v>10</v>
      </c>
      <c r="D19">
        <v>18</v>
      </c>
      <c r="E19">
        <v>20</v>
      </c>
      <c r="F19">
        <v>6</v>
      </c>
      <c r="G19">
        <v>400</v>
      </c>
      <c r="H19">
        <v>9</v>
      </c>
      <c r="I19">
        <v>200</v>
      </c>
      <c r="J19">
        <v>1764</v>
      </c>
      <c r="K19">
        <v>2216</v>
      </c>
      <c r="L19">
        <v>134</v>
      </c>
      <c r="M19">
        <v>-1</v>
      </c>
      <c r="N19">
        <v>-1</v>
      </c>
      <c r="O19">
        <v>272.166</v>
      </c>
      <c r="P19">
        <v>-1</v>
      </c>
      <c r="Q19">
        <v>-1</v>
      </c>
      <c r="R19">
        <v>-1</v>
      </c>
      <c r="S19">
        <v>721</v>
      </c>
      <c r="T19">
        <v>0</v>
      </c>
      <c r="U19">
        <v>0</v>
      </c>
      <c r="V19">
        <v>247.179</v>
      </c>
      <c r="W19">
        <v>48096</v>
      </c>
      <c r="X19">
        <v>3600.07</v>
      </c>
      <c r="Z19">
        <v>18</v>
      </c>
      <c r="AA19" s="25" t="s">
        <v>53</v>
      </c>
      <c r="AB19" s="25" t="s">
        <v>53</v>
      </c>
      <c r="AC19" s="2">
        <v>272.166</v>
      </c>
      <c r="AD19" s="25" t="s">
        <v>53</v>
      </c>
      <c r="AE19" s="25" t="s">
        <v>53</v>
      </c>
      <c r="AF19" s="25" t="s">
        <v>53</v>
      </c>
      <c r="AG19">
        <v>48096</v>
      </c>
      <c r="AH19" s="1">
        <v>3600.07</v>
      </c>
      <c r="AI19" s="25" t="s">
        <v>53</v>
      </c>
    </row>
    <row r="20" spans="1:35" x14ac:dyDescent="0.25">
      <c r="A20">
        <v>50</v>
      </c>
      <c r="B20">
        <v>500</v>
      </c>
      <c r="C20">
        <v>8</v>
      </c>
      <c r="D20">
        <v>19</v>
      </c>
      <c r="E20">
        <v>20</v>
      </c>
      <c r="F20">
        <v>100</v>
      </c>
      <c r="G20">
        <v>420</v>
      </c>
      <c r="H20">
        <v>50</v>
      </c>
      <c r="I20">
        <v>180</v>
      </c>
      <c r="J20">
        <v>1565</v>
      </c>
      <c r="K20">
        <v>2000</v>
      </c>
      <c r="L20">
        <v>125</v>
      </c>
      <c r="M20">
        <v>-1</v>
      </c>
      <c r="N20">
        <v>-1</v>
      </c>
      <c r="O20">
        <v>327.21800000000002</v>
      </c>
      <c r="P20">
        <v>-1</v>
      </c>
      <c r="Q20">
        <v>-1</v>
      </c>
      <c r="R20">
        <v>-1</v>
      </c>
      <c r="S20">
        <v>320</v>
      </c>
      <c r="T20">
        <v>0</v>
      </c>
      <c r="U20">
        <v>0</v>
      </c>
      <c r="V20">
        <v>275.93900000000002</v>
      </c>
      <c r="W20">
        <v>26707</v>
      </c>
      <c r="X20">
        <v>3600.12</v>
      </c>
      <c r="Z20">
        <v>19</v>
      </c>
      <c r="AA20" s="25" t="s">
        <v>53</v>
      </c>
      <c r="AB20" s="25" t="s">
        <v>53</v>
      </c>
      <c r="AC20" s="2">
        <v>327.21800000000002</v>
      </c>
      <c r="AD20" s="25" t="s">
        <v>53</v>
      </c>
      <c r="AE20" s="25" t="s">
        <v>53</v>
      </c>
      <c r="AF20" s="25" t="s">
        <v>53</v>
      </c>
      <c r="AG20">
        <v>26707</v>
      </c>
      <c r="AH20" s="1">
        <v>3600.12</v>
      </c>
      <c r="AI20" s="25" t="s">
        <v>53</v>
      </c>
    </row>
    <row r="21" spans="1:35" x14ac:dyDescent="0.25">
      <c r="A21">
        <v>70</v>
      </c>
      <c r="B21">
        <v>328</v>
      </c>
      <c r="C21">
        <v>10</v>
      </c>
      <c r="D21">
        <v>20</v>
      </c>
      <c r="E21">
        <v>20</v>
      </c>
      <c r="F21">
        <v>15</v>
      </c>
      <c r="G21">
        <v>550</v>
      </c>
      <c r="H21">
        <v>25</v>
      </c>
      <c r="I21">
        <v>270</v>
      </c>
      <c r="J21">
        <v>2183</v>
      </c>
      <c r="K21">
        <v>2766</v>
      </c>
      <c r="L21">
        <v>119</v>
      </c>
      <c r="M21">
        <v>-1</v>
      </c>
      <c r="N21">
        <v>-1</v>
      </c>
      <c r="O21">
        <v>175.93</v>
      </c>
      <c r="P21">
        <v>-1</v>
      </c>
      <c r="Q21">
        <v>-1</v>
      </c>
      <c r="R21">
        <v>-1</v>
      </c>
      <c r="S21">
        <v>294</v>
      </c>
      <c r="T21">
        <v>0</v>
      </c>
      <c r="U21">
        <v>0</v>
      </c>
      <c r="V21">
        <v>156.43799999999999</v>
      </c>
      <c r="W21">
        <v>34089</v>
      </c>
      <c r="X21">
        <v>3600.09</v>
      </c>
      <c r="Z21">
        <v>20</v>
      </c>
      <c r="AA21" s="25" t="s">
        <v>53</v>
      </c>
      <c r="AB21" s="25" t="s">
        <v>53</v>
      </c>
      <c r="AC21" s="2">
        <v>175.93</v>
      </c>
      <c r="AD21" s="25" t="s">
        <v>53</v>
      </c>
      <c r="AE21" s="25" t="s">
        <v>53</v>
      </c>
      <c r="AF21" s="25" t="s">
        <v>53</v>
      </c>
      <c r="AG21">
        <v>34089</v>
      </c>
      <c r="AH21" s="1">
        <v>3600.09</v>
      </c>
      <c r="AI21" s="25" t="s">
        <v>53</v>
      </c>
    </row>
    <row r="22" spans="1:35" x14ac:dyDescent="0.25">
      <c r="A22">
        <v>30</v>
      </c>
      <c r="B22">
        <v>1100</v>
      </c>
      <c r="C22">
        <v>2</v>
      </c>
      <c r="D22">
        <v>21</v>
      </c>
      <c r="E22">
        <v>20</v>
      </c>
      <c r="F22">
        <v>100</v>
      </c>
      <c r="G22">
        <v>400</v>
      </c>
      <c r="H22">
        <v>80</v>
      </c>
      <c r="I22">
        <v>200</v>
      </c>
      <c r="J22">
        <v>1097</v>
      </c>
      <c r="K22">
        <v>1342</v>
      </c>
      <c r="L22">
        <v>127</v>
      </c>
      <c r="M22">
        <v>-1</v>
      </c>
      <c r="N22">
        <v>-1</v>
      </c>
      <c r="O22">
        <v>168.18600000000001</v>
      </c>
      <c r="P22">
        <v>-1</v>
      </c>
      <c r="Q22">
        <v>-1</v>
      </c>
      <c r="R22">
        <v>-1</v>
      </c>
      <c r="S22">
        <v>170</v>
      </c>
      <c r="T22">
        <v>0</v>
      </c>
      <c r="U22">
        <v>0</v>
      </c>
      <c r="V22">
        <v>150.18600000000001</v>
      </c>
      <c r="W22">
        <v>12408</v>
      </c>
      <c r="X22">
        <v>3600.16</v>
      </c>
      <c r="Z22">
        <v>21</v>
      </c>
      <c r="AA22" s="25" t="s">
        <v>53</v>
      </c>
      <c r="AB22" s="25" t="s">
        <v>53</v>
      </c>
      <c r="AC22" s="2">
        <v>168.18600000000001</v>
      </c>
      <c r="AD22" s="25" t="s">
        <v>53</v>
      </c>
      <c r="AE22" s="25" t="s">
        <v>53</v>
      </c>
      <c r="AF22" s="25" t="s">
        <v>53</v>
      </c>
      <c r="AG22">
        <v>12408</v>
      </c>
      <c r="AH22" s="1">
        <v>3600.16</v>
      </c>
      <c r="AI22" s="25" t="s">
        <v>53</v>
      </c>
    </row>
    <row r="23" spans="1:35" x14ac:dyDescent="0.25">
      <c r="A23">
        <v>30</v>
      </c>
      <c r="B23">
        <v>1200</v>
      </c>
      <c r="C23">
        <v>2</v>
      </c>
      <c r="D23">
        <v>22</v>
      </c>
      <c r="E23">
        <v>20</v>
      </c>
      <c r="F23">
        <v>100</v>
      </c>
      <c r="G23">
        <v>400</v>
      </c>
      <c r="H23">
        <v>70</v>
      </c>
      <c r="I23">
        <v>200</v>
      </c>
      <c r="J23">
        <v>957</v>
      </c>
      <c r="K23">
        <v>1200</v>
      </c>
      <c r="L23">
        <v>158</v>
      </c>
      <c r="M23">
        <v>-1</v>
      </c>
      <c r="N23">
        <v>-1</v>
      </c>
      <c r="O23">
        <v>139.47300000000001</v>
      </c>
      <c r="P23">
        <v>-1</v>
      </c>
      <c r="Q23">
        <v>-1</v>
      </c>
      <c r="R23">
        <v>-1</v>
      </c>
      <c r="S23">
        <v>166</v>
      </c>
      <c r="T23">
        <v>0</v>
      </c>
      <c r="U23">
        <v>0</v>
      </c>
      <c r="V23">
        <v>112.764</v>
      </c>
      <c r="W23">
        <v>6038</v>
      </c>
      <c r="X23">
        <v>3600.18</v>
      </c>
      <c r="Z23">
        <v>22</v>
      </c>
      <c r="AA23" s="25" t="s">
        <v>53</v>
      </c>
      <c r="AB23" s="25" t="s">
        <v>53</v>
      </c>
      <c r="AC23" s="2">
        <v>139.47300000000001</v>
      </c>
      <c r="AD23" s="25" t="s">
        <v>53</v>
      </c>
      <c r="AE23" s="25" t="s">
        <v>53</v>
      </c>
      <c r="AF23" s="25" t="s">
        <v>53</v>
      </c>
      <c r="AG23">
        <v>6038</v>
      </c>
      <c r="AH23" s="1">
        <v>3600.18</v>
      </c>
      <c r="AI23" s="25" t="s">
        <v>53</v>
      </c>
    </row>
    <row r="24" spans="1:35" x14ac:dyDescent="0.25">
      <c r="A24">
        <v>50</v>
      </c>
      <c r="B24">
        <v>634</v>
      </c>
      <c r="C24">
        <v>6</v>
      </c>
      <c r="D24">
        <v>23</v>
      </c>
      <c r="E24">
        <v>20</v>
      </c>
      <c r="F24">
        <v>50</v>
      </c>
      <c r="G24">
        <v>300</v>
      </c>
      <c r="H24">
        <v>50</v>
      </c>
      <c r="I24">
        <v>150</v>
      </c>
      <c r="J24">
        <v>1542</v>
      </c>
      <c r="K24">
        <v>1938</v>
      </c>
      <c r="L24">
        <v>142</v>
      </c>
      <c r="M24">
        <v>-1</v>
      </c>
      <c r="N24">
        <v>-1</v>
      </c>
      <c r="O24">
        <v>423.87799999999999</v>
      </c>
      <c r="P24">
        <v>-1</v>
      </c>
      <c r="Q24">
        <v>-1</v>
      </c>
      <c r="R24">
        <v>-1</v>
      </c>
      <c r="S24">
        <v>187</v>
      </c>
      <c r="T24">
        <v>0</v>
      </c>
      <c r="U24">
        <v>0</v>
      </c>
      <c r="V24">
        <v>258.34399999999999</v>
      </c>
      <c r="W24">
        <v>5132</v>
      </c>
      <c r="X24">
        <v>3600.15</v>
      </c>
      <c r="Z24">
        <v>23</v>
      </c>
      <c r="AA24" s="25" t="s">
        <v>53</v>
      </c>
      <c r="AB24" s="25" t="s">
        <v>53</v>
      </c>
      <c r="AC24" s="2">
        <v>423.87799999999999</v>
      </c>
      <c r="AD24" s="25" t="s">
        <v>53</v>
      </c>
      <c r="AE24" s="25" t="s">
        <v>53</v>
      </c>
      <c r="AF24" s="25" t="s">
        <v>53</v>
      </c>
      <c r="AG24">
        <v>5132</v>
      </c>
      <c r="AH24" s="1">
        <v>3600.15</v>
      </c>
      <c r="AI24" s="25" t="s">
        <v>53</v>
      </c>
    </row>
    <row r="25" spans="1:35" x14ac:dyDescent="0.25">
      <c r="A25">
        <v>50</v>
      </c>
      <c r="B25">
        <v>850</v>
      </c>
      <c r="C25">
        <v>4</v>
      </c>
      <c r="D25">
        <v>24</v>
      </c>
      <c r="E25">
        <v>20</v>
      </c>
      <c r="F25">
        <v>20</v>
      </c>
      <c r="G25">
        <v>400</v>
      </c>
      <c r="H25">
        <v>50</v>
      </c>
      <c r="I25">
        <v>180</v>
      </c>
      <c r="J25">
        <v>1941</v>
      </c>
      <c r="K25">
        <v>2500</v>
      </c>
      <c r="L25">
        <v>148</v>
      </c>
      <c r="M25">
        <v>-1</v>
      </c>
      <c r="N25">
        <v>-1</v>
      </c>
      <c r="O25">
        <v>560.54</v>
      </c>
      <c r="P25">
        <v>-1</v>
      </c>
      <c r="Q25">
        <v>-1</v>
      </c>
      <c r="R25">
        <v>-1</v>
      </c>
      <c r="S25">
        <v>217</v>
      </c>
      <c r="T25">
        <v>0</v>
      </c>
      <c r="U25">
        <v>0</v>
      </c>
      <c r="V25">
        <v>275.70600000000002</v>
      </c>
      <c r="W25">
        <v>5024</v>
      </c>
      <c r="X25">
        <v>3600.2</v>
      </c>
      <c r="Z25">
        <v>24</v>
      </c>
      <c r="AA25" s="25" t="s">
        <v>53</v>
      </c>
      <c r="AB25" s="25" t="s">
        <v>53</v>
      </c>
      <c r="AC25" s="2">
        <v>560.54</v>
      </c>
      <c r="AD25" s="25" t="s">
        <v>53</v>
      </c>
      <c r="AE25" s="25" t="s">
        <v>53</v>
      </c>
      <c r="AF25" s="25" t="s">
        <v>53</v>
      </c>
      <c r="AG25">
        <v>5024</v>
      </c>
      <c r="AH25" s="1">
        <v>3600.2</v>
      </c>
      <c r="AI25" s="25" t="s">
        <v>53</v>
      </c>
    </row>
    <row r="26" spans="1:35" x14ac:dyDescent="0.25">
      <c r="A26">
        <v>50</v>
      </c>
      <c r="B26">
        <v>1125</v>
      </c>
      <c r="C26">
        <v>4</v>
      </c>
      <c r="D26">
        <v>25</v>
      </c>
      <c r="E26">
        <v>20</v>
      </c>
      <c r="F26">
        <v>20</v>
      </c>
      <c r="G26">
        <v>700</v>
      </c>
      <c r="H26">
        <v>50</v>
      </c>
      <c r="I26">
        <v>280</v>
      </c>
      <c r="J26">
        <v>1718</v>
      </c>
      <c r="K26">
        <v>2128</v>
      </c>
      <c r="L26">
        <v>143</v>
      </c>
      <c r="M26">
        <v>-1</v>
      </c>
      <c r="N26">
        <v>-1</v>
      </c>
      <c r="O26">
        <v>148.208</v>
      </c>
      <c r="P26">
        <v>-1</v>
      </c>
      <c r="Q26">
        <v>-1</v>
      </c>
      <c r="R26">
        <v>-1</v>
      </c>
      <c r="S26">
        <v>152</v>
      </c>
      <c r="T26">
        <v>0</v>
      </c>
      <c r="U26">
        <v>0</v>
      </c>
      <c r="V26">
        <v>146.74199999999999</v>
      </c>
      <c r="W26">
        <v>5204</v>
      </c>
      <c r="X26">
        <v>3600.25</v>
      </c>
      <c r="Z26">
        <v>25</v>
      </c>
      <c r="AA26" s="25" t="s">
        <v>53</v>
      </c>
      <c r="AB26" s="25" t="s">
        <v>53</v>
      </c>
      <c r="AC26" s="2">
        <v>148.208</v>
      </c>
      <c r="AD26" s="25" t="s">
        <v>53</v>
      </c>
      <c r="AE26" s="25" t="s">
        <v>53</v>
      </c>
      <c r="AF26" s="25" t="s">
        <v>53</v>
      </c>
      <c r="AG26">
        <v>5204</v>
      </c>
      <c r="AH26" s="1">
        <v>3600.25</v>
      </c>
      <c r="AI26" s="25" t="s">
        <v>53</v>
      </c>
    </row>
    <row r="27" spans="1:35" x14ac:dyDescent="0.25">
      <c r="A27">
        <v>70</v>
      </c>
      <c r="B27">
        <v>383</v>
      </c>
      <c r="C27">
        <v>8</v>
      </c>
      <c r="D27">
        <v>26</v>
      </c>
      <c r="E27">
        <v>20</v>
      </c>
      <c r="F27">
        <v>20</v>
      </c>
      <c r="G27">
        <v>760</v>
      </c>
      <c r="H27">
        <v>15</v>
      </c>
      <c r="I27">
        <v>240</v>
      </c>
      <c r="J27">
        <v>2039</v>
      </c>
      <c r="K27">
        <v>2590</v>
      </c>
      <c r="L27">
        <v>99</v>
      </c>
      <c r="M27">
        <v>-1</v>
      </c>
      <c r="N27">
        <v>-1</v>
      </c>
      <c r="O27">
        <v>127.396</v>
      </c>
      <c r="P27">
        <v>-1</v>
      </c>
      <c r="Q27">
        <v>-1</v>
      </c>
      <c r="R27">
        <v>-1</v>
      </c>
      <c r="S27">
        <v>269</v>
      </c>
      <c r="T27">
        <v>0</v>
      </c>
      <c r="U27">
        <v>0</v>
      </c>
      <c r="V27">
        <v>109.788</v>
      </c>
      <c r="W27">
        <v>28940</v>
      </c>
      <c r="X27">
        <v>3600.13</v>
      </c>
      <c r="Z27">
        <v>26</v>
      </c>
      <c r="AA27" s="25" t="s">
        <v>53</v>
      </c>
      <c r="AB27" s="25" t="s">
        <v>53</v>
      </c>
      <c r="AC27" s="2">
        <v>127.396</v>
      </c>
      <c r="AD27" s="25" t="s">
        <v>53</v>
      </c>
      <c r="AE27" s="25" t="s">
        <v>53</v>
      </c>
      <c r="AF27" s="25" t="s">
        <v>53</v>
      </c>
      <c r="AG27">
        <v>28940</v>
      </c>
      <c r="AH27" s="1">
        <v>3600.13</v>
      </c>
      <c r="AI27" s="25" t="s">
        <v>53</v>
      </c>
    </row>
    <row r="28" spans="1:35" x14ac:dyDescent="0.25">
      <c r="A28">
        <v>70</v>
      </c>
      <c r="B28">
        <v>683</v>
      </c>
      <c r="C28">
        <v>8</v>
      </c>
      <c r="D28">
        <v>27</v>
      </c>
      <c r="E28">
        <v>20</v>
      </c>
      <c r="F28">
        <v>8</v>
      </c>
      <c r="G28">
        <v>850</v>
      </c>
      <c r="H28">
        <v>14</v>
      </c>
      <c r="I28">
        <v>370</v>
      </c>
      <c r="J28">
        <v>2185</v>
      </c>
      <c r="K28">
        <v>2826</v>
      </c>
      <c r="L28">
        <v>112</v>
      </c>
      <c r="M28">
        <v>-1</v>
      </c>
      <c r="N28">
        <v>-1</v>
      </c>
      <c r="O28">
        <v>274.49599999999998</v>
      </c>
      <c r="P28">
        <v>-1</v>
      </c>
      <c r="Q28">
        <v>-1</v>
      </c>
      <c r="R28">
        <v>-1</v>
      </c>
      <c r="S28">
        <v>315</v>
      </c>
      <c r="T28">
        <v>0</v>
      </c>
      <c r="U28">
        <v>0</v>
      </c>
      <c r="V28">
        <v>265.82600000000002</v>
      </c>
      <c r="W28">
        <v>15458</v>
      </c>
      <c r="X28">
        <v>3600.24</v>
      </c>
      <c r="Z28">
        <v>27</v>
      </c>
      <c r="AA28" s="25" t="s">
        <v>53</v>
      </c>
      <c r="AB28" s="25" t="s">
        <v>53</v>
      </c>
      <c r="AC28" s="2">
        <v>274.49599999999998</v>
      </c>
      <c r="AD28" s="25" t="s">
        <v>53</v>
      </c>
      <c r="AE28" s="25" t="s">
        <v>53</v>
      </c>
      <c r="AF28" s="25" t="s">
        <v>53</v>
      </c>
      <c r="AG28">
        <v>15458</v>
      </c>
      <c r="AH28" s="1">
        <v>3600.24</v>
      </c>
      <c r="AI28" s="25" t="s">
        <v>53</v>
      </c>
    </row>
    <row r="29" spans="1:35" x14ac:dyDescent="0.25">
      <c r="A29">
        <v>70</v>
      </c>
      <c r="B29">
        <v>984</v>
      </c>
      <c r="C29">
        <v>6</v>
      </c>
      <c r="D29">
        <v>28</v>
      </c>
      <c r="E29">
        <v>20</v>
      </c>
      <c r="F29">
        <v>50</v>
      </c>
      <c r="G29">
        <v>750</v>
      </c>
      <c r="H29">
        <v>40</v>
      </c>
      <c r="I29">
        <v>250</v>
      </c>
      <c r="J29">
        <v>2340</v>
      </c>
      <c r="K29">
        <v>2926</v>
      </c>
      <c r="L29">
        <v>153</v>
      </c>
      <c r="M29">
        <v>-1</v>
      </c>
      <c r="N29">
        <v>-1</v>
      </c>
      <c r="O29">
        <v>207.125</v>
      </c>
      <c r="P29">
        <v>-1</v>
      </c>
      <c r="Q29">
        <v>-1</v>
      </c>
      <c r="R29">
        <v>-1</v>
      </c>
      <c r="S29">
        <v>126</v>
      </c>
      <c r="T29">
        <v>0</v>
      </c>
      <c r="U29">
        <v>0</v>
      </c>
      <c r="V29">
        <v>117.97199999999999</v>
      </c>
      <c r="W29">
        <v>2232</v>
      </c>
      <c r="X29">
        <v>3600.29</v>
      </c>
      <c r="Z29">
        <v>28</v>
      </c>
      <c r="AA29" s="25" t="s">
        <v>53</v>
      </c>
      <c r="AB29" s="25" t="s">
        <v>53</v>
      </c>
      <c r="AC29" s="2">
        <v>207.125</v>
      </c>
      <c r="AD29" s="25" t="s">
        <v>53</v>
      </c>
      <c r="AE29" s="25" t="s">
        <v>53</v>
      </c>
      <c r="AF29" s="25" t="s">
        <v>53</v>
      </c>
      <c r="AG29">
        <v>2232</v>
      </c>
      <c r="AH29" s="1">
        <v>3600.29</v>
      </c>
      <c r="AI29" s="25" t="s">
        <v>53</v>
      </c>
    </row>
    <row r="30" spans="1:35" x14ac:dyDescent="0.25">
      <c r="A30">
        <v>100</v>
      </c>
      <c r="B30">
        <v>651</v>
      </c>
      <c r="C30">
        <v>8</v>
      </c>
      <c r="D30">
        <v>29</v>
      </c>
      <c r="E30">
        <v>20</v>
      </c>
      <c r="F30">
        <v>100</v>
      </c>
      <c r="G30">
        <v>600</v>
      </c>
      <c r="H30">
        <v>60</v>
      </c>
      <c r="I30">
        <v>200</v>
      </c>
      <c r="J30">
        <v>3471</v>
      </c>
      <c r="K30">
        <v>4360</v>
      </c>
      <c r="L30">
        <v>113</v>
      </c>
      <c r="M30">
        <v>-1</v>
      </c>
      <c r="N30">
        <v>-1</v>
      </c>
      <c r="O30">
        <v>251.298</v>
      </c>
      <c r="P30">
        <v>-1</v>
      </c>
      <c r="Q30">
        <v>-1</v>
      </c>
      <c r="R30">
        <v>-1</v>
      </c>
      <c r="S30">
        <v>284</v>
      </c>
      <c r="T30">
        <v>0</v>
      </c>
      <c r="U30">
        <v>0</v>
      </c>
      <c r="V30">
        <v>242.22399999999999</v>
      </c>
      <c r="W30">
        <v>4453</v>
      </c>
      <c r="X30">
        <v>3600.28</v>
      </c>
      <c r="Z30">
        <v>29</v>
      </c>
      <c r="AA30" s="25" t="s">
        <v>53</v>
      </c>
      <c r="AB30" s="25" t="s">
        <v>53</v>
      </c>
      <c r="AC30" s="2">
        <v>251.298</v>
      </c>
      <c r="AD30" s="25" t="s">
        <v>53</v>
      </c>
      <c r="AE30" s="25" t="s">
        <v>53</v>
      </c>
      <c r="AF30" s="25" t="s">
        <v>53</v>
      </c>
      <c r="AG30">
        <v>4453</v>
      </c>
      <c r="AH30" s="1">
        <v>3600.28</v>
      </c>
      <c r="AI30" s="25" t="s">
        <v>53</v>
      </c>
    </row>
    <row r="31" spans="1:35" x14ac:dyDescent="0.25">
      <c r="A31">
        <v>100</v>
      </c>
      <c r="B31">
        <v>800</v>
      </c>
      <c r="C31">
        <v>10</v>
      </c>
      <c r="D31">
        <v>30</v>
      </c>
      <c r="E31">
        <v>20</v>
      </c>
      <c r="F31">
        <v>100</v>
      </c>
      <c r="G31">
        <v>950</v>
      </c>
      <c r="H31">
        <v>100</v>
      </c>
      <c r="I31">
        <v>430</v>
      </c>
      <c r="J31">
        <v>3095</v>
      </c>
      <c r="K31">
        <v>3796</v>
      </c>
      <c r="L31">
        <v>129</v>
      </c>
      <c r="M31">
        <v>-1</v>
      </c>
      <c r="N31">
        <v>-1</v>
      </c>
      <c r="O31">
        <v>141.101</v>
      </c>
      <c r="P31">
        <v>-1</v>
      </c>
      <c r="Q31">
        <v>-1</v>
      </c>
      <c r="R31">
        <v>-1</v>
      </c>
      <c r="S31">
        <v>104</v>
      </c>
      <c r="T31">
        <v>0</v>
      </c>
      <c r="U31">
        <v>0</v>
      </c>
      <c r="V31">
        <v>124.69199999999999</v>
      </c>
      <c r="W31">
        <v>7070</v>
      </c>
      <c r="X31">
        <v>3600.39</v>
      </c>
      <c r="Z31" s="4">
        <v>30</v>
      </c>
      <c r="AA31" s="38" t="s">
        <v>53</v>
      </c>
      <c r="AB31" s="38" t="s">
        <v>53</v>
      </c>
      <c r="AC31" s="6">
        <v>141.101</v>
      </c>
      <c r="AD31" s="38" t="s">
        <v>53</v>
      </c>
      <c r="AE31" s="38" t="s">
        <v>53</v>
      </c>
      <c r="AF31" s="38" t="s">
        <v>53</v>
      </c>
      <c r="AG31" s="4">
        <v>7070</v>
      </c>
      <c r="AH31" s="7">
        <v>3600.39</v>
      </c>
      <c r="AI31" s="38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7"/>
  <sheetViews>
    <sheetView workbookViewId="0">
      <selection activeCell="G15" sqref="G15"/>
    </sheetView>
  </sheetViews>
  <sheetFormatPr baseColWidth="10" defaultRowHeight="15" x14ac:dyDescent="0.25"/>
  <sheetData>
    <row r="1" spans="1:22" x14ac:dyDescent="0.25">
      <c r="A1" s="45" t="s">
        <v>35</v>
      </c>
      <c r="B1" s="45"/>
      <c r="C1" s="45"/>
      <c r="D1" s="45"/>
      <c r="E1" s="45"/>
      <c r="F1" s="45"/>
      <c r="G1" s="46"/>
      <c r="H1" s="45" t="s">
        <v>36</v>
      </c>
      <c r="I1" s="45"/>
      <c r="J1" s="45"/>
      <c r="K1" s="45"/>
      <c r="L1" s="45"/>
      <c r="M1" s="45"/>
      <c r="P1" s="47" t="s">
        <v>50</v>
      </c>
      <c r="Q1" s="47"/>
      <c r="R1" s="47"/>
      <c r="S1" s="47"/>
      <c r="T1" s="47"/>
      <c r="U1" s="47"/>
      <c r="V1" s="47"/>
    </row>
    <row r="2" spans="1:22" x14ac:dyDescent="0.25">
      <c r="A2" s="3" t="s">
        <v>3</v>
      </c>
      <c r="B2" s="3" t="s">
        <v>48</v>
      </c>
      <c r="C2" s="3" t="s">
        <v>49</v>
      </c>
      <c r="D2" s="3" t="s">
        <v>25</v>
      </c>
      <c r="E2" s="3" t="s">
        <v>26</v>
      </c>
      <c r="F2" s="3" t="s">
        <v>22</v>
      </c>
      <c r="G2" s="26" t="s">
        <v>42</v>
      </c>
      <c r="H2" s="3" t="s">
        <v>48</v>
      </c>
      <c r="I2" s="3" t="s">
        <v>49</v>
      </c>
      <c r="J2" s="3" t="s">
        <v>25</v>
      </c>
      <c r="K2" s="3" t="s">
        <v>26</v>
      </c>
      <c r="L2" s="3" t="s">
        <v>22</v>
      </c>
      <c r="M2" s="3" t="s">
        <v>42</v>
      </c>
      <c r="P2" s="3" t="s">
        <v>3</v>
      </c>
      <c r="Q2" s="3" t="s">
        <v>48</v>
      </c>
      <c r="R2" s="3" t="s">
        <v>49</v>
      </c>
      <c r="S2" s="3" t="s">
        <v>25</v>
      </c>
      <c r="T2" s="3" t="s">
        <v>26</v>
      </c>
      <c r="U2" s="3" t="s">
        <v>22</v>
      </c>
      <c r="V2" s="3" t="s">
        <v>42</v>
      </c>
    </row>
    <row r="3" spans="1:22" x14ac:dyDescent="0.25">
      <c r="A3">
        <v>1</v>
      </c>
      <c r="B3">
        <v>3</v>
      </c>
      <c r="C3">
        <v>2</v>
      </c>
      <c r="D3">
        <v>57</v>
      </c>
      <c r="E3">
        <v>74</v>
      </c>
      <c r="F3" s="1">
        <v>0.45300000000000001</v>
      </c>
      <c r="G3" s="27">
        <v>0</v>
      </c>
      <c r="H3">
        <v>3</v>
      </c>
      <c r="I3">
        <v>2</v>
      </c>
      <c r="J3">
        <v>57</v>
      </c>
      <c r="K3">
        <v>74</v>
      </c>
      <c r="L3" s="1">
        <v>0.48099999999999998</v>
      </c>
      <c r="M3" s="25">
        <v>0</v>
      </c>
      <c r="P3">
        <v>1</v>
      </c>
      <c r="Q3">
        <v>3</v>
      </c>
      <c r="R3">
        <v>2</v>
      </c>
      <c r="S3">
        <v>57</v>
      </c>
      <c r="T3">
        <v>74</v>
      </c>
      <c r="U3" s="1">
        <v>0.59199999999999997</v>
      </c>
      <c r="V3" s="37">
        <v>0</v>
      </c>
    </row>
    <row r="4" spans="1:22" x14ac:dyDescent="0.25">
      <c r="A4">
        <v>2</v>
      </c>
      <c r="B4">
        <v>5</v>
      </c>
      <c r="C4">
        <v>2</v>
      </c>
      <c r="D4">
        <v>73</v>
      </c>
      <c r="E4">
        <v>78</v>
      </c>
      <c r="F4" s="1">
        <v>1.254</v>
      </c>
      <c r="G4" s="27">
        <v>0</v>
      </c>
      <c r="H4">
        <v>5</v>
      </c>
      <c r="I4">
        <v>2</v>
      </c>
      <c r="J4">
        <v>73</v>
      </c>
      <c r="K4">
        <v>78</v>
      </c>
      <c r="L4" s="1">
        <v>1.879</v>
      </c>
      <c r="M4" s="25">
        <v>0</v>
      </c>
      <c r="P4">
        <v>2</v>
      </c>
      <c r="Q4">
        <v>5</v>
      </c>
      <c r="R4">
        <v>2</v>
      </c>
      <c r="S4">
        <v>73</v>
      </c>
      <c r="T4">
        <v>78</v>
      </c>
      <c r="U4" s="1">
        <v>1.2649999999999999</v>
      </c>
      <c r="V4" s="37">
        <v>0</v>
      </c>
    </row>
    <row r="5" spans="1:22" x14ac:dyDescent="0.25">
      <c r="A5">
        <v>3</v>
      </c>
      <c r="B5">
        <v>3</v>
      </c>
      <c r="C5">
        <v>2</v>
      </c>
      <c r="D5">
        <v>81</v>
      </c>
      <c r="E5">
        <v>63</v>
      </c>
      <c r="F5" s="1">
        <v>1.401</v>
      </c>
      <c r="G5" s="27">
        <v>0</v>
      </c>
      <c r="H5">
        <v>3</v>
      </c>
      <c r="I5">
        <v>2</v>
      </c>
      <c r="J5">
        <v>81</v>
      </c>
      <c r="K5">
        <v>63</v>
      </c>
      <c r="L5" s="1">
        <v>1.613</v>
      </c>
      <c r="M5" s="25">
        <v>0</v>
      </c>
      <c r="P5">
        <v>3</v>
      </c>
      <c r="Q5">
        <v>3</v>
      </c>
      <c r="R5">
        <v>2</v>
      </c>
      <c r="S5">
        <v>81</v>
      </c>
      <c r="T5">
        <v>63</v>
      </c>
      <c r="U5" s="1">
        <v>1.2689999999999999</v>
      </c>
      <c r="V5" s="37">
        <v>0</v>
      </c>
    </row>
    <row r="6" spans="1:22" x14ac:dyDescent="0.25">
      <c r="A6">
        <v>4</v>
      </c>
      <c r="B6">
        <v>5</v>
      </c>
      <c r="C6">
        <v>2</v>
      </c>
      <c r="D6">
        <v>67</v>
      </c>
      <c r="E6">
        <v>73</v>
      </c>
      <c r="F6" s="1">
        <v>5.7590000000000003</v>
      </c>
      <c r="G6" s="27">
        <v>0</v>
      </c>
      <c r="H6">
        <v>5</v>
      </c>
      <c r="I6">
        <v>2</v>
      </c>
      <c r="J6">
        <v>67</v>
      </c>
      <c r="K6">
        <v>73</v>
      </c>
      <c r="L6" s="1">
        <v>2.157</v>
      </c>
      <c r="M6" s="25">
        <v>0</v>
      </c>
      <c r="P6">
        <v>4</v>
      </c>
      <c r="Q6">
        <v>5</v>
      </c>
      <c r="R6">
        <v>2</v>
      </c>
      <c r="S6">
        <v>67</v>
      </c>
      <c r="T6">
        <v>73</v>
      </c>
      <c r="U6" s="1">
        <v>2.25</v>
      </c>
      <c r="V6" s="37">
        <v>0</v>
      </c>
    </row>
    <row r="7" spans="1:22" x14ac:dyDescent="0.25">
      <c r="A7">
        <v>5</v>
      </c>
      <c r="B7">
        <v>5</v>
      </c>
      <c r="C7">
        <v>2</v>
      </c>
      <c r="D7">
        <v>85</v>
      </c>
      <c r="E7">
        <v>76</v>
      </c>
      <c r="F7" s="1">
        <v>2.4220000000000002</v>
      </c>
      <c r="G7" s="27">
        <v>0</v>
      </c>
      <c r="H7">
        <v>5</v>
      </c>
      <c r="I7">
        <v>2</v>
      </c>
      <c r="J7">
        <v>85</v>
      </c>
      <c r="K7">
        <v>76</v>
      </c>
      <c r="L7" s="1">
        <v>2.2770000000000001</v>
      </c>
      <c r="M7" s="25">
        <v>0</v>
      </c>
      <c r="P7">
        <v>5</v>
      </c>
      <c r="Q7">
        <v>5</v>
      </c>
      <c r="R7">
        <v>2</v>
      </c>
      <c r="S7">
        <v>85</v>
      </c>
      <c r="T7">
        <v>76</v>
      </c>
      <c r="U7" s="1">
        <v>1.4379999999999999</v>
      </c>
      <c r="V7" s="37">
        <v>0</v>
      </c>
    </row>
    <row r="8" spans="1:22" x14ac:dyDescent="0.25">
      <c r="A8">
        <v>6</v>
      </c>
      <c r="B8">
        <v>7</v>
      </c>
      <c r="C8">
        <v>4</v>
      </c>
      <c r="D8">
        <v>73</v>
      </c>
      <c r="E8">
        <v>105</v>
      </c>
      <c r="F8" s="1">
        <v>29.827000000000002</v>
      </c>
      <c r="G8" s="27">
        <v>0</v>
      </c>
      <c r="H8">
        <v>7</v>
      </c>
      <c r="I8">
        <v>4</v>
      </c>
      <c r="J8">
        <v>73</v>
      </c>
      <c r="K8">
        <v>105</v>
      </c>
      <c r="L8" s="1">
        <v>64.242000000000004</v>
      </c>
      <c r="M8" s="25">
        <v>0</v>
      </c>
      <c r="P8">
        <v>6</v>
      </c>
      <c r="Q8">
        <v>7</v>
      </c>
      <c r="R8">
        <v>4</v>
      </c>
      <c r="S8">
        <v>73</v>
      </c>
      <c r="T8">
        <v>105</v>
      </c>
      <c r="U8" s="1">
        <v>39.886000000000003</v>
      </c>
      <c r="V8" s="37">
        <v>0</v>
      </c>
    </row>
    <row r="9" spans="1:22" x14ac:dyDescent="0.25">
      <c r="A9">
        <v>7</v>
      </c>
      <c r="B9">
        <v>5</v>
      </c>
      <c r="C9">
        <v>3</v>
      </c>
      <c r="D9">
        <v>121</v>
      </c>
      <c r="E9">
        <v>101</v>
      </c>
      <c r="F9" s="1">
        <v>1.712</v>
      </c>
      <c r="G9" s="27">
        <v>0</v>
      </c>
      <c r="H9">
        <v>5</v>
      </c>
      <c r="I9">
        <v>3</v>
      </c>
      <c r="J9">
        <v>121</v>
      </c>
      <c r="K9">
        <v>101</v>
      </c>
      <c r="L9" s="1">
        <v>0.78600000000000003</v>
      </c>
      <c r="M9" s="25">
        <v>0</v>
      </c>
      <c r="P9">
        <v>7</v>
      </c>
      <c r="Q9">
        <v>5</v>
      </c>
      <c r="R9">
        <v>3</v>
      </c>
      <c r="S9">
        <v>121</v>
      </c>
      <c r="T9">
        <v>101</v>
      </c>
      <c r="U9" s="1">
        <v>0.92200000000000004</v>
      </c>
      <c r="V9" s="37">
        <v>0</v>
      </c>
    </row>
    <row r="10" spans="1:22" x14ac:dyDescent="0.25">
      <c r="A10">
        <v>8</v>
      </c>
      <c r="B10">
        <v>6</v>
      </c>
      <c r="C10">
        <v>2</v>
      </c>
      <c r="D10">
        <v>121</v>
      </c>
      <c r="E10">
        <v>71</v>
      </c>
      <c r="F10" s="1">
        <v>33.460999999999999</v>
      </c>
      <c r="G10" s="27">
        <v>0</v>
      </c>
      <c r="H10">
        <v>6</v>
      </c>
      <c r="I10">
        <v>2</v>
      </c>
      <c r="J10">
        <v>121</v>
      </c>
      <c r="K10">
        <v>71</v>
      </c>
      <c r="L10" s="1">
        <v>29.393999999999998</v>
      </c>
      <c r="M10" s="25">
        <v>0</v>
      </c>
      <c r="P10">
        <v>8</v>
      </c>
      <c r="Q10">
        <v>6</v>
      </c>
      <c r="R10">
        <v>2</v>
      </c>
      <c r="S10">
        <v>121</v>
      </c>
      <c r="T10">
        <v>71</v>
      </c>
      <c r="U10" s="1">
        <v>21.591999999999999</v>
      </c>
      <c r="V10" s="37">
        <v>0</v>
      </c>
    </row>
    <row r="11" spans="1:22" x14ac:dyDescent="0.25">
      <c r="A11">
        <v>9</v>
      </c>
      <c r="B11">
        <v>7</v>
      </c>
      <c r="C11">
        <v>4</v>
      </c>
      <c r="D11">
        <v>509</v>
      </c>
      <c r="E11">
        <v>135</v>
      </c>
      <c r="F11" s="1">
        <v>26.24</v>
      </c>
      <c r="G11" s="27">
        <v>0</v>
      </c>
      <c r="H11">
        <v>7</v>
      </c>
      <c r="I11">
        <v>4</v>
      </c>
      <c r="J11">
        <v>509</v>
      </c>
      <c r="K11">
        <v>135</v>
      </c>
      <c r="L11" s="1">
        <v>63.127000000000002</v>
      </c>
      <c r="M11" s="25">
        <v>0</v>
      </c>
      <c r="P11">
        <v>9</v>
      </c>
      <c r="Q11">
        <v>7</v>
      </c>
      <c r="R11">
        <v>4</v>
      </c>
      <c r="S11">
        <v>509</v>
      </c>
      <c r="T11">
        <v>135</v>
      </c>
      <c r="U11" s="1">
        <v>37.444000000000003</v>
      </c>
      <c r="V11" s="37">
        <v>0</v>
      </c>
    </row>
    <row r="12" spans="1:22" x14ac:dyDescent="0.25">
      <c r="A12">
        <v>10</v>
      </c>
      <c r="B12">
        <v>8</v>
      </c>
      <c r="C12">
        <v>4</v>
      </c>
      <c r="D12">
        <v>1001</v>
      </c>
      <c r="E12">
        <v>138</v>
      </c>
      <c r="F12" s="1">
        <v>26.859000000000002</v>
      </c>
      <c r="G12" s="27">
        <v>0</v>
      </c>
      <c r="H12">
        <v>8</v>
      </c>
      <c r="I12">
        <v>4</v>
      </c>
      <c r="J12">
        <v>1001</v>
      </c>
      <c r="K12">
        <v>138</v>
      </c>
      <c r="L12" s="1">
        <v>35.661999999999999</v>
      </c>
      <c r="M12" s="25">
        <v>0</v>
      </c>
      <c r="P12">
        <v>10</v>
      </c>
      <c r="Q12">
        <v>8</v>
      </c>
      <c r="R12">
        <v>4</v>
      </c>
      <c r="S12">
        <v>1001</v>
      </c>
      <c r="T12">
        <v>138</v>
      </c>
      <c r="U12" s="1">
        <v>8.657</v>
      </c>
      <c r="V12" s="37">
        <v>0</v>
      </c>
    </row>
    <row r="13" spans="1:22" x14ac:dyDescent="0.25">
      <c r="A13">
        <v>11</v>
      </c>
      <c r="B13">
        <v>4</v>
      </c>
      <c r="C13">
        <v>2</v>
      </c>
      <c r="D13">
        <v>75</v>
      </c>
      <c r="E13">
        <v>59</v>
      </c>
      <c r="F13" s="1">
        <v>7.0529999999999999</v>
      </c>
      <c r="G13" s="27">
        <v>0</v>
      </c>
      <c r="H13">
        <v>4</v>
      </c>
      <c r="I13">
        <v>2</v>
      </c>
      <c r="J13">
        <v>75</v>
      </c>
      <c r="K13">
        <v>59</v>
      </c>
      <c r="L13" s="1">
        <v>6.7039999999999997</v>
      </c>
      <c r="M13" s="25">
        <v>0</v>
      </c>
      <c r="P13">
        <v>11</v>
      </c>
      <c r="Q13">
        <v>4</v>
      </c>
      <c r="R13">
        <v>2</v>
      </c>
      <c r="S13">
        <v>75</v>
      </c>
      <c r="T13">
        <v>59</v>
      </c>
      <c r="U13" s="1">
        <v>4.9260000000000002</v>
      </c>
      <c r="V13" s="37">
        <v>0</v>
      </c>
    </row>
    <row r="14" spans="1:22" x14ac:dyDescent="0.25">
      <c r="A14">
        <v>12</v>
      </c>
      <c r="B14">
        <v>10</v>
      </c>
      <c r="C14">
        <v>3</v>
      </c>
      <c r="D14">
        <v>819</v>
      </c>
      <c r="E14">
        <v>93</v>
      </c>
      <c r="F14" s="1">
        <v>326.65699999999998</v>
      </c>
      <c r="G14" s="27">
        <v>0</v>
      </c>
      <c r="H14">
        <v>10</v>
      </c>
      <c r="I14">
        <v>3</v>
      </c>
      <c r="J14">
        <v>819</v>
      </c>
      <c r="K14">
        <v>93</v>
      </c>
      <c r="L14" s="1">
        <v>259.202</v>
      </c>
      <c r="M14" s="25">
        <v>0</v>
      </c>
      <c r="P14">
        <v>12</v>
      </c>
      <c r="Q14">
        <v>10</v>
      </c>
      <c r="R14">
        <v>3</v>
      </c>
      <c r="S14">
        <v>819</v>
      </c>
      <c r="T14">
        <v>93</v>
      </c>
      <c r="U14" s="1">
        <v>231.416</v>
      </c>
      <c r="V14" s="37">
        <v>0</v>
      </c>
    </row>
    <row r="15" spans="1:22" x14ac:dyDescent="0.25">
      <c r="A15">
        <v>13</v>
      </c>
      <c r="B15">
        <v>7</v>
      </c>
      <c r="C15">
        <v>3</v>
      </c>
      <c r="D15">
        <v>867</v>
      </c>
      <c r="E15">
        <v>89</v>
      </c>
      <c r="F15" s="1">
        <v>58.104999999999997</v>
      </c>
      <c r="G15" s="27">
        <v>0</v>
      </c>
      <c r="H15">
        <v>7</v>
      </c>
      <c r="I15">
        <v>3</v>
      </c>
      <c r="J15">
        <v>867</v>
      </c>
      <c r="K15">
        <v>89</v>
      </c>
      <c r="L15" s="1">
        <v>64.123999999999995</v>
      </c>
      <c r="M15" s="25">
        <v>0</v>
      </c>
      <c r="P15">
        <v>13</v>
      </c>
      <c r="Q15">
        <v>7</v>
      </c>
      <c r="R15">
        <v>3</v>
      </c>
      <c r="S15">
        <v>867</v>
      </c>
      <c r="T15">
        <v>89</v>
      </c>
      <c r="U15" s="1">
        <v>32.219000000000001</v>
      </c>
      <c r="V15" s="37">
        <v>0</v>
      </c>
    </row>
    <row r="16" spans="1:22" x14ac:dyDescent="0.25">
      <c r="A16">
        <v>14</v>
      </c>
      <c r="B16">
        <v>12</v>
      </c>
      <c r="C16">
        <v>5</v>
      </c>
      <c r="D16">
        <v>1231</v>
      </c>
      <c r="E16">
        <v>141</v>
      </c>
      <c r="F16" s="1">
        <v>192.083</v>
      </c>
      <c r="G16" s="27">
        <v>0</v>
      </c>
      <c r="H16">
        <v>12</v>
      </c>
      <c r="I16">
        <v>5</v>
      </c>
      <c r="J16">
        <v>1231</v>
      </c>
      <c r="K16">
        <v>141</v>
      </c>
      <c r="L16" s="1">
        <v>1686.07</v>
      </c>
      <c r="M16" s="25">
        <v>0</v>
      </c>
      <c r="P16">
        <v>14</v>
      </c>
      <c r="Q16">
        <v>12</v>
      </c>
      <c r="R16">
        <v>5</v>
      </c>
      <c r="S16">
        <v>1231</v>
      </c>
      <c r="T16">
        <v>141</v>
      </c>
      <c r="U16" s="1">
        <v>885.79700000000003</v>
      </c>
      <c r="V16" s="37">
        <v>0</v>
      </c>
    </row>
    <row r="17" spans="1:22" x14ac:dyDescent="0.25">
      <c r="A17">
        <v>15</v>
      </c>
      <c r="B17">
        <v>8</v>
      </c>
      <c r="C17">
        <v>5</v>
      </c>
      <c r="D17">
        <v>1196</v>
      </c>
      <c r="E17">
        <v>150</v>
      </c>
      <c r="F17" s="1">
        <v>1321.26</v>
      </c>
      <c r="G17" s="27">
        <v>0</v>
      </c>
      <c r="H17">
        <v>8</v>
      </c>
      <c r="I17">
        <v>5</v>
      </c>
      <c r="J17">
        <v>1196</v>
      </c>
      <c r="K17">
        <v>150</v>
      </c>
      <c r="L17" s="1">
        <v>1675</v>
      </c>
      <c r="M17" s="25">
        <v>0</v>
      </c>
      <c r="P17">
        <v>15</v>
      </c>
      <c r="Q17">
        <v>8</v>
      </c>
      <c r="R17">
        <v>4</v>
      </c>
      <c r="S17">
        <v>1212</v>
      </c>
      <c r="T17">
        <v>134</v>
      </c>
      <c r="U17" s="1">
        <v>677.54499999999996</v>
      </c>
      <c r="V17" s="37">
        <v>0</v>
      </c>
    </row>
    <row r="18" spans="1:22" x14ac:dyDescent="0.25">
      <c r="A18">
        <v>16</v>
      </c>
      <c r="B18">
        <v>9</v>
      </c>
      <c r="C18">
        <v>4</v>
      </c>
      <c r="D18">
        <v>1160</v>
      </c>
      <c r="E18">
        <v>131</v>
      </c>
      <c r="F18" s="1">
        <v>2543.84</v>
      </c>
      <c r="G18" s="27">
        <v>0</v>
      </c>
      <c r="H18">
        <v>9</v>
      </c>
      <c r="I18">
        <v>4</v>
      </c>
      <c r="J18">
        <v>1160</v>
      </c>
      <c r="K18">
        <v>131</v>
      </c>
      <c r="L18" s="1">
        <v>3451.85</v>
      </c>
      <c r="M18" s="25">
        <v>0</v>
      </c>
      <c r="P18">
        <v>16</v>
      </c>
      <c r="Q18">
        <v>9</v>
      </c>
      <c r="R18">
        <v>4</v>
      </c>
      <c r="S18">
        <v>1160</v>
      </c>
      <c r="T18">
        <v>131</v>
      </c>
      <c r="U18" s="1">
        <v>869.79899999999998</v>
      </c>
      <c r="V18" s="37">
        <v>0</v>
      </c>
    </row>
    <row r="19" spans="1:22" x14ac:dyDescent="0.25">
      <c r="A19">
        <v>17</v>
      </c>
      <c r="B19">
        <v>8</v>
      </c>
      <c r="C19">
        <v>4</v>
      </c>
      <c r="D19">
        <v>1178</v>
      </c>
      <c r="E19">
        <v>110</v>
      </c>
      <c r="F19" s="1">
        <v>3600.1</v>
      </c>
      <c r="G19" s="28">
        <v>2.9270186335403801</v>
      </c>
      <c r="H19">
        <v>8</v>
      </c>
      <c r="I19">
        <v>3</v>
      </c>
      <c r="J19">
        <v>1182</v>
      </c>
      <c r="K19">
        <v>103</v>
      </c>
      <c r="L19" s="1">
        <v>3600.08</v>
      </c>
      <c r="M19" s="22">
        <v>1.368093385214002</v>
      </c>
      <c r="P19">
        <v>17</v>
      </c>
      <c r="Q19">
        <v>8</v>
      </c>
      <c r="R19">
        <v>4</v>
      </c>
      <c r="S19">
        <v>1178</v>
      </c>
      <c r="T19">
        <v>110</v>
      </c>
      <c r="U19" s="1">
        <v>3600.1</v>
      </c>
      <c r="V19" s="22">
        <v>1.2352484472049754</v>
      </c>
    </row>
    <row r="20" spans="1:22" x14ac:dyDescent="0.25">
      <c r="A20">
        <v>18</v>
      </c>
      <c r="B20">
        <v>15</v>
      </c>
      <c r="C20">
        <v>8</v>
      </c>
      <c r="D20">
        <v>2165</v>
      </c>
      <c r="E20">
        <v>243</v>
      </c>
      <c r="F20" s="1">
        <v>3600.09</v>
      </c>
      <c r="G20" s="28">
        <v>6.4700996677740941</v>
      </c>
      <c r="H20">
        <v>16</v>
      </c>
      <c r="I20">
        <v>8</v>
      </c>
      <c r="J20">
        <v>2135</v>
      </c>
      <c r="K20">
        <v>247</v>
      </c>
      <c r="L20" s="1">
        <v>3600.08</v>
      </c>
      <c r="M20" s="22">
        <v>2.7178841309823585</v>
      </c>
      <c r="P20">
        <v>18</v>
      </c>
      <c r="Q20">
        <v>15</v>
      </c>
      <c r="R20">
        <v>8</v>
      </c>
      <c r="S20">
        <v>2125</v>
      </c>
      <c r="T20">
        <v>248</v>
      </c>
      <c r="U20" s="1">
        <v>3600.09</v>
      </c>
      <c r="V20" s="22">
        <v>2.1281078803202695</v>
      </c>
    </row>
    <row r="21" spans="1:22" x14ac:dyDescent="0.25">
      <c r="A21">
        <v>19</v>
      </c>
      <c r="B21">
        <v>17</v>
      </c>
      <c r="C21">
        <v>8</v>
      </c>
      <c r="D21">
        <v>2129</v>
      </c>
      <c r="E21">
        <v>245</v>
      </c>
      <c r="F21" s="1">
        <v>3600.18</v>
      </c>
      <c r="G21" s="28">
        <v>13.890480202190396</v>
      </c>
      <c r="H21">
        <v>17</v>
      </c>
      <c r="I21">
        <v>7</v>
      </c>
      <c r="J21">
        <v>1993</v>
      </c>
      <c r="K21">
        <v>239</v>
      </c>
      <c r="L21" s="1">
        <v>3600.13</v>
      </c>
      <c r="M21" s="22">
        <v>6.6554659498207966</v>
      </c>
      <c r="P21">
        <v>19</v>
      </c>
      <c r="Q21">
        <v>17</v>
      </c>
      <c r="R21">
        <v>8</v>
      </c>
      <c r="S21">
        <v>1993</v>
      </c>
      <c r="T21">
        <v>254</v>
      </c>
      <c r="U21" s="1">
        <v>3600.31</v>
      </c>
      <c r="V21" s="22">
        <v>6.2785936804628362</v>
      </c>
    </row>
    <row r="22" spans="1:22" x14ac:dyDescent="0.25">
      <c r="A22">
        <v>20</v>
      </c>
      <c r="B22">
        <v>18</v>
      </c>
      <c r="C22">
        <v>7</v>
      </c>
      <c r="D22">
        <v>2804</v>
      </c>
      <c r="E22">
        <v>189</v>
      </c>
      <c r="F22" s="1">
        <v>3600.18</v>
      </c>
      <c r="G22" s="28">
        <v>18.252589375208824</v>
      </c>
      <c r="H22">
        <v>15</v>
      </c>
      <c r="I22">
        <v>6</v>
      </c>
      <c r="J22">
        <v>2529</v>
      </c>
      <c r="K22">
        <v>184</v>
      </c>
      <c r="L22" s="1">
        <v>3600.12</v>
      </c>
      <c r="M22" s="22">
        <v>10.294139329155923</v>
      </c>
      <c r="P22">
        <v>20</v>
      </c>
      <c r="Q22">
        <v>17</v>
      </c>
      <c r="R22">
        <v>7</v>
      </c>
      <c r="S22">
        <v>2589</v>
      </c>
      <c r="T22">
        <v>191</v>
      </c>
      <c r="U22" s="1">
        <v>3600.19</v>
      </c>
      <c r="V22" s="22">
        <v>11.427338129496398</v>
      </c>
    </row>
    <row r="23" spans="1:22" x14ac:dyDescent="0.25">
      <c r="A23">
        <v>21</v>
      </c>
      <c r="B23">
        <v>11</v>
      </c>
      <c r="C23">
        <v>5</v>
      </c>
      <c r="D23">
        <v>1281</v>
      </c>
      <c r="E23">
        <v>131</v>
      </c>
      <c r="F23" s="1">
        <v>3600.27</v>
      </c>
      <c r="G23" s="28">
        <v>3.3711048158640162</v>
      </c>
      <c r="H23">
        <v>11</v>
      </c>
      <c r="I23">
        <v>5</v>
      </c>
      <c r="J23">
        <v>1279</v>
      </c>
      <c r="K23">
        <v>133</v>
      </c>
      <c r="L23" s="1">
        <v>3600.17</v>
      </c>
      <c r="M23" s="22">
        <v>3.4305949008498624</v>
      </c>
      <c r="P23">
        <v>21</v>
      </c>
      <c r="Q23">
        <v>-1</v>
      </c>
      <c r="R23">
        <v>-1</v>
      </c>
      <c r="S23">
        <v>-1</v>
      </c>
      <c r="T23">
        <v>-1</v>
      </c>
      <c r="U23" s="1">
        <v>3600.2</v>
      </c>
      <c r="V23" s="22" t="s">
        <v>53</v>
      </c>
    </row>
    <row r="24" spans="1:22" x14ac:dyDescent="0.25">
      <c r="A24">
        <v>22</v>
      </c>
      <c r="B24">
        <v>11</v>
      </c>
      <c r="C24">
        <v>5</v>
      </c>
      <c r="D24">
        <v>1227</v>
      </c>
      <c r="E24">
        <v>125</v>
      </c>
      <c r="F24" s="1">
        <v>3600.23</v>
      </c>
      <c r="G24" s="28">
        <v>4.6908284023668694</v>
      </c>
      <c r="H24">
        <v>11</v>
      </c>
      <c r="I24">
        <v>4</v>
      </c>
      <c r="J24">
        <v>1221</v>
      </c>
      <c r="K24">
        <v>121</v>
      </c>
      <c r="L24" s="1">
        <v>3600.22</v>
      </c>
      <c r="M24" s="22">
        <v>3.2868852459016318</v>
      </c>
      <c r="P24">
        <v>22</v>
      </c>
      <c r="Q24">
        <v>-1</v>
      </c>
      <c r="R24">
        <v>-1</v>
      </c>
      <c r="S24">
        <v>-1</v>
      </c>
      <c r="T24">
        <v>-1</v>
      </c>
      <c r="U24" s="1">
        <v>3600.27</v>
      </c>
      <c r="V24" s="22" t="s">
        <v>53</v>
      </c>
    </row>
    <row r="25" spans="1:22" x14ac:dyDescent="0.25">
      <c r="A25">
        <v>23</v>
      </c>
      <c r="B25">
        <v>22</v>
      </c>
      <c r="C25">
        <v>11</v>
      </c>
      <c r="D25">
        <v>2336</v>
      </c>
      <c r="E25">
        <v>312</v>
      </c>
      <c r="F25" s="1">
        <v>3600.23</v>
      </c>
      <c r="G25" s="28">
        <v>8.6948640483383599</v>
      </c>
      <c r="H25">
        <v>22</v>
      </c>
      <c r="I25">
        <v>11</v>
      </c>
      <c r="J25">
        <v>2276</v>
      </c>
      <c r="K25">
        <v>315</v>
      </c>
      <c r="L25" s="1">
        <v>3600.18</v>
      </c>
      <c r="M25" s="22">
        <v>4.0204554226167533</v>
      </c>
      <c r="P25">
        <v>23</v>
      </c>
      <c r="Q25">
        <v>-1</v>
      </c>
      <c r="R25">
        <v>-1</v>
      </c>
      <c r="S25">
        <v>-1</v>
      </c>
      <c r="T25">
        <v>-1</v>
      </c>
      <c r="U25" s="1">
        <v>3600.23</v>
      </c>
      <c r="V25" s="22" t="s">
        <v>53</v>
      </c>
    </row>
    <row r="26" spans="1:22" x14ac:dyDescent="0.25">
      <c r="A26">
        <v>24</v>
      </c>
      <c r="B26">
        <v>24</v>
      </c>
      <c r="C26">
        <v>11</v>
      </c>
      <c r="D26">
        <v>2837</v>
      </c>
      <c r="E26">
        <v>295</v>
      </c>
      <c r="F26" s="1">
        <v>3600.34</v>
      </c>
      <c r="G26" s="28">
        <v>15.857279693486593</v>
      </c>
      <c r="H26">
        <v>22</v>
      </c>
      <c r="I26">
        <v>11</v>
      </c>
      <c r="J26">
        <v>2529</v>
      </c>
      <c r="K26">
        <v>291</v>
      </c>
      <c r="L26" s="1">
        <v>3600.22</v>
      </c>
      <c r="M26" s="22">
        <v>4.8847517730496453</v>
      </c>
      <c r="P26">
        <v>24</v>
      </c>
      <c r="Q26">
        <v>22</v>
      </c>
      <c r="R26">
        <v>11</v>
      </c>
      <c r="S26">
        <v>2569</v>
      </c>
      <c r="T26">
        <v>292</v>
      </c>
      <c r="U26" s="1">
        <v>3600.29</v>
      </c>
      <c r="V26" s="22">
        <v>4.8084585809157696</v>
      </c>
    </row>
    <row r="27" spans="1:22" x14ac:dyDescent="0.25">
      <c r="A27">
        <v>25</v>
      </c>
      <c r="B27">
        <v>11</v>
      </c>
      <c r="C27">
        <v>5</v>
      </c>
      <c r="D27">
        <v>2000</v>
      </c>
      <c r="E27">
        <v>131</v>
      </c>
      <c r="F27" s="1">
        <v>3600.41</v>
      </c>
      <c r="G27" s="28">
        <v>7.2787423744720741</v>
      </c>
      <c r="H27">
        <v>12</v>
      </c>
      <c r="I27">
        <v>5</v>
      </c>
      <c r="J27">
        <v>1932</v>
      </c>
      <c r="K27">
        <v>129</v>
      </c>
      <c r="L27" s="1">
        <v>3600.29</v>
      </c>
      <c r="M27" s="22">
        <v>2.4604560892770517</v>
      </c>
      <c r="P27">
        <v>25</v>
      </c>
      <c r="Q27">
        <v>12</v>
      </c>
      <c r="R27">
        <v>5</v>
      </c>
      <c r="S27">
        <v>1928</v>
      </c>
      <c r="T27">
        <v>129</v>
      </c>
      <c r="U27" s="1">
        <v>3600.43</v>
      </c>
      <c r="V27" s="22">
        <v>1.7972775887214403</v>
      </c>
    </row>
    <row r="28" spans="1:22" x14ac:dyDescent="0.25">
      <c r="A28">
        <v>26</v>
      </c>
      <c r="B28">
        <v>15</v>
      </c>
      <c r="C28">
        <v>5</v>
      </c>
      <c r="D28">
        <v>2284</v>
      </c>
      <c r="E28">
        <v>112</v>
      </c>
      <c r="F28" s="1">
        <v>3600.19</v>
      </c>
      <c r="G28" s="28">
        <v>6.2767111853088426</v>
      </c>
      <c r="H28">
        <v>14</v>
      </c>
      <c r="I28">
        <v>5</v>
      </c>
      <c r="J28">
        <v>2260</v>
      </c>
      <c r="K28">
        <v>112</v>
      </c>
      <c r="L28" s="1">
        <v>3600.13</v>
      </c>
      <c r="M28" s="22">
        <v>5.105396290050586</v>
      </c>
      <c r="P28">
        <v>26</v>
      </c>
      <c r="Q28">
        <v>15</v>
      </c>
      <c r="R28">
        <v>5</v>
      </c>
      <c r="S28">
        <v>2268</v>
      </c>
      <c r="T28">
        <v>112</v>
      </c>
      <c r="U28" s="1">
        <v>3600.21</v>
      </c>
      <c r="V28" s="22">
        <v>3.3701680672268921</v>
      </c>
    </row>
    <row r="29" spans="1:22" x14ac:dyDescent="0.25">
      <c r="A29">
        <v>27</v>
      </c>
      <c r="B29">
        <v>-1</v>
      </c>
      <c r="C29">
        <v>-1</v>
      </c>
      <c r="D29">
        <v>-1</v>
      </c>
      <c r="E29">
        <v>-1</v>
      </c>
      <c r="F29" s="1">
        <v>3600.38</v>
      </c>
      <c r="G29" s="28" t="s">
        <v>45</v>
      </c>
      <c r="H29">
        <v>11</v>
      </c>
      <c r="I29">
        <v>5</v>
      </c>
      <c r="J29">
        <v>2387</v>
      </c>
      <c r="K29">
        <v>144</v>
      </c>
      <c r="L29" s="1">
        <v>3600.27</v>
      </c>
      <c r="M29" s="22">
        <v>7.1529039905175802</v>
      </c>
      <c r="P29">
        <v>27</v>
      </c>
      <c r="Q29">
        <v>-1</v>
      </c>
      <c r="R29">
        <v>-1</v>
      </c>
      <c r="S29">
        <v>-1</v>
      </c>
      <c r="T29">
        <v>-1</v>
      </c>
      <c r="U29" s="1">
        <v>3600.39</v>
      </c>
      <c r="V29" s="22" t="s">
        <v>53</v>
      </c>
    </row>
    <row r="30" spans="1:22" x14ac:dyDescent="0.25">
      <c r="A30">
        <v>28</v>
      </c>
      <c r="B30">
        <v>-1</v>
      </c>
      <c r="C30">
        <v>-1</v>
      </c>
      <c r="D30">
        <v>-1</v>
      </c>
      <c r="E30">
        <v>-1</v>
      </c>
      <c r="F30" s="1">
        <v>3600.54</v>
      </c>
      <c r="G30" s="28" t="s">
        <v>45</v>
      </c>
      <c r="H30">
        <v>-1</v>
      </c>
      <c r="I30">
        <v>-1</v>
      </c>
      <c r="J30">
        <v>-1</v>
      </c>
      <c r="K30">
        <v>-1</v>
      </c>
      <c r="L30" s="1">
        <v>3600.34</v>
      </c>
      <c r="M30" s="22" t="s">
        <v>45</v>
      </c>
      <c r="P30">
        <v>28</v>
      </c>
      <c r="Q30">
        <v>-1</v>
      </c>
      <c r="R30">
        <v>-1</v>
      </c>
      <c r="S30">
        <v>-1</v>
      </c>
      <c r="T30">
        <v>-1</v>
      </c>
      <c r="U30" s="1">
        <v>3600.58</v>
      </c>
      <c r="V30" s="22" t="s">
        <v>53</v>
      </c>
    </row>
    <row r="31" spans="1:22" x14ac:dyDescent="0.25">
      <c r="A31">
        <v>29</v>
      </c>
      <c r="B31">
        <v>-1</v>
      </c>
      <c r="C31">
        <v>-1</v>
      </c>
      <c r="D31">
        <v>-1</v>
      </c>
      <c r="E31">
        <v>-1</v>
      </c>
      <c r="F31" s="1">
        <v>3600.46</v>
      </c>
      <c r="G31" s="28" t="s">
        <v>45</v>
      </c>
      <c r="H31">
        <v>-1</v>
      </c>
      <c r="I31">
        <v>-1</v>
      </c>
      <c r="J31">
        <v>-1</v>
      </c>
      <c r="K31">
        <v>-1</v>
      </c>
      <c r="L31" s="1">
        <v>3600.32</v>
      </c>
      <c r="M31" s="22" t="s">
        <v>45</v>
      </c>
      <c r="P31">
        <v>29</v>
      </c>
      <c r="Q31">
        <v>-1</v>
      </c>
      <c r="R31">
        <v>-1</v>
      </c>
      <c r="S31">
        <v>-1</v>
      </c>
      <c r="T31">
        <v>-1</v>
      </c>
      <c r="U31" s="1">
        <v>3600.5</v>
      </c>
      <c r="V31" s="22" t="s">
        <v>53</v>
      </c>
    </row>
    <row r="32" spans="1:22" x14ac:dyDescent="0.25">
      <c r="A32" s="4">
        <v>30</v>
      </c>
      <c r="B32" s="4">
        <v>-1</v>
      </c>
      <c r="C32" s="4">
        <v>-1</v>
      </c>
      <c r="D32" s="4">
        <v>-1</v>
      </c>
      <c r="E32" s="4">
        <v>-1</v>
      </c>
      <c r="F32" s="7">
        <v>3600.75</v>
      </c>
      <c r="G32" s="29" t="s">
        <v>45</v>
      </c>
      <c r="H32" s="4">
        <v>15</v>
      </c>
      <c r="I32" s="4">
        <v>6</v>
      </c>
      <c r="J32" s="4">
        <v>5064</v>
      </c>
      <c r="K32" s="4">
        <v>173</v>
      </c>
      <c r="L32" s="7">
        <v>3600.43</v>
      </c>
      <c r="M32" s="23">
        <v>37.22703838075234</v>
      </c>
      <c r="P32" s="4">
        <v>30</v>
      </c>
      <c r="Q32" s="4">
        <v>-1</v>
      </c>
      <c r="R32" s="4">
        <v>-1</v>
      </c>
      <c r="S32" s="4">
        <v>-1</v>
      </c>
      <c r="T32" s="4">
        <v>-1</v>
      </c>
      <c r="U32" s="7">
        <v>3600.79</v>
      </c>
      <c r="V32" s="23" t="s">
        <v>53</v>
      </c>
    </row>
    <row r="37" spans="4:4" x14ac:dyDescent="0.25">
      <c r="D37" s="5"/>
    </row>
  </sheetData>
  <mergeCells count="3">
    <mergeCell ref="A1:G1"/>
    <mergeCell ref="H1:M1"/>
    <mergeCell ref="P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32"/>
  <sheetViews>
    <sheetView topLeftCell="CB1" workbookViewId="0">
      <selection activeCell="CM1" sqref="CM1:CU32"/>
    </sheetView>
  </sheetViews>
  <sheetFormatPr baseColWidth="10" defaultRowHeight="15" x14ac:dyDescent="0.25"/>
  <sheetData>
    <row r="1" spans="1:99" x14ac:dyDescent="0.25">
      <c r="A1" s="39" t="s">
        <v>32</v>
      </c>
      <c r="B1" s="39"/>
      <c r="C1" s="39"/>
      <c r="D1" s="39"/>
      <c r="E1" s="39"/>
      <c r="F1" s="39"/>
      <c r="G1" s="39"/>
      <c r="H1" s="39"/>
      <c r="I1" s="39"/>
      <c r="K1" s="39" t="s">
        <v>33</v>
      </c>
      <c r="L1" s="39"/>
      <c r="M1" s="39"/>
      <c r="N1" s="39"/>
      <c r="O1" s="39"/>
      <c r="P1" s="39"/>
      <c r="Q1" s="39"/>
      <c r="R1" s="39"/>
      <c r="S1" s="39"/>
      <c r="U1" s="39" t="s">
        <v>34</v>
      </c>
      <c r="V1" s="39"/>
      <c r="W1" s="39"/>
      <c r="X1" s="39"/>
      <c r="Y1" s="39"/>
      <c r="Z1" s="39"/>
      <c r="AA1" s="39"/>
      <c r="AB1" s="39"/>
      <c r="AC1" s="39"/>
      <c r="AE1" s="39" t="s">
        <v>35</v>
      </c>
      <c r="AF1" s="39"/>
      <c r="AG1" s="39"/>
      <c r="AH1" s="39"/>
      <c r="AI1" s="39"/>
      <c r="AJ1" s="39"/>
      <c r="AK1" s="39"/>
      <c r="AL1" s="39"/>
      <c r="AM1" s="39"/>
      <c r="AO1" s="39" t="s">
        <v>36</v>
      </c>
      <c r="AP1" s="39"/>
      <c r="AQ1" s="39"/>
      <c r="AR1" s="39"/>
      <c r="AS1" s="39"/>
      <c r="AT1" s="39"/>
      <c r="AU1" s="39"/>
      <c r="AV1" s="39"/>
      <c r="AW1" s="39"/>
      <c r="AY1" s="39" t="s">
        <v>37</v>
      </c>
      <c r="AZ1" s="39"/>
      <c r="BA1" s="39"/>
      <c r="BB1" s="39"/>
      <c r="BC1" s="39"/>
      <c r="BD1" s="39"/>
      <c r="BE1" s="39"/>
      <c r="BF1" s="39"/>
      <c r="BG1" s="39"/>
      <c r="BI1" s="39" t="s">
        <v>38</v>
      </c>
      <c r="BJ1" s="39"/>
      <c r="BK1" s="39"/>
      <c r="BL1" s="39"/>
      <c r="BM1" s="39"/>
      <c r="BN1" s="39"/>
      <c r="BO1" s="39"/>
      <c r="BP1" s="39"/>
      <c r="BQ1" s="39"/>
      <c r="BS1" s="39" t="s">
        <v>39</v>
      </c>
      <c r="BT1" s="39"/>
      <c r="BU1" s="39"/>
      <c r="BV1" s="39"/>
      <c r="BW1" s="39"/>
      <c r="BX1" s="39"/>
      <c r="BY1" s="39"/>
      <c r="BZ1" s="39"/>
      <c r="CA1" s="39"/>
      <c r="CC1" s="39" t="s">
        <v>40</v>
      </c>
      <c r="CD1" s="39"/>
      <c r="CE1" s="39"/>
      <c r="CF1" s="39"/>
      <c r="CG1" s="39"/>
      <c r="CH1" s="39"/>
      <c r="CI1" s="39"/>
      <c r="CJ1" s="39"/>
      <c r="CK1" s="39"/>
      <c r="CM1" s="39" t="s">
        <v>50</v>
      </c>
      <c r="CN1" s="39"/>
      <c r="CO1" s="39"/>
      <c r="CP1" s="39"/>
      <c r="CQ1" s="39"/>
      <c r="CR1" s="39"/>
      <c r="CS1" s="39"/>
      <c r="CT1" s="39"/>
      <c r="CU1" s="39"/>
    </row>
    <row r="2" spans="1:99" x14ac:dyDescent="0.25">
      <c r="A2" t="s">
        <v>0</v>
      </c>
      <c r="B2" t="s">
        <v>1</v>
      </c>
      <c r="C2" t="s">
        <v>3</v>
      </c>
      <c r="D2" t="s">
        <v>29</v>
      </c>
      <c r="E2" t="s">
        <v>18</v>
      </c>
      <c r="F2" t="s">
        <v>19</v>
      </c>
      <c r="G2" t="s">
        <v>22</v>
      </c>
      <c r="H2" t="s">
        <v>30</v>
      </c>
      <c r="I2" t="s">
        <v>31</v>
      </c>
      <c r="K2" t="s">
        <v>0</v>
      </c>
      <c r="L2" t="s">
        <v>1</v>
      </c>
      <c r="M2" t="s">
        <v>3</v>
      </c>
      <c r="N2" t="s">
        <v>29</v>
      </c>
      <c r="O2" t="s">
        <v>18</v>
      </c>
      <c r="P2" t="s">
        <v>19</v>
      </c>
      <c r="Q2" t="s">
        <v>22</v>
      </c>
      <c r="R2" t="s">
        <v>30</v>
      </c>
      <c r="S2" t="s">
        <v>31</v>
      </c>
      <c r="U2" t="s">
        <v>0</v>
      </c>
      <c r="V2" t="s">
        <v>1</v>
      </c>
      <c r="W2" t="s">
        <v>3</v>
      </c>
      <c r="X2" t="s">
        <v>29</v>
      </c>
      <c r="Y2" t="s">
        <v>18</v>
      </c>
      <c r="Z2" t="s">
        <v>19</v>
      </c>
      <c r="AA2" t="s">
        <v>22</v>
      </c>
      <c r="AB2" t="s">
        <v>30</v>
      </c>
      <c r="AC2" t="s">
        <v>31</v>
      </c>
      <c r="AE2" t="s">
        <v>0</v>
      </c>
      <c r="AF2" t="s">
        <v>1</v>
      </c>
      <c r="AG2" t="s">
        <v>3</v>
      </c>
      <c r="AH2" t="s">
        <v>29</v>
      </c>
      <c r="AI2" t="s">
        <v>18</v>
      </c>
      <c r="AJ2" t="s">
        <v>19</v>
      </c>
      <c r="AK2" t="s">
        <v>22</v>
      </c>
      <c r="AL2" t="s">
        <v>30</v>
      </c>
      <c r="AM2" t="s">
        <v>31</v>
      </c>
      <c r="AO2" t="s">
        <v>0</v>
      </c>
      <c r="AP2" t="s">
        <v>1</v>
      </c>
      <c r="AQ2" t="s">
        <v>3</v>
      </c>
      <c r="AR2" t="s">
        <v>29</v>
      </c>
      <c r="AS2" t="s">
        <v>18</v>
      </c>
      <c r="AT2" t="s">
        <v>19</v>
      </c>
      <c r="AU2" t="s">
        <v>22</v>
      </c>
      <c r="AV2" t="s">
        <v>30</v>
      </c>
      <c r="AW2" t="s">
        <v>31</v>
      </c>
      <c r="AY2" t="s">
        <v>0</v>
      </c>
      <c r="AZ2" t="s">
        <v>1</v>
      </c>
      <c r="BA2" t="s">
        <v>3</v>
      </c>
      <c r="BB2" t="s">
        <v>29</v>
      </c>
      <c r="BC2" t="s">
        <v>18</v>
      </c>
      <c r="BD2" t="s">
        <v>19</v>
      </c>
      <c r="BE2" t="s">
        <v>22</v>
      </c>
      <c r="BF2" t="s">
        <v>30</v>
      </c>
      <c r="BG2" t="s">
        <v>31</v>
      </c>
      <c r="BI2" t="s">
        <v>0</v>
      </c>
      <c r="BJ2" t="s">
        <v>1</v>
      </c>
      <c r="BK2" t="s">
        <v>3</v>
      </c>
      <c r="BL2" t="s">
        <v>29</v>
      </c>
      <c r="BM2" t="s">
        <v>18</v>
      </c>
      <c r="BN2" t="s">
        <v>19</v>
      </c>
      <c r="BO2" t="s">
        <v>22</v>
      </c>
      <c r="BP2" t="s">
        <v>30</v>
      </c>
      <c r="BQ2" t="s">
        <v>31</v>
      </c>
      <c r="BS2" t="s">
        <v>0</v>
      </c>
      <c r="BT2" t="s">
        <v>1</v>
      </c>
      <c r="BU2" t="s">
        <v>3</v>
      </c>
      <c r="BV2" t="s">
        <v>29</v>
      </c>
      <c r="BW2" t="s">
        <v>18</v>
      </c>
      <c r="BX2" t="s">
        <v>19</v>
      </c>
      <c r="BY2" t="s">
        <v>22</v>
      </c>
      <c r="BZ2" t="s">
        <v>30</v>
      </c>
      <c r="CA2" t="s">
        <v>31</v>
      </c>
      <c r="CC2" t="s">
        <v>0</v>
      </c>
      <c r="CD2" t="s">
        <v>1</v>
      </c>
      <c r="CE2" t="s">
        <v>3</v>
      </c>
      <c r="CF2" t="s">
        <v>29</v>
      </c>
      <c r="CG2" t="s">
        <v>18</v>
      </c>
      <c r="CH2" t="s">
        <v>19</v>
      </c>
      <c r="CI2" t="s">
        <v>22</v>
      </c>
      <c r="CJ2" t="s">
        <v>30</v>
      </c>
      <c r="CK2" t="s">
        <v>31</v>
      </c>
      <c r="CM2" t="s">
        <v>0</v>
      </c>
      <c r="CN2" t="s">
        <v>1</v>
      </c>
      <c r="CO2" t="s">
        <v>3</v>
      </c>
      <c r="CP2" t="s">
        <v>29</v>
      </c>
      <c r="CQ2" t="s">
        <v>18</v>
      </c>
      <c r="CR2" t="s">
        <v>19</v>
      </c>
      <c r="CS2" t="s">
        <v>22</v>
      </c>
      <c r="CT2" t="s">
        <v>30</v>
      </c>
      <c r="CU2" t="s">
        <v>31</v>
      </c>
    </row>
    <row r="3" spans="1:99" x14ac:dyDescent="0.25">
      <c r="A3">
        <v>8</v>
      </c>
      <c r="B3">
        <v>20</v>
      </c>
      <c r="C3">
        <v>1</v>
      </c>
      <c r="D3">
        <v>44.154000000000003</v>
      </c>
      <c r="E3">
        <v>0</v>
      </c>
      <c r="F3">
        <v>0</v>
      </c>
      <c r="G3">
        <v>4.7E-2</v>
      </c>
      <c r="H3">
        <v>5</v>
      </c>
      <c r="I3">
        <v>20</v>
      </c>
      <c r="K3">
        <v>8</v>
      </c>
      <c r="L3">
        <v>20</v>
      </c>
      <c r="M3">
        <v>1</v>
      </c>
      <c r="N3">
        <v>68.183199999999999</v>
      </c>
      <c r="O3">
        <v>0</v>
      </c>
      <c r="P3">
        <v>0</v>
      </c>
      <c r="Q3">
        <v>3.5000000000000003E-2</v>
      </c>
      <c r="R3">
        <v>5</v>
      </c>
      <c r="S3">
        <v>20</v>
      </c>
      <c r="U3">
        <v>8</v>
      </c>
      <c r="V3">
        <v>20</v>
      </c>
      <c r="W3">
        <v>1</v>
      </c>
      <c r="X3">
        <v>68.183199999999999</v>
      </c>
      <c r="Y3">
        <v>0</v>
      </c>
      <c r="Z3">
        <v>0</v>
      </c>
      <c r="AA3">
        <v>1.6E-2</v>
      </c>
      <c r="AB3">
        <v>5</v>
      </c>
      <c r="AC3">
        <v>20</v>
      </c>
      <c r="AE3">
        <v>8</v>
      </c>
      <c r="AF3">
        <v>20</v>
      </c>
      <c r="AG3">
        <v>1</v>
      </c>
      <c r="AH3">
        <v>68.183199999999999</v>
      </c>
      <c r="AI3">
        <v>0</v>
      </c>
      <c r="AJ3">
        <v>0</v>
      </c>
      <c r="AK3">
        <v>5.8999999999999997E-2</v>
      </c>
      <c r="AL3">
        <v>5</v>
      </c>
      <c r="AM3">
        <v>20</v>
      </c>
      <c r="AO3">
        <v>8</v>
      </c>
      <c r="AP3">
        <v>20</v>
      </c>
      <c r="AQ3">
        <v>1</v>
      </c>
      <c r="AR3">
        <v>79.525800000000004</v>
      </c>
      <c r="AS3">
        <v>0</v>
      </c>
      <c r="AT3">
        <v>0</v>
      </c>
      <c r="AU3">
        <v>5.3999999999999999E-2</v>
      </c>
      <c r="AV3">
        <v>7</v>
      </c>
      <c r="AW3">
        <v>14</v>
      </c>
      <c r="AY3">
        <v>8</v>
      </c>
      <c r="AZ3">
        <v>20</v>
      </c>
      <c r="BA3">
        <v>1</v>
      </c>
      <c r="BB3">
        <v>68.183199999999999</v>
      </c>
      <c r="BC3">
        <v>0</v>
      </c>
      <c r="BD3">
        <v>0</v>
      </c>
      <c r="BE3">
        <v>5.8000000000000003E-2</v>
      </c>
      <c r="BF3">
        <v>5</v>
      </c>
      <c r="BG3">
        <v>20</v>
      </c>
      <c r="BI3">
        <v>8</v>
      </c>
      <c r="BJ3">
        <v>20</v>
      </c>
      <c r="BK3">
        <v>1</v>
      </c>
      <c r="BL3">
        <v>68.183199999999999</v>
      </c>
      <c r="BM3">
        <v>0</v>
      </c>
      <c r="BN3">
        <v>0</v>
      </c>
      <c r="BO3">
        <v>2.9000000000000001E-2</v>
      </c>
      <c r="BP3">
        <v>5</v>
      </c>
      <c r="BQ3">
        <v>20</v>
      </c>
      <c r="BS3">
        <v>8</v>
      </c>
      <c r="BT3">
        <v>20</v>
      </c>
      <c r="BU3">
        <v>1</v>
      </c>
      <c r="BV3">
        <v>68.183199999999999</v>
      </c>
      <c r="BW3">
        <v>1</v>
      </c>
      <c r="BX3">
        <v>0</v>
      </c>
      <c r="BY3">
        <v>2.1000000000000001E-2</v>
      </c>
      <c r="BZ3">
        <v>5</v>
      </c>
      <c r="CA3">
        <v>20</v>
      </c>
      <c r="CC3">
        <v>8</v>
      </c>
      <c r="CD3">
        <v>20</v>
      </c>
      <c r="CE3">
        <v>1</v>
      </c>
      <c r="CF3">
        <v>68.183199999999999</v>
      </c>
      <c r="CG3">
        <v>0</v>
      </c>
      <c r="CH3">
        <v>0</v>
      </c>
      <c r="CI3">
        <v>3.5000000000000003E-2</v>
      </c>
      <c r="CJ3">
        <v>5</v>
      </c>
      <c r="CK3">
        <v>20</v>
      </c>
      <c r="CM3">
        <v>8</v>
      </c>
      <c r="CN3">
        <v>20</v>
      </c>
      <c r="CO3">
        <v>1</v>
      </c>
      <c r="CP3">
        <v>81.767600000000002</v>
      </c>
      <c r="CQ3">
        <v>0</v>
      </c>
      <c r="CR3">
        <v>0</v>
      </c>
      <c r="CS3">
        <v>1.0999999999999999E-2</v>
      </c>
      <c r="CT3">
        <v>7</v>
      </c>
      <c r="CU3">
        <v>13</v>
      </c>
    </row>
    <row r="4" spans="1:99" x14ac:dyDescent="0.25">
      <c r="A4">
        <v>8</v>
      </c>
      <c r="B4">
        <v>25</v>
      </c>
      <c r="C4">
        <v>2</v>
      </c>
      <c r="D4">
        <v>36.9437</v>
      </c>
      <c r="E4">
        <v>0</v>
      </c>
      <c r="F4">
        <v>0</v>
      </c>
      <c r="G4">
        <v>4.9000000000000002E-2</v>
      </c>
      <c r="H4">
        <v>4</v>
      </c>
      <c r="I4">
        <v>1</v>
      </c>
      <c r="K4">
        <v>8</v>
      </c>
      <c r="L4">
        <v>25</v>
      </c>
      <c r="M4">
        <v>2</v>
      </c>
      <c r="N4">
        <v>64.893699999999995</v>
      </c>
      <c r="O4">
        <v>0</v>
      </c>
      <c r="P4">
        <v>0</v>
      </c>
      <c r="Q4">
        <v>5.8000000000000003E-2</v>
      </c>
      <c r="R4">
        <v>3</v>
      </c>
      <c r="S4">
        <v>1</v>
      </c>
      <c r="U4">
        <v>8</v>
      </c>
      <c r="V4">
        <v>25</v>
      </c>
      <c r="W4">
        <v>2</v>
      </c>
      <c r="X4">
        <v>64.893699999999995</v>
      </c>
      <c r="Y4">
        <v>0</v>
      </c>
      <c r="Z4">
        <v>0</v>
      </c>
      <c r="AA4">
        <v>6.8000000000000005E-2</v>
      </c>
      <c r="AB4">
        <v>3</v>
      </c>
      <c r="AC4">
        <v>1</v>
      </c>
      <c r="AE4">
        <v>8</v>
      </c>
      <c r="AF4">
        <v>25</v>
      </c>
      <c r="AG4">
        <v>2</v>
      </c>
      <c r="AH4">
        <v>77.246300000000005</v>
      </c>
      <c r="AI4">
        <v>0</v>
      </c>
      <c r="AJ4">
        <v>0</v>
      </c>
      <c r="AK4">
        <v>2.9000000000000001E-2</v>
      </c>
      <c r="AL4">
        <v>3</v>
      </c>
      <c r="AM4">
        <v>16</v>
      </c>
      <c r="AO4">
        <v>8</v>
      </c>
      <c r="AP4">
        <v>25</v>
      </c>
      <c r="AQ4">
        <v>2</v>
      </c>
      <c r="AR4">
        <v>73.614599999999996</v>
      </c>
      <c r="AS4">
        <v>0</v>
      </c>
      <c r="AT4">
        <v>0</v>
      </c>
      <c r="AU4">
        <v>5.1999999999999998E-2</v>
      </c>
      <c r="AV4">
        <v>6</v>
      </c>
      <c r="AW4">
        <v>1</v>
      </c>
      <c r="AY4">
        <v>8</v>
      </c>
      <c r="AZ4">
        <v>25</v>
      </c>
      <c r="BA4">
        <v>2</v>
      </c>
      <c r="BB4">
        <v>64.893699999999995</v>
      </c>
      <c r="BC4">
        <v>0</v>
      </c>
      <c r="BD4">
        <v>0</v>
      </c>
      <c r="BE4">
        <v>5.8000000000000003E-2</v>
      </c>
      <c r="BF4">
        <v>3</v>
      </c>
      <c r="BG4">
        <v>1</v>
      </c>
      <c r="BI4">
        <v>8</v>
      </c>
      <c r="BJ4">
        <v>25</v>
      </c>
      <c r="BK4">
        <v>2</v>
      </c>
      <c r="BL4">
        <v>64.893699999999995</v>
      </c>
      <c r="BM4">
        <v>0</v>
      </c>
      <c r="BN4">
        <v>0</v>
      </c>
      <c r="BO4">
        <v>5.5E-2</v>
      </c>
      <c r="BP4">
        <v>3</v>
      </c>
      <c r="BQ4">
        <v>1</v>
      </c>
      <c r="BS4">
        <v>8</v>
      </c>
      <c r="BT4">
        <v>25</v>
      </c>
      <c r="BU4">
        <v>2</v>
      </c>
      <c r="BV4">
        <v>64.893699999999995</v>
      </c>
      <c r="BW4">
        <v>4</v>
      </c>
      <c r="BX4">
        <v>0</v>
      </c>
      <c r="BY4">
        <v>4.2000000000000003E-2</v>
      </c>
      <c r="BZ4">
        <v>3</v>
      </c>
      <c r="CA4">
        <v>1</v>
      </c>
      <c r="CC4">
        <v>8</v>
      </c>
      <c r="CD4">
        <v>25</v>
      </c>
      <c r="CE4">
        <v>2</v>
      </c>
      <c r="CF4">
        <v>64.893699999999995</v>
      </c>
      <c r="CG4">
        <v>0</v>
      </c>
      <c r="CH4">
        <v>0</v>
      </c>
      <c r="CI4">
        <v>7.2999999999999995E-2</v>
      </c>
      <c r="CJ4">
        <v>3</v>
      </c>
      <c r="CK4">
        <v>1</v>
      </c>
      <c r="CM4">
        <v>8</v>
      </c>
      <c r="CN4">
        <v>25</v>
      </c>
      <c r="CO4">
        <v>2</v>
      </c>
      <c r="CP4">
        <v>87.580100000000002</v>
      </c>
      <c r="CQ4">
        <v>0</v>
      </c>
      <c r="CR4">
        <v>0</v>
      </c>
      <c r="CS4">
        <v>5.5E-2</v>
      </c>
      <c r="CT4">
        <v>6</v>
      </c>
      <c r="CU4">
        <v>16</v>
      </c>
    </row>
    <row r="5" spans="1:99" x14ac:dyDescent="0.25">
      <c r="A5">
        <v>8</v>
      </c>
      <c r="B5">
        <v>40</v>
      </c>
      <c r="C5">
        <v>3</v>
      </c>
      <c r="D5">
        <v>30.9331</v>
      </c>
      <c r="E5">
        <v>0</v>
      </c>
      <c r="F5">
        <v>0</v>
      </c>
      <c r="G5">
        <v>6.3E-2</v>
      </c>
      <c r="H5">
        <v>3</v>
      </c>
      <c r="I5">
        <v>20</v>
      </c>
      <c r="K5">
        <v>8</v>
      </c>
      <c r="L5">
        <v>40</v>
      </c>
      <c r="M5">
        <v>3</v>
      </c>
      <c r="N5">
        <v>79.5077</v>
      </c>
      <c r="O5">
        <v>0</v>
      </c>
      <c r="P5">
        <v>0</v>
      </c>
      <c r="Q5">
        <v>5.8999999999999997E-2</v>
      </c>
      <c r="R5">
        <v>5</v>
      </c>
      <c r="S5">
        <v>20</v>
      </c>
      <c r="U5">
        <v>8</v>
      </c>
      <c r="V5">
        <v>40</v>
      </c>
      <c r="W5">
        <v>3</v>
      </c>
      <c r="X5">
        <v>79.5077</v>
      </c>
      <c r="Y5">
        <v>0</v>
      </c>
      <c r="Z5">
        <v>0</v>
      </c>
      <c r="AA5">
        <v>5.8999999999999997E-2</v>
      </c>
      <c r="AB5">
        <v>5</v>
      </c>
      <c r="AC5">
        <v>20</v>
      </c>
      <c r="AE5">
        <v>8</v>
      </c>
      <c r="AF5">
        <v>40</v>
      </c>
      <c r="AG5">
        <v>3</v>
      </c>
      <c r="AH5">
        <v>85.1751</v>
      </c>
      <c r="AI5">
        <v>0</v>
      </c>
      <c r="AJ5">
        <v>0</v>
      </c>
      <c r="AK5">
        <v>6.4000000000000001E-2</v>
      </c>
      <c r="AL5">
        <v>5</v>
      </c>
      <c r="AM5">
        <v>17</v>
      </c>
      <c r="AO5">
        <v>8</v>
      </c>
      <c r="AP5">
        <v>40</v>
      </c>
      <c r="AQ5">
        <v>3</v>
      </c>
      <c r="AR5">
        <v>80.729399999999998</v>
      </c>
      <c r="AS5">
        <v>0</v>
      </c>
      <c r="AT5">
        <v>0</v>
      </c>
      <c r="AU5">
        <v>5.8999999999999997E-2</v>
      </c>
      <c r="AV5">
        <v>6</v>
      </c>
      <c r="AW5">
        <v>20</v>
      </c>
      <c r="AY5">
        <v>8</v>
      </c>
      <c r="AZ5">
        <v>40</v>
      </c>
      <c r="BA5">
        <v>3</v>
      </c>
      <c r="BB5">
        <v>79.5077</v>
      </c>
      <c r="BC5">
        <v>0</v>
      </c>
      <c r="BD5">
        <v>0</v>
      </c>
      <c r="BE5">
        <v>5.8999999999999997E-2</v>
      </c>
      <c r="BF5">
        <v>5</v>
      </c>
      <c r="BG5">
        <v>20</v>
      </c>
      <c r="BI5">
        <v>8</v>
      </c>
      <c r="BJ5">
        <v>40</v>
      </c>
      <c r="BK5">
        <v>3</v>
      </c>
      <c r="BL5">
        <v>79.5077</v>
      </c>
      <c r="BM5">
        <v>0</v>
      </c>
      <c r="BN5">
        <v>0</v>
      </c>
      <c r="BO5">
        <v>7.1999999999999995E-2</v>
      </c>
      <c r="BP5">
        <v>5</v>
      </c>
      <c r="BQ5">
        <v>20</v>
      </c>
      <c r="BS5">
        <v>8</v>
      </c>
      <c r="BT5">
        <v>40</v>
      </c>
      <c r="BU5">
        <v>3</v>
      </c>
      <c r="BV5">
        <v>79.5077</v>
      </c>
      <c r="BW5">
        <v>0</v>
      </c>
      <c r="BX5">
        <v>0</v>
      </c>
      <c r="BY5">
        <v>6.9000000000000006E-2</v>
      </c>
      <c r="BZ5">
        <v>5</v>
      </c>
      <c r="CA5">
        <v>20</v>
      </c>
      <c r="CC5">
        <v>8</v>
      </c>
      <c r="CD5">
        <v>40</v>
      </c>
      <c r="CE5">
        <v>3</v>
      </c>
      <c r="CF5">
        <v>79.5077</v>
      </c>
      <c r="CG5">
        <v>0</v>
      </c>
      <c r="CH5">
        <v>0</v>
      </c>
      <c r="CI5">
        <v>3.5000000000000003E-2</v>
      </c>
      <c r="CJ5">
        <v>5</v>
      </c>
      <c r="CK5">
        <v>20</v>
      </c>
      <c r="CM5">
        <v>8</v>
      </c>
      <c r="CN5">
        <v>40</v>
      </c>
      <c r="CO5">
        <v>3</v>
      </c>
      <c r="CP5">
        <v>86.480800000000002</v>
      </c>
      <c r="CQ5">
        <v>0</v>
      </c>
      <c r="CR5">
        <v>0</v>
      </c>
      <c r="CS5">
        <v>7.4999999999999997E-2</v>
      </c>
      <c r="CT5">
        <v>6</v>
      </c>
      <c r="CU5">
        <v>17</v>
      </c>
    </row>
    <row r="6" spans="1:99" x14ac:dyDescent="0.25">
      <c r="A6">
        <v>10</v>
      </c>
      <c r="B6">
        <v>36</v>
      </c>
      <c r="C6">
        <v>4</v>
      </c>
      <c r="D6">
        <v>45.337499999999999</v>
      </c>
      <c r="E6">
        <v>0</v>
      </c>
      <c r="F6">
        <v>0</v>
      </c>
      <c r="G6">
        <v>3.9E-2</v>
      </c>
      <c r="H6">
        <v>6</v>
      </c>
      <c r="I6">
        <v>22</v>
      </c>
      <c r="K6">
        <v>10</v>
      </c>
      <c r="L6">
        <v>36</v>
      </c>
      <c r="M6">
        <v>4</v>
      </c>
      <c r="N6">
        <v>82.518100000000004</v>
      </c>
      <c r="O6">
        <v>0</v>
      </c>
      <c r="P6">
        <v>0</v>
      </c>
      <c r="Q6">
        <v>2.5000000000000001E-2</v>
      </c>
      <c r="R6">
        <v>6</v>
      </c>
      <c r="S6">
        <v>22</v>
      </c>
      <c r="U6">
        <v>10</v>
      </c>
      <c r="V6">
        <v>36</v>
      </c>
      <c r="W6">
        <v>4</v>
      </c>
      <c r="X6">
        <v>82.518100000000004</v>
      </c>
      <c r="Y6">
        <v>0</v>
      </c>
      <c r="Z6">
        <v>0</v>
      </c>
      <c r="AA6">
        <v>0.01</v>
      </c>
      <c r="AB6">
        <v>7</v>
      </c>
      <c r="AC6">
        <v>22</v>
      </c>
      <c r="AE6">
        <v>10</v>
      </c>
      <c r="AF6">
        <v>36</v>
      </c>
      <c r="AG6">
        <v>4</v>
      </c>
      <c r="AH6">
        <v>95.131</v>
      </c>
      <c r="AI6">
        <v>0</v>
      </c>
      <c r="AJ6">
        <v>0</v>
      </c>
      <c r="AK6">
        <v>8.9999999999999993E-3</v>
      </c>
      <c r="AL6">
        <v>7</v>
      </c>
      <c r="AM6">
        <v>27</v>
      </c>
      <c r="AO6">
        <v>10</v>
      </c>
      <c r="AP6">
        <v>36</v>
      </c>
      <c r="AQ6">
        <v>4</v>
      </c>
      <c r="AR6">
        <v>89.159700000000001</v>
      </c>
      <c r="AS6">
        <v>0</v>
      </c>
      <c r="AT6">
        <v>0</v>
      </c>
      <c r="AU6">
        <v>5.5E-2</v>
      </c>
      <c r="AV6">
        <v>8</v>
      </c>
      <c r="AW6">
        <v>22</v>
      </c>
      <c r="AY6">
        <v>10</v>
      </c>
      <c r="AZ6">
        <v>36</v>
      </c>
      <c r="BA6">
        <v>4</v>
      </c>
      <c r="BB6">
        <v>82.521000000000001</v>
      </c>
      <c r="BC6">
        <v>0</v>
      </c>
      <c r="BD6">
        <v>0</v>
      </c>
      <c r="BE6">
        <v>0.06</v>
      </c>
      <c r="BF6">
        <v>6</v>
      </c>
      <c r="BG6">
        <v>22</v>
      </c>
      <c r="BI6">
        <v>10</v>
      </c>
      <c r="BJ6">
        <v>36</v>
      </c>
      <c r="BK6">
        <v>4</v>
      </c>
      <c r="BL6">
        <v>82.518100000000004</v>
      </c>
      <c r="BM6">
        <v>0</v>
      </c>
      <c r="BN6">
        <v>0</v>
      </c>
      <c r="BO6">
        <v>4.8000000000000001E-2</v>
      </c>
      <c r="BP6">
        <v>6</v>
      </c>
      <c r="BQ6">
        <v>22</v>
      </c>
      <c r="BS6">
        <v>10</v>
      </c>
      <c r="BT6">
        <v>36</v>
      </c>
      <c r="BU6">
        <v>4</v>
      </c>
      <c r="BV6">
        <v>82.518100000000004</v>
      </c>
      <c r="BW6">
        <v>6</v>
      </c>
      <c r="BX6">
        <v>0</v>
      </c>
      <c r="BY6">
        <v>7.5999999999999998E-2</v>
      </c>
      <c r="BZ6">
        <v>6</v>
      </c>
      <c r="CA6">
        <v>22</v>
      </c>
      <c r="CC6">
        <v>10</v>
      </c>
      <c r="CD6">
        <v>36</v>
      </c>
      <c r="CE6">
        <v>4</v>
      </c>
      <c r="CF6">
        <v>82.518100000000004</v>
      </c>
      <c r="CG6">
        <v>0</v>
      </c>
      <c r="CH6">
        <v>2</v>
      </c>
      <c r="CI6">
        <v>1.2999999999999999E-2</v>
      </c>
      <c r="CJ6">
        <v>6</v>
      </c>
      <c r="CK6">
        <v>22</v>
      </c>
      <c r="CM6">
        <v>10</v>
      </c>
      <c r="CN6">
        <v>36</v>
      </c>
      <c r="CO6">
        <v>4</v>
      </c>
      <c r="CP6">
        <v>103.152</v>
      </c>
      <c r="CQ6">
        <v>0</v>
      </c>
      <c r="CR6">
        <v>0</v>
      </c>
      <c r="CS6">
        <v>7.3999999999999996E-2</v>
      </c>
      <c r="CT6">
        <v>8</v>
      </c>
      <c r="CU6">
        <v>28</v>
      </c>
    </row>
    <row r="7" spans="1:99" x14ac:dyDescent="0.25">
      <c r="A7">
        <v>10</v>
      </c>
      <c r="B7">
        <v>50</v>
      </c>
      <c r="C7">
        <v>5</v>
      </c>
      <c r="D7">
        <v>46.4176</v>
      </c>
      <c r="E7">
        <v>0</v>
      </c>
      <c r="F7">
        <v>0</v>
      </c>
      <c r="G7">
        <v>0.06</v>
      </c>
      <c r="H7">
        <v>6</v>
      </c>
      <c r="I7">
        <v>32</v>
      </c>
      <c r="K7">
        <v>10</v>
      </c>
      <c r="L7">
        <v>50</v>
      </c>
      <c r="M7">
        <v>5</v>
      </c>
      <c r="N7">
        <v>97.274699999999996</v>
      </c>
      <c r="O7">
        <v>0</v>
      </c>
      <c r="P7">
        <v>0</v>
      </c>
      <c r="Q7">
        <v>2.1000000000000001E-2</v>
      </c>
      <c r="R7">
        <v>7</v>
      </c>
      <c r="S7">
        <v>32</v>
      </c>
      <c r="U7">
        <v>10</v>
      </c>
      <c r="V7">
        <v>50</v>
      </c>
      <c r="W7">
        <v>5</v>
      </c>
      <c r="X7">
        <v>97.274699999999996</v>
      </c>
      <c r="Y7">
        <v>0</v>
      </c>
      <c r="Z7">
        <v>0</v>
      </c>
      <c r="AA7">
        <v>1.4999999999999999E-2</v>
      </c>
      <c r="AB7">
        <v>5</v>
      </c>
      <c r="AC7">
        <v>32</v>
      </c>
      <c r="AE7">
        <v>10</v>
      </c>
      <c r="AF7">
        <v>50</v>
      </c>
      <c r="AG7">
        <v>5</v>
      </c>
      <c r="AH7">
        <v>102.971</v>
      </c>
      <c r="AI7">
        <v>0</v>
      </c>
      <c r="AJ7">
        <v>0</v>
      </c>
      <c r="AK7">
        <v>6.6000000000000003E-2</v>
      </c>
      <c r="AL7">
        <v>6</v>
      </c>
      <c r="AM7">
        <v>39</v>
      </c>
      <c r="AO7">
        <v>10</v>
      </c>
      <c r="AP7">
        <v>50</v>
      </c>
      <c r="AQ7">
        <v>5</v>
      </c>
      <c r="AR7">
        <v>102.194</v>
      </c>
      <c r="AS7">
        <v>0</v>
      </c>
      <c r="AT7">
        <v>0</v>
      </c>
      <c r="AU7">
        <v>5.5E-2</v>
      </c>
      <c r="AV7">
        <v>8</v>
      </c>
      <c r="AW7">
        <v>30</v>
      </c>
      <c r="AY7">
        <v>10</v>
      </c>
      <c r="AZ7">
        <v>50</v>
      </c>
      <c r="BA7">
        <v>5</v>
      </c>
      <c r="BB7">
        <v>97.274699999999996</v>
      </c>
      <c r="BC7">
        <v>0</v>
      </c>
      <c r="BD7">
        <v>0</v>
      </c>
      <c r="BE7">
        <v>5.7000000000000002E-2</v>
      </c>
      <c r="BF7">
        <v>6</v>
      </c>
      <c r="BG7">
        <v>32</v>
      </c>
      <c r="BI7">
        <v>10</v>
      </c>
      <c r="BJ7">
        <v>50</v>
      </c>
      <c r="BK7">
        <v>5</v>
      </c>
      <c r="BL7">
        <v>97.274699999999996</v>
      </c>
      <c r="BM7">
        <v>0</v>
      </c>
      <c r="BN7">
        <v>0</v>
      </c>
      <c r="BO7">
        <v>7.4999999999999997E-2</v>
      </c>
      <c r="BP7">
        <v>5</v>
      </c>
      <c r="BQ7">
        <v>32</v>
      </c>
      <c r="BS7">
        <v>10</v>
      </c>
      <c r="BT7">
        <v>50</v>
      </c>
      <c r="BU7">
        <v>5</v>
      </c>
      <c r="BV7">
        <v>97.274699999999996</v>
      </c>
      <c r="BW7">
        <v>2</v>
      </c>
      <c r="BX7">
        <v>0</v>
      </c>
      <c r="BY7">
        <v>7.1999999999999995E-2</v>
      </c>
      <c r="BZ7">
        <v>7</v>
      </c>
      <c r="CA7">
        <v>32</v>
      </c>
      <c r="CC7">
        <v>10</v>
      </c>
      <c r="CD7">
        <v>50</v>
      </c>
      <c r="CE7">
        <v>5</v>
      </c>
      <c r="CF7">
        <v>97.274699999999996</v>
      </c>
      <c r="CG7">
        <v>0</v>
      </c>
      <c r="CH7">
        <v>1</v>
      </c>
      <c r="CI7">
        <v>5.7000000000000002E-2</v>
      </c>
      <c r="CJ7">
        <v>7</v>
      </c>
      <c r="CK7">
        <v>32</v>
      </c>
      <c r="CM7">
        <v>10</v>
      </c>
      <c r="CN7">
        <v>50</v>
      </c>
      <c r="CO7">
        <v>5</v>
      </c>
      <c r="CP7">
        <v>108.51900000000001</v>
      </c>
      <c r="CQ7">
        <v>0</v>
      </c>
      <c r="CR7">
        <v>0</v>
      </c>
      <c r="CS7">
        <v>6.8000000000000005E-2</v>
      </c>
      <c r="CT7">
        <v>8</v>
      </c>
      <c r="CU7">
        <v>35</v>
      </c>
    </row>
    <row r="8" spans="1:99" x14ac:dyDescent="0.25">
      <c r="A8">
        <v>10</v>
      </c>
      <c r="B8">
        <v>94</v>
      </c>
      <c r="C8">
        <v>6</v>
      </c>
      <c r="D8">
        <v>41.263500000000001</v>
      </c>
      <c r="E8">
        <v>0</v>
      </c>
      <c r="F8">
        <v>0</v>
      </c>
      <c r="G8">
        <v>8.7999999999999995E-2</v>
      </c>
      <c r="H8">
        <v>5</v>
      </c>
      <c r="I8">
        <v>62</v>
      </c>
      <c r="K8">
        <v>10</v>
      </c>
      <c r="L8">
        <v>94</v>
      </c>
      <c r="M8">
        <v>6</v>
      </c>
      <c r="N8">
        <v>97.791399999999996</v>
      </c>
      <c r="O8">
        <v>0</v>
      </c>
      <c r="P8">
        <v>0</v>
      </c>
      <c r="Q8">
        <v>0.114</v>
      </c>
      <c r="R8">
        <v>5</v>
      </c>
      <c r="S8">
        <v>62</v>
      </c>
      <c r="U8">
        <v>10</v>
      </c>
      <c r="V8">
        <v>94</v>
      </c>
      <c r="W8">
        <v>6</v>
      </c>
      <c r="X8">
        <v>98.383799999999994</v>
      </c>
      <c r="Y8">
        <v>0</v>
      </c>
      <c r="Z8">
        <v>0</v>
      </c>
      <c r="AA8">
        <v>0.108</v>
      </c>
      <c r="AB8">
        <v>6</v>
      </c>
      <c r="AC8">
        <v>50</v>
      </c>
      <c r="AE8">
        <v>10</v>
      </c>
      <c r="AF8">
        <v>94</v>
      </c>
      <c r="AG8">
        <v>6</v>
      </c>
      <c r="AH8">
        <v>117.31399999999999</v>
      </c>
      <c r="AI8">
        <v>0</v>
      </c>
      <c r="AJ8">
        <v>0</v>
      </c>
      <c r="AK8">
        <v>0.11799999999999999</v>
      </c>
      <c r="AL8">
        <v>6</v>
      </c>
      <c r="AM8">
        <v>80</v>
      </c>
      <c r="AO8">
        <v>10</v>
      </c>
      <c r="AP8">
        <v>94</v>
      </c>
      <c r="AQ8">
        <v>6</v>
      </c>
      <c r="AR8">
        <v>115.56699999999999</v>
      </c>
      <c r="AS8">
        <v>0</v>
      </c>
      <c r="AT8">
        <v>0</v>
      </c>
      <c r="AU8">
        <v>0.108</v>
      </c>
      <c r="AV8">
        <v>9</v>
      </c>
      <c r="AW8">
        <v>50</v>
      </c>
      <c r="AY8">
        <v>10</v>
      </c>
      <c r="AZ8">
        <v>94</v>
      </c>
      <c r="BA8">
        <v>6</v>
      </c>
      <c r="BB8">
        <v>100.41800000000001</v>
      </c>
      <c r="BC8">
        <v>0</v>
      </c>
      <c r="BD8">
        <v>0</v>
      </c>
      <c r="BE8">
        <v>5.1999999999999998E-2</v>
      </c>
      <c r="BF8">
        <v>4</v>
      </c>
      <c r="BG8">
        <v>53</v>
      </c>
      <c r="BI8">
        <v>10</v>
      </c>
      <c r="BJ8">
        <v>94</v>
      </c>
      <c r="BK8">
        <v>6</v>
      </c>
      <c r="BL8">
        <v>97.791399999999996</v>
      </c>
      <c r="BM8">
        <v>0</v>
      </c>
      <c r="BN8">
        <v>0</v>
      </c>
      <c r="BO8">
        <v>0.125</v>
      </c>
      <c r="BP8">
        <v>5</v>
      </c>
      <c r="BQ8">
        <v>62</v>
      </c>
      <c r="BS8">
        <v>10</v>
      </c>
      <c r="BT8">
        <v>94</v>
      </c>
      <c r="BU8">
        <v>6</v>
      </c>
      <c r="BV8">
        <v>97.793400000000005</v>
      </c>
      <c r="BW8">
        <v>10</v>
      </c>
      <c r="BX8">
        <v>0</v>
      </c>
      <c r="BY8">
        <v>0.18099999999999999</v>
      </c>
      <c r="BZ8">
        <v>5</v>
      </c>
      <c r="CA8">
        <v>62</v>
      </c>
      <c r="CC8">
        <v>10</v>
      </c>
      <c r="CD8">
        <v>94</v>
      </c>
      <c r="CE8">
        <v>6</v>
      </c>
      <c r="CF8">
        <v>97.791399999999996</v>
      </c>
      <c r="CG8">
        <v>0</v>
      </c>
      <c r="CH8">
        <v>1</v>
      </c>
      <c r="CI8">
        <v>0.108</v>
      </c>
      <c r="CJ8">
        <v>5</v>
      </c>
      <c r="CK8">
        <v>62</v>
      </c>
      <c r="CM8">
        <v>10</v>
      </c>
      <c r="CN8">
        <v>94</v>
      </c>
      <c r="CO8">
        <v>6</v>
      </c>
      <c r="CP8">
        <v>134.75800000000001</v>
      </c>
      <c r="CQ8">
        <v>0</v>
      </c>
      <c r="CR8">
        <v>0</v>
      </c>
      <c r="CS8">
        <v>0.109</v>
      </c>
      <c r="CT8">
        <v>9</v>
      </c>
      <c r="CU8">
        <v>74</v>
      </c>
    </row>
    <row r="9" spans="1:99" x14ac:dyDescent="0.25">
      <c r="A9">
        <v>12</v>
      </c>
      <c r="B9">
        <v>32</v>
      </c>
      <c r="C9">
        <v>7</v>
      </c>
      <c r="D9">
        <v>52.004800000000003</v>
      </c>
      <c r="E9">
        <v>0</v>
      </c>
      <c r="F9">
        <v>0</v>
      </c>
      <c r="G9">
        <v>7.3999999999999996E-2</v>
      </c>
      <c r="H9">
        <v>9</v>
      </c>
      <c r="I9">
        <v>1</v>
      </c>
      <c r="K9">
        <v>12</v>
      </c>
      <c r="L9">
        <v>32</v>
      </c>
      <c r="M9">
        <v>7</v>
      </c>
      <c r="N9">
        <v>124.83799999999999</v>
      </c>
      <c r="O9">
        <v>0</v>
      </c>
      <c r="P9">
        <v>0</v>
      </c>
      <c r="Q9">
        <v>2.4E-2</v>
      </c>
      <c r="R9">
        <v>9</v>
      </c>
      <c r="S9">
        <v>1</v>
      </c>
      <c r="U9">
        <v>12</v>
      </c>
      <c r="V9">
        <v>32</v>
      </c>
      <c r="W9">
        <v>7</v>
      </c>
      <c r="X9">
        <v>124.83799999999999</v>
      </c>
      <c r="Y9">
        <v>0</v>
      </c>
      <c r="Z9">
        <v>0</v>
      </c>
      <c r="AA9">
        <v>6.3E-2</v>
      </c>
      <c r="AB9">
        <v>9</v>
      </c>
      <c r="AC9">
        <v>1</v>
      </c>
      <c r="AE9">
        <v>12</v>
      </c>
      <c r="AF9">
        <v>32</v>
      </c>
      <c r="AG9">
        <v>7</v>
      </c>
      <c r="AH9">
        <v>136.45599999999999</v>
      </c>
      <c r="AI9">
        <v>0</v>
      </c>
      <c r="AJ9">
        <v>0</v>
      </c>
      <c r="AK9">
        <v>0.04</v>
      </c>
      <c r="AL9">
        <v>10</v>
      </c>
      <c r="AM9">
        <v>24</v>
      </c>
      <c r="AO9">
        <v>12</v>
      </c>
      <c r="AP9">
        <v>32</v>
      </c>
      <c r="AQ9">
        <v>7</v>
      </c>
      <c r="AR9">
        <v>142.59399999999999</v>
      </c>
      <c r="AS9">
        <v>0</v>
      </c>
      <c r="AT9">
        <v>0</v>
      </c>
      <c r="AU9">
        <v>0.08</v>
      </c>
      <c r="AV9">
        <v>9</v>
      </c>
      <c r="AW9">
        <v>1</v>
      </c>
      <c r="AY9">
        <v>12</v>
      </c>
      <c r="AZ9">
        <v>32</v>
      </c>
      <c r="BA9">
        <v>7</v>
      </c>
      <c r="BB9">
        <v>125.91500000000001</v>
      </c>
      <c r="BC9">
        <v>0</v>
      </c>
      <c r="BD9">
        <v>0</v>
      </c>
      <c r="BE9">
        <v>6.3E-2</v>
      </c>
      <c r="BF9">
        <v>9</v>
      </c>
      <c r="BG9">
        <v>22</v>
      </c>
      <c r="BI9">
        <v>12</v>
      </c>
      <c r="BJ9">
        <v>32</v>
      </c>
      <c r="BK9">
        <v>7</v>
      </c>
      <c r="BL9">
        <v>124.83799999999999</v>
      </c>
      <c r="BM9">
        <v>0</v>
      </c>
      <c r="BN9">
        <v>0</v>
      </c>
      <c r="BO9">
        <v>4.2999999999999997E-2</v>
      </c>
      <c r="BP9">
        <v>9</v>
      </c>
      <c r="BQ9">
        <v>1</v>
      </c>
      <c r="BS9">
        <v>12</v>
      </c>
      <c r="BT9">
        <v>32</v>
      </c>
      <c r="BU9">
        <v>7</v>
      </c>
      <c r="BV9">
        <v>124.83799999999999</v>
      </c>
      <c r="BW9">
        <v>10</v>
      </c>
      <c r="BX9">
        <v>0</v>
      </c>
      <c r="BY9">
        <v>4.4999999999999998E-2</v>
      </c>
      <c r="BZ9">
        <v>9</v>
      </c>
      <c r="CA9">
        <v>1</v>
      </c>
      <c r="CC9">
        <v>12</v>
      </c>
      <c r="CD9">
        <v>32</v>
      </c>
      <c r="CE9">
        <v>7</v>
      </c>
      <c r="CF9">
        <v>124.83799999999999</v>
      </c>
      <c r="CG9">
        <v>0</v>
      </c>
      <c r="CH9">
        <v>0</v>
      </c>
      <c r="CI9">
        <v>1.6E-2</v>
      </c>
      <c r="CJ9">
        <v>9</v>
      </c>
      <c r="CK9">
        <v>1</v>
      </c>
      <c r="CM9">
        <v>12</v>
      </c>
      <c r="CN9">
        <v>32</v>
      </c>
      <c r="CO9">
        <v>7</v>
      </c>
      <c r="CP9">
        <v>155.672</v>
      </c>
      <c r="CQ9">
        <v>0</v>
      </c>
      <c r="CR9">
        <v>0</v>
      </c>
      <c r="CS9">
        <v>5.1999999999999998E-2</v>
      </c>
      <c r="CT9">
        <v>13</v>
      </c>
      <c r="CU9">
        <v>23</v>
      </c>
    </row>
    <row r="10" spans="1:99" x14ac:dyDescent="0.25">
      <c r="A10">
        <v>12</v>
      </c>
      <c r="B10">
        <v>50</v>
      </c>
      <c r="C10">
        <v>8</v>
      </c>
      <c r="D10">
        <v>39.968600000000002</v>
      </c>
      <c r="E10">
        <v>0</v>
      </c>
      <c r="F10">
        <v>0</v>
      </c>
      <c r="G10">
        <v>1.4E-2</v>
      </c>
      <c r="H10">
        <v>7</v>
      </c>
      <c r="I10">
        <v>31</v>
      </c>
      <c r="K10">
        <v>12</v>
      </c>
      <c r="L10">
        <v>50</v>
      </c>
      <c r="M10">
        <v>8</v>
      </c>
      <c r="N10">
        <v>96.427499999999995</v>
      </c>
      <c r="O10">
        <v>0</v>
      </c>
      <c r="P10">
        <v>0</v>
      </c>
      <c r="Q10">
        <v>2.5000000000000001E-2</v>
      </c>
      <c r="R10">
        <v>8</v>
      </c>
      <c r="S10">
        <v>31</v>
      </c>
      <c r="U10">
        <v>12</v>
      </c>
      <c r="V10">
        <v>50</v>
      </c>
      <c r="W10">
        <v>8</v>
      </c>
      <c r="X10">
        <v>96.427499999999995</v>
      </c>
      <c r="Y10">
        <v>0</v>
      </c>
      <c r="Z10">
        <v>0</v>
      </c>
      <c r="AA10">
        <v>3.5000000000000003E-2</v>
      </c>
      <c r="AB10">
        <v>7</v>
      </c>
      <c r="AC10">
        <v>31</v>
      </c>
      <c r="AE10">
        <v>12</v>
      </c>
      <c r="AF10">
        <v>50</v>
      </c>
      <c r="AG10">
        <v>8</v>
      </c>
      <c r="AH10">
        <v>109.334</v>
      </c>
      <c r="AI10">
        <v>0</v>
      </c>
      <c r="AJ10">
        <v>0</v>
      </c>
      <c r="AK10">
        <v>5.8999999999999997E-2</v>
      </c>
      <c r="AL10">
        <v>7</v>
      </c>
      <c r="AM10">
        <v>44</v>
      </c>
      <c r="AO10">
        <v>12</v>
      </c>
      <c r="AP10">
        <v>50</v>
      </c>
      <c r="AQ10">
        <v>8</v>
      </c>
      <c r="AR10">
        <v>110.69799999999999</v>
      </c>
      <c r="AS10">
        <v>0</v>
      </c>
      <c r="AT10">
        <v>0</v>
      </c>
      <c r="AU10">
        <v>0.108</v>
      </c>
      <c r="AV10">
        <v>10</v>
      </c>
      <c r="AW10">
        <v>28</v>
      </c>
      <c r="AY10">
        <v>12</v>
      </c>
      <c r="AZ10">
        <v>50</v>
      </c>
      <c r="BA10">
        <v>8</v>
      </c>
      <c r="BB10">
        <v>96.427499999999995</v>
      </c>
      <c r="BC10">
        <v>0</v>
      </c>
      <c r="BD10">
        <v>0</v>
      </c>
      <c r="BE10">
        <v>6.8000000000000005E-2</v>
      </c>
      <c r="BF10">
        <v>7</v>
      </c>
      <c r="BG10">
        <v>31</v>
      </c>
      <c r="BI10">
        <v>12</v>
      </c>
      <c r="BJ10">
        <v>50</v>
      </c>
      <c r="BK10">
        <v>8</v>
      </c>
      <c r="BL10">
        <v>96.427499999999995</v>
      </c>
      <c r="BM10">
        <v>0</v>
      </c>
      <c r="BN10">
        <v>0</v>
      </c>
      <c r="BO10">
        <v>0.129</v>
      </c>
      <c r="BP10">
        <v>7</v>
      </c>
      <c r="BQ10">
        <v>31</v>
      </c>
      <c r="BS10">
        <v>12</v>
      </c>
      <c r="BT10">
        <v>50</v>
      </c>
      <c r="BU10">
        <v>8</v>
      </c>
      <c r="BV10">
        <v>96.427499999999995</v>
      </c>
      <c r="BW10">
        <v>10</v>
      </c>
      <c r="BX10">
        <v>0</v>
      </c>
      <c r="BY10">
        <v>0.105</v>
      </c>
      <c r="BZ10">
        <v>7</v>
      </c>
      <c r="CA10">
        <v>31</v>
      </c>
      <c r="CC10">
        <v>12</v>
      </c>
      <c r="CD10">
        <v>50</v>
      </c>
      <c r="CE10">
        <v>8</v>
      </c>
      <c r="CF10">
        <v>96.427499999999995</v>
      </c>
      <c r="CG10">
        <v>0</v>
      </c>
      <c r="CH10">
        <v>0</v>
      </c>
      <c r="CI10">
        <v>5.8999999999999997E-2</v>
      </c>
      <c r="CJ10">
        <v>8</v>
      </c>
      <c r="CK10">
        <v>31</v>
      </c>
      <c r="CM10">
        <v>12</v>
      </c>
      <c r="CN10">
        <v>50</v>
      </c>
      <c r="CO10">
        <v>8</v>
      </c>
      <c r="CP10">
        <v>125.994</v>
      </c>
      <c r="CQ10">
        <v>0</v>
      </c>
      <c r="CR10">
        <v>0</v>
      </c>
      <c r="CS10">
        <v>0.104</v>
      </c>
      <c r="CT10">
        <v>9</v>
      </c>
      <c r="CU10">
        <v>40</v>
      </c>
    </row>
    <row r="11" spans="1:99" x14ac:dyDescent="0.25">
      <c r="A11">
        <v>15</v>
      </c>
      <c r="B11">
        <v>160</v>
      </c>
      <c r="C11">
        <v>9</v>
      </c>
      <c r="D11">
        <v>80.156800000000004</v>
      </c>
      <c r="E11">
        <v>0</v>
      </c>
      <c r="F11">
        <v>0</v>
      </c>
      <c r="G11">
        <v>0.113</v>
      </c>
      <c r="H11">
        <v>11</v>
      </c>
      <c r="I11">
        <v>108</v>
      </c>
      <c r="K11">
        <v>15</v>
      </c>
      <c r="L11">
        <v>160</v>
      </c>
      <c r="M11">
        <v>9</v>
      </c>
      <c r="N11">
        <v>523.60699999999997</v>
      </c>
      <c r="O11">
        <v>0</v>
      </c>
      <c r="P11">
        <v>0</v>
      </c>
      <c r="Q11">
        <v>0.114</v>
      </c>
      <c r="R11">
        <v>9</v>
      </c>
      <c r="S11">
        <v>108</v>
      </c>
      <c r="U11">
        <v>15</v>
      </c>
      <c r="V11">
        <v>160</v>
      </c>
      <c r="W11">
        <v>9</v>
      </c>
      <c r="X11">
        <v>523.60699999999997</v>
      </c>
      <c r="Y11">
        <v>0</v>
      </c>
      <c r="Z11">
        <v>0</v>
      </c>
      <c r="AA11">
        <v>0.1</v>
      </c>
      <c r="AB11">
        <v>9</v>
      </c>
      <c r="AC11">
        <v>108</v>
      </c>
      <c r="AE11">
        <v>15</v>
      </c>
      <c r="AF11">
        <v>160</v>
      </c>
      <c r="AG11">
        <v>9</v>
      </c>
      <c r="AH11">
        <v>536.20699999999999</v>
      </c>
      <c r="AI11">
        <v>0</v>
      </c>
      <c r="AJ11">
        <v>0</v>
      </c>
      <c r="AK11">
        <v>0.13800000000000001</v>
      </c>
      <c r="AL11">
        <v>10</v>
      </c>
      <c r="AM11">
        <v>146</v>
      </c>
      <c r="AO11">
        <v>15</v>
      </c>
      <c r="AP11">
        <v>160</v>
      </c>
      <c r="AQ11">
        <v>9</v>
      </c>
      <c r="AR11">
        <v>570.346</v>
      </c>
      <c r="AS11">
        <v>0</v>
      </c>
      <c r="AT11">
        <v>0</v>
      </c>
      <c r="AU11">
        <v>0.17799999999999999</v>
      </c>
      <c r="AV11">
        <v>15</v>
      </c>
      <c r="AW11">
        <v>105</v>
      </c>
      <c r="AY11">
        <v>15</v>
      </c>
      <c r="AZ11">
        <v>160</v>
      </c>
      <c r="BA11">
        <v>9</v>
      </c>
      <c r="BB11">
        <v>524.09299999999996</v>
      </c>
      <c r="BC11">
        <v>0</v>
      </c>
      <c r="BD11">
        <v>0</v>
      </c>
      <c r="BE11">
        <v>0.11899999999999999</v>
      </c>
      <c r="BF11">
        <v>9</v>
      </c>
      <c r="BG11">
        <v>108</v>
      </c>
      <c r="BI11">
        <v>15</v>
      </c>
      <c r="BJ11">
        <v>160</v>
      </c>
      <c r="BK11">
        <v>9</v>
      </c>
      <c r="BL11">
        <v>523.60699999999997</v>
      </c>
      <c r="BM11">
        <v>0</v>
      </c>
      <c r="BN11">
        <v>0</v>
      </c>
      <c r="BO11">
        <v>0.17199999999999999</v>
      </c>
      <c r="BP11">
        <v>10</v>
      </c>
      <c r="BQ11">
        <v>108</v>
      </c>
      <c r="BS11">
        <v>15</v>
      </c>
      <c r="BT11">
        <v>160</v>
      </c>
      <c r="BU11">
        <v>9</v>
      </c>
      <c r="BV11">
        <v>523.60699999999997</v>
      </c>
      <c r="BW11">
        <v>10</v>
      </c>
      <c r="BX11">
        <v>0</v>
      </c>
      <c r="BY11">
        <v>0.19900000000000001</v>
      </c>
      <c r="BZ11">
        <v>10</v>
      </c>
      <c r="CA11">
        <v>108</v>
      </c>
      <c r="CC11">
        <v>15</v>
      </c>
      <c r="CD11">
        <v>160</v>
      </c>
      <c r="CE11">
        <v>9</v>
      </c>
      <c r="CF11">
        <v>523.60699999999997</v>
      </c>
      <c r="CG11">
        <v>0</v>
      </c>
      <c r="CH11">
        <v>0</v>
      </c>
      <c r="CI11">
        <v>0.123</v>
      </c>
      <c r="CJ11">
        <v>9</v>
      </c>
      <c r="CK11">
        <v>108</v>
      </c>
      <c r="CM11">
        <v>15</v>
      </c>
      <c r="CN11">
        <v>160</v>
      </c>
      <c r="CO11">
        <v>9</v>
      </c>
      <c r="CP11">
        <v>584.28599999999994</v>
      </c>
      <c r="CQ11">
        <v>0</v>
      </c>
      <c r="CR11">
        <v>0</v>
      </c>
      <c r="CS11">
        <v>0.26800000000000002</v>
      </c>
      <c r="CT11">
        <v>15</v>
      </c>
      <c r="CU11">
        <v>138</v>
      </c>
    </row>
    <row r="12" spans="1:99" x14ac:dyDescent="0.25">
      <c r="A12">
        <v>20</v>
      </c>
      <c r="B12">
        <v>108</v>
      </c>
      <c r="C12">
        <v>10</v>
      </c>
      <c r="D12">
        <v>59.405700000000003</v>
      </c>
      <c r="E12">
        <v>0</v>
      </c>
      <c r="F12">
        <v>0</v>
      </c>
      <c r="G12">
        <v>0.104</v>
      </c>
      <c r="H12">
        <v>16</v>
      </c>
      <c r="I12">
        <v>90</v>
      </c>
      <c r="K12">
        <v>20</v>
      </c>
      <c r="L12">
        <v>108</v>
      </c>
      <c r="M12">
        <v>10</v>
      </c>
      <c r="N12">
        <v>883.52099999999996</v>
      </c>
      <c r="O12">
        <v>0</v>
      </c>
      <c r="P12">
        <v>0</v>
      </c>
      <c r="Q12">
        <v>0.14000000000000001</v>
      </c>
      <c r="R12">
        <v>17</v>
      </c>
      <c r="S12">
        <v>72</v>
      </c>
      <c r="U12">
        <v>20</v>
      </c>
      <c r="V12">
        <v>108</v>
      </c>
      <c r="W12">
        <v>10</v>
      </c>
      <c r="X12">
        <v>886.23900000000003</v>
      </c>
      <c r="Y12">
        <v>0</v>
      </c>
      <c r="Z12">
        <v>0</v>
      </c>
      <c r="AA12">
        <v>0.115</v>
      </c>
      <c r="AB12">
        <v>17</v>
      </c>
      <c r="AC12">
        <v>49</v>
      </c>
      <c r="AE12">
        <v>20</v>
      </c>
      <c r="AF12">
        <v>108</v>
      </c>
      <c r="AG12">
        <v>10</v>
      </c>
      <c r="AH12">
        <v>909.98800000000006</v>
      </c>
      <c r="AI12">
        <v>0</v>
      </c>
      <c r="AJ12">
        <v>0</v>
      </c>
      <c r="AK12">
        <v>9.6000000000000002E-2</v>
      </c>
      <c r="AL12">
        <v>17</v>
      </c>
      <c r="AM12">
        <v>93</v>
      </c>
      <c r="AO12">
        <v>20</v>
      </c>
      <c r="AP12">
        <v>108</v>
      </c>
      <c r="AQ12">
        <v>10</v>
      </c>
      <c r="AR12">
        <v>963.46299999999997</v>
      </c>
      <c r="AS12">
        <v>0</v>
      </c>
      <c r="AT12">
        <v>0</v>
      </c>
      <c r="AU12">
        <v>0.183</v>
      </c>
      <c r="AV12">
        <v>21</v>
      </c>
      <c r="AW12">
        <v>60</v>
      </c>
      <c r="AY12">
        <v>20</v>
      </c>
      <c r="AZ12">
        <v>108</v>
      </c>
      <c r="BA12">
        <v>10</v>
      </c>
      <c r="BB12">
        <v>887.274</v>
      </c>
      <c r="BC12">
        <v>0</v>
      </c>
      <c r="BD12">
        <v>0</v>
      </c>
      <c r="BE12">
        <v>9.4E-2</v>
      </c>
      <c r="BF12">
        <v>17</v>
      </c>
      <c r="BG12">
        <v>67</v>
      </c>
      <c r="BI12">
        <v>20</v>
      </c>
      <c r="BJ12">
        <v>108</v>
      </c>
      <c r="BK12">
        <v>10</v>
      </c>
      <c r="BL12">
        <v>883.52099999999996</v>
      </c>
      <c r="BM12">
        <v>0</v>
      </c>
      <c r="BN12">
        <v>0</v>
      </c>
      <c r="BO12">
        <v>0.30599999999999999</v>
      </c>
      <c r="BP12">
        <v>17</v>
      </c>
      <c r="BQ12">
        <v>72</v>
      </c>
      <c r="BS12">
        <v>20</v>
      </c>
      <c r="BT12">
        <v>108</v>
      </c>
      <c r="BU12">
        <v>10</v>
      </c>
      <c r="BV12">
        <v>884.51499999999999</v>
      </c>
      <c r="BW12">
        <v>70</v>
      </c>
      <c r="BX12">
        <v>0</v>
      </c>
      <c r="BY12">
        <v>0.91200000000000003</v>
      </c>
      <c r="BZ12">
        <v>14</v>
      </c>
      <c r="CA12">
        <v>74</v>
      </c>
      <c r="CC12">
        <v>20</v>
      </c>
      <c r="CD12">
        <v>108</v>
      </c>
      <c r="CE12">
        <v>10</v>
      </c>
      <c r="CF12">
        <v>883.52099999999996</v>
      </c>
      <c r="CG12">
        <v>0</v>
      </c>
      <c r="CH12">
        <v>0</v>
      </c>
      <c r="CI12">
        <v>0.13700000000000001</v>
      </c>
      <c r="CJ12">
        <v>17</v>
      </c>
      <c r="CK12">
        <v>72</v>
      </c>
      <c r="CM12">
        <v>20</v>
      </c>
      <c r="CN12">
        <v>108</v>
      </c>
      <c r="CO12">
        <v>10</v>
      </c>
      <c r="CP12">
        <v>984.70399999999995</v>
      </c>
      <c r="CQ12">
        <v>0</v>
      </c>
      <c r="CR12">
        <v>0</v>
      </c>
      <c r="CS12">
        <v>0.27700000000000002</v>
      </c>
      <c r="CT12">
        <v>21</v>
      </c>
      <c r="CU12">
        <v>85</v>
      </c>
    </row>
    <row r="13" spans="1:99" x14ac:dyDescent="0.25">
      <c r="A13">
        <v>10</v>
      </c>
      <c r="B13">
        <v>80</v>
      </c>
      <c r="C13">
        <v>11</v>
      </c>
      <c r="D13">
        <v>27.6035</v>
      </c>
      <c r="E13">
        <v>0</v>
      </c>
      <c r="F13">
        <v>0</v>
      </c>
      <c r="G13">
        <v>6.4000000000000001E-2</v>
      </c>
      <c r="H13">
        <v>6</v>
      </c>
      <c r="I13">
        <v>55</v>
      </c>
      <c r="K13">
        <v>10</v>
      </c>
      <c r="L13">
        <v>80</v>
      </c>
      <c r="M13">
        <v>11</v>
      </c>
      <c r="N13">
        <v>78.8035</v>
      </c>
      <c r="O13">
        <v>0</v>
      </c>
      <c r="P13">
        <v>0</v>
      </c>
      <c r="Q13">
        <v>4.5999999999999999E-2</v>
      </c>
      <c r="R13">
        <v>6</v>
      </c>
      <c r="S13">
        <v>55</v>
      </c>
      <c r="U13">
        <v>10</v>
      </c>
      <c r="V13">
        <v>80</v>
      </c>
      <c r="W13">
        <v>11</v>
      </c>
      <c r="X13">
        <v>78.8035</v>
      </c>
      <c r="Y13">
        <v>0</v>
      </c>
      <c r="Z13">
        <v>0</v>
      </c>
      <c r="AA13">
        <v>3.4000000000000002E-2</v>
      </c>
      <c r="AB13">
        <v>8</v>
      </c>
      <c r="AC13">
        <v>55</v>
      </c>
      <c r="AE13">
        <v>10</v>
      </c>
      <c r="AF13">
        <v>80</v>
      </c>
      <c r="AG13">
        <v>11</v>
      </c>
      <c r="AH13">
        <v>88.457099999999997</v>
      </c>
      <c r="AI13">
        <v>0</v>
      </c>
      <c r="AJ13">
        <v>0</v>
      </c>
      <c r="AK13">
        <v>4.3999999999999997E-2</v>
      </c>
      <c r="AL13">
        <v>8</v>
      </c>
      <c r="AM13">
        <v>73</v>
      </c>
      <c r="AO13">
        <v>10</v>
      </c>
      <c r="AP13">
        <v>80</v>
      </c>
      <c r="AQ13">
        <v>11</v>
      </c>
      <c r="AR13">
        <v>91.341099999999997</v>
      </c>
      <c r="AS13">
        <v>0</v>
      </c>
      <c r="AT13">
        <v>0</v>
      </c>
      <c r="AU13">
        <v>5.0999999999999997E-2</v>
      </c>
      <c r="AV13">
        <v>9</v>
      </c>
      <c r="AW13">
        <v>55</v>
      </c>
      <c r="AY13">
        <v>10</v>
      </c>
      <c r="AZ13">
        <v>80</v>
      </c>
      <c r="BA13">
        <v>11</v>
      </c>
      <c r="BB13">
        <v>78.8035</v>
      </c>
      <c r="BC13">
        <v>0</v>
      </c>
      <c r="BD13">
        <v>0</v>
      </c>
      <c r="BE13">
        <v>6.6000000000000003E-2</v>
      </c>
      <c r="BF13">
        <v>6</v>
      </c>
      <c r="BG13">
        <v>55</v>
      </c>
      <c r="BI13">
        <v>10</v>
      </c>
      <c r="BJ13">
        <v>80</v>
      </c>
      <c r="BK13">
        <v>11</v>
      </c>
      <c r="BL13">
        <v>78.8035</v>
      </c>
      <c r="BM13">
        <v>0</v>
      </c>
      <c r="BN13">
        <v>0</v>
      </c>
      <c r="BO13">
        <v>6.9000000000000006E-2</v>
      </c>
      <c r="BP13">
        <v>6</v>
      </c>
      <c r="BQ13">
        <v>55</v>
      </c>
      <c r="BS13">
        <v>10</v>
      </c>
      <c r="BT13">
        <v>80</v>
      </c>
      <c r="BU13">
        <v>11</v>
      </c>
      <c r="BV13">
        <v>78.8035</v>
      </c>
      <c r="BW13">
        <v>2</v>
      </c>
      <c r="BX13">
        <v>0</v>
      </c>
      <c r="BY13">
        <v>2.4E-2</v>
      </c>
      <c r="BZ13">
        <v>6</v>
      </c>
      <c r="CA13">
        <v>55</v>
      </c>
      <c r="CC13">
        <v>10</v>
      </c>
      <c r="CD13">
        <v>80</v>
      </c>
      <c r="CE13">
        <v>11</v>
      </c>
      <c r="CF13">
        <v>78.8035</v>
      </c>
      <c r="CG13">
        <v>0</v>
      </c>
      <c r="CH13">
        <v>0</v>
      </c>
      <c r="CI13">
        <v>2.5999999999999999E-2</v>
      </c>
      <c r="CJ13">
        <v>6</v>
      </c>
      <c r="CK13">
        <v>55</v>
      </c>
      <c r="CM13">
        <v>10</v>
      </c>
      <c r="CN13">
        <v>80</v>
      </c>
      <c r="CO13">
        <v>11</v>
      </c>
      <c r="CP13">
        <v>102.31</v>
      </c>
      <c r="CQ13">
        <v>0</v>
      </c>
      <c r="CR13">
        <v>0</v>
      </c>
      <c r="CS13">
        <v>6.3E-2</v>
      </c>
      <c r="CT13">
        <v>9</v>
      </c>
      <c r="CU13">
        <v>77</v>
      </c>
    </row>
    <row r="14" spans="1:99" x14ac:dyDescent="0.25">
      <c r="A14">
        <v>15</v>
      </c>
      <c r="B14">
        <v>327</v>
      </c>
      <c r="C14">
        <v>12</v>
      </c>
      <c r="D14">
        <v>37.900199999999998</v>
      </c>
      <c r="E14">
        <v>0</v>
      </c>
      <c r="F14">
        <v>0</v>
      </c>
      <c r="G14">
        <v>0.17599999999999999</v>
      </c>
      <c r="H14">
        <v>10</v>
      </c>
      <c r="I14">
        <v>304</v>
      </c>
      <c r="K14">
        <v>15</v>
      </c>
      <c r="L14">
        <v>327</v>
      </c>
      <c r="M14">
        <v>12</v>
      </c>
      <c r="N14">
        <v>717.04499999999996</v>
      </c>
      <c r="O14">
        <v>0</v>
      </c>
      <c r="P14">
        <v>0</v>
      </c>
      <c r="Q14">
        <v>0.42799999999999999</v>
      </c>
      <c r="R14">
        <v>9</v>
      </c>
      <c r="S14">
        <v>282</v>
      </c>
      <c r="U14">
        <v>15</v>
      </c>
      <c r="V14">
        <v>327</v>
      </c>
      <c r="W14">
        <v>12</v>
      </c>
      <c r="X14">
        <v>717.04499999999996</v>
      </c>
      <c r="Y14">
        <v>0</v>
      </c>
      <c r="Z14">
        <v>0</v>
      </c>
      <c r="AA14">
        <v>0.36599999999999999</v>
      </c>
      <c r="AB14">
        <v>9</v>
      </c>
      <c r="AC14">
        <v>282</v>
      </c>
      <c r="AE14">
        <v>15</v>
      </c>
      <c r="AF14">
        <v>327</v>
      </c>
      <c r="AG14">
        <v>12</v>
      </c>
      <c r="AH14">
        <v>732.62599999999998</v>
      </c>
      <c r="AI14">
        <v>0</v>
      </c>
      <c r="AJ14">
        <v>0</v>
      </c>
      <c r="AK14">
        <v>0.16500000000000001</v>
      </c>
      <c r="AL14">
        <v>9</v>
      </c>
      <c r="AM14">
        <v>314</v>
      </c>
      <c r="AO14">
        <v>15</v>
      </c>
      <c r="AP14">
        <v>327</v>
      </c>
      <c r="AQ14">
        <v>12</v>
      </c>
      <c r="AR14">
        <v>830.48099999999999</v>
      </c>
      <c r="AS14">
        <v>0</v>
      </c>
      <c r="AT14">
        <v>0</v>
      </c>
      <c r="AU14">
        <v>0.85099999999999998</v>
      </c>
      <c r="AV14">
        <v>16</v>
      </c>
      <c r="AW14">
        <v>276</v>
      </c>
      <c r="AY14">
        <v>15</v>
      </c>
      <c r="AZ14">
        <v>327</v>
      </c>
      <c r="BA14">
        <v>12</v>
      </c>
      <c r="BB14">
        <v>717.93100000000004</v>
      </c>
      <c r="BC14">
        <v>0</v>
      </c>
      <c r="BD14">
        <v>0</v>
      </c>
      <c r="BE14">
        <v>0.216</v>
      </c>
      <c r="BF14">
        <v>9</v>
      </c>
      <c r="BG14">
        <v>305</v>
      </c>
      <c r="BI14">
        <v>15</v>
      </c>
      <c r="BJ14">
        <v>327</v>
      </c>
      <c r="BK14">
        <v>12</v>
      </c>
      <c r="BL14">
        <v>717.04499999999996</v>
      </c>
      <c r="BM14">
        <v>0</v>
      </c>
      <c r="BN14">
        <v>0</v>
      </c>
      <c r="BO14">
        <v>0.73399999999999999</v>
      </c>
      <c r="BP14">
        <v>9</v>
      </c>
      <c r="BQ14">
        <v>282</v>
      </c>
      <c r="BS14">
        <v>15</v>
      </c>
      <c r="BT14">
        <v>327</v>
      </c>
      <c r="BU14">
        <v>12</v>
      </c>
      <c r="BV14">
        <v>717.04499999999996</v>
      </c>
      <c r="BW14">
        <v>10</v>
      </c>
      <c r="BX14">
        <v>0</v>
      </c>
      <c r="BY14">
        <v>0.79700000000000004</v>
      </c>
      <c r="BZ14">
        <v>9</v>
      </c>
      <c r="CA14">
        <v>282</v>
      </c>
      <c r="CC14">
        <v>15</v>
      </c>
      <c r="CD14">
        <v>327</v>
      </c>
      <c r="CE14">
        <v>12</v>
      </c>
      <c r="CF14">
        <v>717.04499999999996</v>
      </c>
      <c r="CG14">
        <v>0</v>
      </c>
      <c r="CH14">
        <v>0</v>
      </c>
      <c r="CI14">
        <v>0.433</v>
      </c>
      <c r="CJ14">
        <v>9</v>
      </c>
      <c r="CK14">
        <v>282</v>
      </c>
      <c r="CM14">
        <v>15</v>
      </c>
      <c r="CN14">
        <v>327</v>
      </c>
      <c r="CO14">
        <v>12</v>
      </c>
      <c r="CP14">
        <v>846.125</v>
      </c>
      <c r="CQ14">
        <v>0</v>
      </c>
      <c r="CR14">
        <v>0</v>
      </c>
      <c r="CS14">
        <v>0.67800000000000005</v>
      </c>
      <c r="CT14">
        <v>16</v>
      </c>
      <c r="CU14">
        <v>311</v>
      </c>
    </row>
    <row r="15" spans="1:99" x14ac:dyDescent="0.25">
      <c r="A15">
        <v>20</v>
      </c>
      <c r="B15">
        <v>180</v>
      </c>
      <c r="C15">
        <v>13</v>
      </c>
      <c r="D15">
        <v>33.335799999999999</v>
      </c>
      <c r="E15">
        <v>0</v>
      </c>
      <c r="F15">
        <v>0</v>
      </c>
      <c r="G15">
        <v>0.14499999999999999</v>
      </c>
      <c r="H15">
        <v>12</v>
      </c>
      <c r="I15">
        <v>156</v>
      </c>
      <c r="K15">
        <v>20</v>
      </c>
      <c r="L15">
        <v>180</v>
      </c>
      <c r="M15">
        <v>13</v>
      </c>
      <c r="N15">
        <v>794.70799999999997</v>
      </c>
      <c r="O15">
        <v>0</v>
      </c>
      <c r="P15">
        <v>0</v>
      </c>
      <c r="Q15">
        <v>0.185</v>
      </c>
      <c r="R15">
        <v>13</v>
      </c>
      <c r="S15">
        <v>145</v>
      </c>
      <c r="U15">
        <v>20</v>
      </c>
      <c r="V15">
        <v>180</v>
      </c>
      <c r="W15">
        <v>13</v>
      </c>
      <c r="X15">
        <v>794.71799999999996</v>
      </c>
      <c r="Y15">
        <v>0</v>
      </c>
      <c r="Z15">
        <v>0</v>
      </c>
      <c r="AA15">
        <v>0.215</v>
      </c>
      <c r="AB15">
        <v>13</v>
      </c>
      <c r="AC15">
        <v>145</v>
      </c>
      <c r="AE15">
        <v>20</v>
      </c>
      <c r="AF15">
        <v>180</v>
      </c>
      <c r="AG15">
        <v>13</v>
      </c>
      <c r="AH15">
        <v>807.90599999999995</v>
      </c>
      <c r="AI15">
        <v>0</v>
      </c>
      <c r="AJ15">
        <v>0</v>
      </c>
      <c r="AK15">
        <v>0.152</v>
      </c>
      <c r="AL15">
        <v>13</v>
      </c>
      <c r="AM15">
        <v>174</v>
      </c>
      <c r="AO15">
        <v>20</v>
      </c>
      <c r="AP15">
        <v>180</v>
      </c>
      <c r="AQ15">
        <v>13</v>
      </c>
      <c r="AR15">
        <v>854.82899999999995</v>
      </c>
      <c r="AS15">
        <v>0</v>
      </c>
      <c r="AT15">
        <v>0</v>
      </c>
      <c r="AU15">
        <v>0.35299999999999998</v>
      </c>
      <c r="AV15">
        <v>19</v>
      </c>
      <c r="AW15">
        <v>140</v>
      </c>
      <c r="AY15">
        <v>20</v>
      </c>
      <c r="AZ15">
        <v>180</v>
      </c>
      <c r="BA15">
        <v>13</v>
      </c>
      <c r="BB15">
        <v>794.99300000000005</v>
      </c>
      <c r="BC15">
        <v>0</v>
      </c>
      <c r="BD15">
        <v>0</v>
      </c>
      <c r="BE15">
        <v>0.11700000000000001</v>
      </c>
      <c r="BF15">
        <v>11</v>
      </c>
      <c r="BG15">
        <v>134</v>
      </c>
      <c r="BI15">
        <v>20</v>
      </c>
      <c r="BJ15">
        <v>180</v>
      </c>
      <c r="BK15">
        <v>13</v>
      </c>
      <c r="BL15">
        <v>794.70799999999997</v>
      </c>
      <c r="BM15">
        <v>0</v>
      </c>
      <c r="BN15">
        <v>0</v>
      </c>
      <c r="BO15">
        <v>0.60299999999999998</v>
      </c>
      <c r="BP15">
        <v>13</v>
      </c>
      <c r="BQ15">
        <v>145</v>
      </c>
      <c r="BS15">
        <v>20</v>
      </c>
      <c r="BT15">
        <v>180</v>
      </c>
      <c r="BU15">
        <v>13</v>
      </c>
      <c r="BV15">
        <v>794.70799999999997</v>
      </c>
      <c r="BW15">
        <v>10</v>
      </c>
      <c r="BX15">
        <v>0</v>
      </c>
      <c r="BY15">
        <v>0.41</v>
      </c>
      <c r="BZ15">
        <v>13</v>
      </c>
      <c r="CA15">
        <v>145</v>
      </c>
      <c r="CC15">
        <v>20</v>
      </c>
      <c r="CD15">
        <v>180</v>
      </c>
      <c r="CE15">
        <v>13</v>
      </c>
      <c r="CF15">
        <v>794.70799999999997</v>
      </c>
      <c r="CG15">
        <v>0</v>
      </c>
      <c r="CH15">
        <v>0</v>
      </c>
      <c r="CI15">
        <v>0.22600000000000001</v>
      </c>
      <c r="CJ15">
        <v>13</v>
      </c>
      <c r="CK15">
        <v>145</v>
      </c>
      <c r="CM15">
        <v>20</v>
      </c>
      <c r="CN15">
        <v>180</v>
      </c>
      <c r="CO15">
        <v>13</v>
      </c>
      <c r="CP15">
        <v>863.649</v>
      </c>
      <c r="CQ15">
        <v>0</v>
      </c>
      <c r="CR15">
        <v>0</v>
      </c>
      <c r="CS15">
        <v>0.23300000000000001</v>
      </c>
      <c r="CT15">
        <v>21</v>
      </c>
      <c r="CU15">
        <v>168</v>
      </c>
    </row>
    <row r="16" spans="1:99" x14ac:dyDescent="0.25">
      <c r="A16">
        <v>20</v>
      </c>
      <c r="B16">
        <v>440</v>
      </c>
      <c r="C16">
        <v>14</v>
      </c>
      <c r="D16">
        <v>69.603099999999998</v>
      </c>
      <c r="E16">
        <v>0</v>
      </c>
      <c r="F16">
        <v>0</v>
      </c>
      <c r="G16">
        <v>0.39900000000000002</v>
      </c>
      <c r="H16">
        <v>12</v>
      </c>
      <c r="I16">
        <v>420</v>
      </c>
      <c r="K16">
        <v>20</v>
      </c>
      <c r="L16">
        <v>440</v>
      </c>
      <c r="M16">
        <v>14</v>
      </c>
      <c r="N16">
        <v>1049.27</v>
      </c>
      <c r="O16">
        <v>0</v>
      </c>
      <c r="P16">
        <v>0</v>
      </c>
      <c r="Q16">
        <v>1.3480000000000001</v>
      </c>
      <c r="R16">
        <v>11</v>
      </c>
      <c r="S16">
        <v>411</v>
      </c>
      <c r="U16">
        <v>20</v>
      </c>
      <c r="V16">
        <v>440</v>
      </c>
      <c r="W16">
        <v>14</v>
      </c>
      <c r="X16">
        <v>1049.27</v>
      </c>
      <c r="Y16">
        <v>0</v>
      </c>
      <c r="Z16">
        <v>0</v>
      </c>
      <c r="AA16">
        <v>1.0760000000000001</v>
      </c>
      <c r="AB16">
        <v>11</v>
      </c>
      <c r="AC16">
        <v>411</v>
      </c>
      <c r="AE16">
        <v>20</v>
      </c>
      <c r="AF16">
        <v>440</v>
      </c>
      <c r="AG16">
        <v>14</v>
      </c>
      <c r="AH16">
        <v>1073.81</v>
      </c>
      <c r="AI16">
        <v>0</v>
      </c>
      <c r="AJ16">
        <v>0</v>
      </c>
      <c r="AK16">
        <v>0.45200000000000001</v>
      </c>
      <c r="AL16">
        <v>12</v>
      </c>
      <c r="AM16">
        <v>429</v>
      </c>
      <c r="AO16">
        <v>20</v>
      </c>
      <c r="AP16">
        <v>440</v>
      </c>
      <c r="AQ16">
        <v>14</v>
      </c>
      <c r="AR16">
        <v>1218.3699999999999</v>
      </c>
      <c r="AS16">
        <v>0</v>
      </c>
      <c r="AT16">
        <v>0</v>
      </c>
      <c r="AU16">
        <v>2.84</v>
      </c>
      <c r="AV16">
        <v>20</v>
      </c>
      <c r="AW16">
        <v>386</v>
      </c>
      <c r="AY16">
        <v>20</v>
      </c>
      <c r="AZ16">
        <v>440</v>
      </c>
      <c r="BA16">
        <v>14</v>
      </c>
      <c r="BB16">
        <v>1049.96</v>
      </c>
      <c r="BC16">
        <v>0</v>
      </c>
      <c r="BD16">
        <v>0</v>
      </c>
      <c r="BE16">
        <v>0.41299999999999998</v>
      </c>
      <c r="BF16">
        <v>11</v>
      </c>
      <c r="BG16">
        <v>411</v>
      </c>
      <c r="BI16">
        <v>20</v>
      </c>
      <c r="BJ16">
        <v>440</v>
      </c>
      <c r="BK16">
        <v>14</v>
      </c>
      <c r="BL16">
        <v>1049.27</v>
      </c>
      <c r="BM16">
        <v>0</v>
      </c>
      <c r="BN16">
        <v>0</v>
      </c>
      <c r="BO16">
        <v>1.863</v>
      </c>
      <c r="BP16">
        <v>11</v>
      </c>
      <c r="BQ16">
        <v>411</v>
      </c>
      <c r="BS16">
        <v>20</v>
      </c>
      <c r="BT16">
        <v>440</v>
      </c>
      <c r="BU16">
        <v>14</v>
      </c>
      <c r="BV16">
        <v>1049.29</v>
      </c>
      <c r="BW16">
        <v>20</v>
      </c>
      <c r="BX16">
        <v>0</v>
      </c>
      <c r="BY16">
        <v>4.0410000000000004</v>
      </c>
      <c r="BZ16">
        <v>11</v>
      </c>
      <c r="CA16">
        <v>411</v>
      </c>
      <c r="CC16">
        <v>20</v>
      </c>
      <c r="CD16">
        <v>440</v>
      </c>
      <c r="CE16">
        <v>14</v>
      </c>
      <c r="CF16">
        <v>1049.27</v>
      </c>
      <c r="CG16">
        <v>0</v>
      </c>
      <c r="CH16">
        <v>10</v>
      </c>
      <c r="CI16">
        <v>1.647</v>
      </c>
      <c r="CJ16">
        <v>11</v>
      </c>
      <c r="CK16">
        <v>411</v>
      </c>
      <c r="CM16">
        <v>20</v>
      </c>
      <c r="CN16">
        <v>440</v>
      </c>
      <c r="CO16">
        <v>14</v>
      </c>
      <c r="CP16">
        <v>1246.31</v>
      </c>
      <c r="CQ16">
        <v>0</v>
      </c>
      <c r="CR16">
        <v>0</v>
      </c>
      <c r="CS16">
        <v>1.7669999999999999</v>
      </c>
      <c r="CT16">
        <v>20</v>
      </c>
      <c r="CU16">
        <v>419</v>
      </c>
    </row>
    <row r="17" spans="1:99" x14ac:dyDescent="0.25">
      <c r="A17">
        <v>30</v>
      </c>
      <c r="B17">
        <v>177</v>
      </c>
      <c r="C17">
        <v>15</v>
      </c>
      <c r="D17">
        <v>68.839799999999997</v>
      </c>
      <c r="E17">
        <v>0</v>
      </c>
      <c r="F17">
        <v>0</v>
      </c>
      <c r="G17">
        <v>0.19700000000000001</v>
      </c>
      <c r="H17">
        <v>24</v>
      </c>
      <c r="I17">
        <v>153</v>
      </c>
      <c r="K17">
        <v>30</v>
      </c>
      <c r="L17">
        <v>177</v>
      </c>
      <c r="M17">
        <v>15</v>
      </c>
      <c r="N17">
        <v>1114.54</v>
      </c>
      <c r="O17">
        <v>0</v>
      </c>
      <c r="P17">
        <v>0</v>
      </c>
      <c r="Q17">
        <v>0.27800000000000002</v>
      </c>
      <c r="R17">
        <v>25</v>
      </c>
      <c r="S17">
        <v>150</v>
      </c>
      <c r="U17">
        <v>30</v>
      </c>
      <c r="V17">
        <v>177</v>
      </c>
      <c r="W17">
        <v>15</v>
      </c>
      <c r="X17">
        <v>1114.54</v>
      </c>
      <c r="Y17">
        <v>0</v>
      </c>
      <c r="Z17">
        <v>0</v>
      </c>
      <c r="AA17">
        <v>0.16500000000000001</v>
      </c>
      <c r="AB17">
        <v>25</v>
      </c>
      <c r="AC17">
        <v>150</v>
      </c>
      <c r="AE17">
        <v>30</v>
      </c>
      <c r="AF17">
        <v>177</v>
      </c>
      <c r="AG17">
        <v>15</v>
      </c>
      <c r="AH17">
        <v>1135.81</v>
      </c>
      <c r="AI17">
        <v>0</v>
      </c>
      <c r="AJ17">
        <v>0</v>
      </c>
      <c r="AK17">
        <v>0.193</v>
      </c>
      <c r="AL17">
        <v>24</v>
      </c>
      <c r="AM17">
        <v>172</v>
      </c>
      <c r="AO17">
        <v>30</v>
      </c>
      <c r="AP17">
        <v>177</v>
      </c>
      <c r="AQ17">
        <v>15</v>
      </c>
      <c r="AR17">
        <v>1183.52</v>
      </c>
      <c r="AS17">
        <v>0</v>
      </c>
      <c r="AT17">
        <v>0</v>
      </c>
      <c r="AU17">
        <v>0.39500000000000002</v>
      </c>
      <c r="AV17">
        <v>31</v>
      </c>
      <c r="AW17">
        <v>150</v>
      </c>
      <c r="AY17">
        <v>30</v>
      </c>
      <c r="AZ17">
        <v>177</v>
      </c>
      <c r="BA17">
        <v>15</v>
      </c>
      <c r="BB17">
        <v>1114.54</v>
      </c>
      <c r="BC17">
        <v>0</v>
      </c>
      <c r="BD17">
        <v>0</v>
      </c>
      <c r="BE17">
        <v>0.155</v>
      </c>
      <c r="BF17">
        <v>25</v>
      </c>
      <c r="BG17">
        <v>150</v>
      </c>
      <c r="BI17">
        <v>30</v>
      </c>
      <c r="BJ17">
        <v>177</v>
      </c>
      <c r="BK17">
        <v>15</v>
      </c>
      <c r="BL17">
        <v>1114.54</v>
      </c>
      <c r="BM17">
        <v>0</v>
      </c>
      <c r="BN17">
        <v>0</v>
      </c>
      <c r="BO17">
        <v>0.77300000000000002</v>
      </c>
      <c r="BP17">
        <v>25</v>
      </c>
      <c r="BQ17">
        <v>150</v>
      </c>
      <c r="BS17">
        <v>30</v>
      </c>
      <c r="BT17">
        <v>177</v>
      </c>
      <c r="BU17">
        <v>15</v>
      </c>
      <c r="BV17">
        <v>1114.54</v>
      </c>
      <c r="BW17">
        <v>10</v>
      </c>
      <c r="BX17">
        <v>0</v>
      </c>
      <c r="BY17">
        <v>0.80600000000000005</v>
      </c>
      <c r="BZ17">
        <v>24</v>
      </c>
      <c r="CA17">
        <v>150</v>
      </c>
      <c r="CC17">
        <v>30</v>
      </c>
      <c r="CD17">
        <v>177</v>
      </c>
      <c r="CE17">
        <v>15</v>
      </c>
      <c r="CF17">
        <v>1114.54</v>
      </c>
      <c r="CG17">
        <v>0</v>
      </c>
      <c r="CH17">
        <v>8</v>
      </c>
      <c r="CI17">
        <v>0.47799999999999998</v>
      </c>
      <c r="CJ17">
        <v>24</v>
      </c>
      <c r="CK17">
        <v>150</v>
      </c>
      <c r="CM17">
        <v>30</v>
      </c>
      <c r="CN17">
        <v>177</v>
      </c>
      <c r="CO17">
        <v>15</v>
      </c>
      <c r="CP17">
        <v>1200.46</v>
      </c>
      <c r="CQ17">
        <v>0</v>
      </c>
      <c r="CR17">
        <v>0</v>
      </c>
      <c r="CS17">
        <v>0.47799999999999998</v>
      </c>
      <c r="CT17">
        <v>31</v>
      </c>
      <c r="CU17">
        <v>164</v>
      </c>
    </row>
    <row r="18" spans="1:99" x14ac:dyDescent="0.25">
      <c r="A18">
        <v>30</v>
      </c>
      <c r="B18">
        <v>260</v>
      </c>
      <c r="C18">
        <v>16</v>
      </c>
      <c r="D18">
        <v>62.159300000000002</v>
      </c>
      <c r="E18">
        <v>0</v>
      </c>
      <c r="F18">
        <v>0</v>
      </c>
      <c r="G18">
        <v>0.251</v>
      </c>
      <c r="H18">
        <v>25</v>
      </c>
      <c r="I18">
        <v>215</v>
      </c>
      <c r="K18">
        <v>30</v>
      </c>
      <c r="L18">
        <v>260</v>
      </c>
      <c r="M18">
        <v>16</v>
      </c>
      <c r="N18">
        <v>1120.57</v>
      </c>
      <c r="O18">
        <v>0</v>
      </c>
      <c r="P18">
        <v>0</v>
      </c>
      <c r="Q18">
        <v>0.42599999999999999</v>
      </c>
      <c r="R18">
        <v>28</v>
      </c>
      <c r="S18">
        <v>215</v>
      </c>
      <c r="U18">
        <v>30</v>
      </c>
      <c r="V18">
        <v>260</v>
      </c>
      <c r="W18">
        <v>16</v>
      </c>
      <c r="X18">
        <v>1120.57</v>
      </c>
      <c r="Y18">
        <v>0</v>
      </c>
      <c r="Z18">
        <v>0</v>
      </c>
      <c r="AA18">
        <v>0.41899999999999998</v>
      </c>
      <c r="AB18">
        <v>27</v>
      </c>
      <c r="AC18">
        <v>215</v>
      </c>
      <c r="AE18">
        <v>30</v>
      </c>
      <c r="AF18">
        <v>260</v>
      </c>
      <c r="AG18">
        <v>16</v>
      </c>
      <c r="AH18">
        <v>1149.03</v>
      </c>
      <c r="AI18">
        <v>0</v>
      </c>
      <c r="AJ18">
        <v>0</v>
      </c>
      <c r="AK18">
        <v>0.42899999999999999</v>
      </c>
      <c r="AL18">
        <v>27</v>
      </c>
      <c r="AM18">
        <v>256</v>
      </c>
      <c r="AO18">
        <v>30</v>
      </c>
      <c r="AP18">
        <v>260</v>
      </c>
      <c r="AQ18">
        <v>16</v>
      </c>
      <c r="AR18">
        <v>1160.43</v>
      </c>
      <c r="AS18">
        <v>0</v>
      </c>
      <c r="AT18">
        <v>0</v>
      </c>
      <c r="AU18">
        <v>1.663</v>
      </c>
      <c r="AV18">
        <v>30</v>
      </c>
      <c r="AW18">
        <v>215</v>
      </c>
      <c r="AY18">
        <v>30</v>
      </c>
      <c r="AZ18">
        <v>260</v>
      </c>
      <c r="BA18">
        <v>16</v>
      </c>
      <c r="BB18">
        <v>1121.52</v>
      </c>
      <c r="BC18">
        <v>0</v>
      </c>
      <c r="BD18">
        <v>0</v>
      </c>
      <c r="BE18">
        <v>0.20899999999999999</v>
      </c>
      <c r="BF18">
        <v>27</v>
      </c>
      <c r="BG18">
        <v>215</v>
      </c>
      <c r="BI18">
        <v>30</v>
      </c>
      <c r="BJ18">
        <v>260</v>
      </c>
      <c r="BK18">
        <v>16</v>
      </c>
      <c r="BL18">
        <v>1120.57</v>
      </c>
      <c r="BM18">
        <v>0</v>
      </c>
      <c r="BN18">
        <v>0</v>
      </c>
      <c r="BO18">
        <v>1.42</v>
      </c>
      <c r="BP18">
        <v>28</v>
      </c>
      <c r="BQ18">
        <v>215</v>
      </c>
      <c r="BS18">
        <v>30</v>
      </c>
      <c r="BT18">
        <v>260</v>
      </c>
      <c r="BU18">
        <v>16</v>
      </c>
      <c r="BV18">
        <v>1120.57</v>
      </c>
      <c r="BW18">
        <v>10</v>
      </c>
      <c r="BX18">
        <v>0</v>
      </c>
      <c r="BY18">
        <v>2.2240000000000002</v>
      </c>
      <c r="BZ18">
        <v>28</v>
      </c>
      <c r="CA18">
        <v>215</v>
      </c>
      <c r="CC18">
        <v>30</v>
      </c>
      <c r="CD18">
        <v>260</v>
      </c>
      <c r="CE18">
        <v>16</v>
      </c>
      <c r="CF18">
        <v>1120.57</v>
      </c>
      <c r="CG18">
        <v>0</v>
      </c>
      <c r="CH18">
        <v>10</v>
      </c>
      <c r="CI18">
        <v>2.06</v>
      </c>
      <c r="CJ18">
        <v>28</v>
      </c>
      <c r="CK18">
        <v>215</v>
      </c>
      <c r="CM18">
        <v>30</v>
      </c>
      <c r="CN18">
        <v>260</v>
      </c>
      <c r="CO18">
        <v>16</v>
      </c>
      <c r="CP18">
        <v>1189.9100000000001</v>
      </c>
      <c r="CQ18">
        <v>0</v>
      </c>
      <c r="CR18">
        <v>0</v>
      </c>
      <c r="CS18">
        <v>1.706</v>
      </c>
      <c r="CT18">
        <v>30</v>
      </c>
      <c r="CU18">
        <v>255</v>
      </c>
    </row>
    <row r="19" spans="1:99" x14ac:dyDescent="0.25">
      <c r="A19">
        <v>30</v>
      </c>
      <c r="B19">
        <v>544</v>
      </c>
      <c r="C19">
        <v>17</v>
      </c>
      <c r="D19">
        <v>49.095999999999997</v>
      </c>
      <c r="E19">
        <v>0</v>
      </c>
      <c r="F19">
        <v>0</v>
      </c>
      <c r="G19">
        <v>0.47099999999999997</v>
      </c>
      <c r="H19">
        <v>25</v>
      </c>
      <c r="I19">
        <v>525</v>
      </c>
      <c r="K19">
        <v>30</v>
      </c>
      <c r="L19">
        <v>544</v>
      </c>
      <c r="M19">
        <v>17</v>
      </c>
      <c r="N19">
        <v>1155.17</v>
      </c>
      <c r="O19">
        <v>0</v>
      </c>
      <c r="P19">
        <v>0</v>
      </c>
      <c r="Q19">
        <v>2.4209999999999998</v>
      </c>
      <c r="R19">
        <v>21</v>
      </c>
      <c r="S19">
        <v>525</v>
      </c>
      <c r="U19">
        <v>30</v>
      </c>
      <c r="V19">
        <v>544</v>
      </c>
      <c r="W19">
        <v>17</v>
      </c>
      <c r="X19">
        <v>1155.24</v>
      </c>
      <c r="Y19">
        <v>0</v>
      </c>
      <c r="Z19">
        <v>0</v>
      </c>
      <c r="AA19">
        <v>1.024</v>
      </c>
      <c r="AB19">
        <v>24</v>
      </c>
      <c r="AC19">
        <v>525</v>
      </c>
      <c r="AE19">
        <v>30</v>
      </c>
      <c r="AF19">
        <v>544</v>
      </c>
      <c r="AG19">
        <v>17</v>
      </c>
      <c r="AH19">
        <v>1172.22</v>
      </c>
      <c r="AI19">
        <v>0</v>
      </c>
      <c r="AJ19">
        <v>0</v>
      </c>
      <c r="AK19">
        <v>1.1579999999999999</v>
      </c>
      <c r="AL19">
        <v>25</v>
      </c>
      <c r="AM19">
        <v>533</v>
      </c>
      <c r="AO19">
        <v>30</v>
      </c>
      <c r="AP19">
        <v>544</v>
      </c>
      <c r="AQ19">
        <v>17</v>
      </c>
      <c r="AR19">
        <v>1196.5999999999999</v>
      </c>
      <c r="AS19">
        <v>0</v>
      </c>
      <c r="AT19">
        <v>0</v>
      </c>
      <c r="AU19">
        <v>3.8690000000000002</v>
      </c>
      <c r="AV19">
        <v>24</v>
      </c>
      <c r="AW19">
        <v>522</v>
      </c>
      <c r="AY19">
        <v>30</v>
      </c>
      <c r="AZ19">
        <v>544</v>
      </c>
      <c r="BA19">
        <v>17</v>
      </c>
      <c r="BB19">
        <v>1155.3599999999999</v>
      </c>
      <c r="BC19">
        <v>0</v>
      </c>
      <c r="BD19">
        <v>0</v>
      </c>
      <c r="BE19">
        <v>0.62</v>
      </c>
      <c r="BF19">
        <v>25</v>
      </c>
      <c r="BG19">
        <v>525</v>
      </c>
      <c r="BI19">
        <v>30</v>
      </c>
      <c r="BJ19">
        <v>544</v>
      </c>
      <c r="BK19">
        <v>17</v>
      </c>
      <c r="BL19">
        <v>1155.17</v>
      </c>
      <c r="BM19">
        <v>0</v>
      </c>
      <c r="BN19">
        <v>0</v>
      </c>
      <c r="BO19">
        <v>4.47</v>
      </c>
      <c r="BP19">
        <v>21</v>
      </c>
      <c r="BQ19">
        <v>525</v>
      </c>
      <c r="BS19">
        <v>30</v>
      </c>
      <c r="BT19">
        <v>544</v>
      </c>
      <c r="BU19">
        <v>17</v>
      </c>
      <c r="BV19">
        <v>1155.17</v>
      </c>
      <c r="BW19">
        <v>10</v>
      </c>
      <c r="BX19">
        <v>0</v>
      </c>
      <c r="BY19">
        <v>5.194</v>
      </c>
      <c r="BZ19">
        <v>21</v>
      </c>
      <c r="CA19">
        <v>525</v>
      </c>
      <c r="CC19">
        <v>30</v>
      </c>
      <c r="CD19">
        <v>544</v>
      </c>
      <c r="CE19">
        <v>17</v>
      </c>
      <c r="CF19">
        <v>1155.17</v>
      </c>
      <c r="CG19">
        <v>0</v>
      </c>
      <c r="CH19">
        <v>5</v>
      </c>
      <c r="CI19">
        <v>3.1040000000000001</v>
      </c>
      <c r="CJ19">
        <v>21</v>
      </c>
      <c r="CK19">
        <v>525</v>
      </c>
      <c r="CM19">
        <v>30</v>
      </c>
      <c r="CN19">
        <v>544</v>
      </c>
      <c r="CO19">
        <v>17</v>
      </c>
      <c r="CP19">
        <v>1209.3</v>
      </c>
      <c r="CQ19">
        <v>0</v>
      </c>
      <c r="CR19">
        <v>0</v>
      </c>
      <c r="CS19">
        <v>6.9630000000000001</v>
      </c>
      <c r="CT19">
        <v>29</v>
      </c>
      <c r="CU19">
        <v>530</v>
      </c>
    </row>
    <row r="20" spans="1:99" x14ac:dyDescent="0.25">
      <c r="A20">
        <v>50</v>
      </c>
      <c r="B20">
        <v>265</v>
      </c>
      <c r="C20">
        <v>18</v>
      </c>
      <c r="D20">
        <v>125.345</v>
      </c>
      <c r="E20">
        <v>0</v>
      </c>
      <c r="F20">
        <v>0</v>
      </c>
      <c r="G20">
        <v>0.60799999999999998</v>
      </c>
      <c r="H20">
        <v>39</v>
      </c>
      <c r="I20">
        <v>227</v>
      </c>
      <c r="K20">
        <v>50</v>
      </c>
      <c r="L20">
        <v>265</v>
      </c>
      <c r="M20">
        <v>18</v>
      </c>
      <c r="N20">
        <v>1942.44</v>
      </c>
      <c r="O20">
        <v>0</v>
      </c>
      <c r="P20">
        <v>0</v>
      </c>
      <c r="Q20">
        <v>0.76300000000000001</v>
      </c>
      <c r="R20">
        <v>41</v>
      </c>
      <c r="S20">
        <v>227</v>
      </c>
      <c r="U20">
        <v>50</v>
      </c>
      <c r="V20">
        <v>265</v>
      </c>
      <c r="W20">
        <v>18</v>
      </c>
      <c r="X20">
        <v>1942.44</v>
      </c>
      <c r="Y20">
        <v>0</v>
      </c>
      <c r="Z20">
        <v>0</v>
      </c>
      <c r="AA20">
        <v>0.73799999999999999</v>
      </c>
      <c r="AB20">
        <v>40</v>
      </c>
      <c r="AC20">
        <v>227</v>
      </c>
      <c r="AE20">
        <v>50</v>
      </c>
      <c r="AF20">
        <v>265</v>
      </c>
      <c r="AG20">
        <v>18</v>
      </c>
      <c r="AH20">
        <v>1995.63</v>
      </c>
      <c r="AI20">
        <v>0</v>
      </c>
      <c r="AJ20">
        <v>0</v>
      </c>
      <c r="AK20">
        <v>0.78400000000000003</v>
      </c>
      <c r="AL20">
        <v>40</v>
      </c>
      <c r="AM20">
        <v>257</v>
      </c>
      <c r="AO20">
        <v>50</v>
      </c>
      <c r="AP20">
        <v>265</v>
      </c>
      <c r="AQ20">
        <v>18</v>
      </c>
      <c r="AR20">
        <v>2059.16</v>
      </c>
      <c r="AS20">
        <v>0</v>
      </c>
      <c r="AT20">
        <v>0</v>
      </c>
      <c r="AU20">
        <v>1.073</v>
      </c>
      <c r="AV20">
        <v>50</v>
      </c>
      <c r="AW20">
        <v>224</v>
      </c>
      <c r="AY20">
        <v>50</v>
      </c>
      <c r="AZ20">
        <v>265</v>
      </c>
      <c r="BA20">
        <v>18</v>
      </c>
      <c r="BB20">
        <v>1948.03</v>
      </c>
      <c r="BC20">
        <v>0</v>
      </c>
      <c r="BD20">
        <v>0</v>
      </c>
      <c r="BE20">
        <v>0.35399999999999998</v>
      </c>
      <c r="BF20">
        <v>41</v>
      </c>
      <c r="BG20">
        <v>209</v>
      </c>
      <c r="BI20">
        <v>50</v>
      </c>
      <c r="BJ20">
        <v>265</v>
      </c>
      <c r="BK20">
        <v>18</v>
      </c>
      <c r="BL20">
        <v>1942.44</v>
      </c>
      <c r="BM20">
        <v>0</v>
      </c>
      <c r="BN20">
        <v>0</v>
      </c>
      <c r="BO20">
        <v>3.8340000000000001</v>
      </c>
      <c r="BP20">
        <v>41</v>
      </c>
      <c r="BQ20">
        <v>227</v>
      </c>
      <c r="BS20">
        <v>50</v>
      </c>
      <c r="BT20">
        <v>265</v>
      </c>
      <c r="BU20">
        <v>18</v>
      </c>
      <c r="BV20">
        <v>1942.44</v>
      </c>
      <c r="BW20">
        <v>10</v>
      </c>
      <c r="BX20">
        <v>0</v>
      </c>
      <c r="BY20">
        <v>3.9089999999999998</v>
      </c>
      <c r="BZ20">
        <v>41</v>
      </c>
      <c r="CA20">
        <v>227</v>
      </c>
      <c r="CC20">
        <v>50</v>
      </c>
      <c r="CD20">
        <v>265</v>
      </c>
      <c r="CE20">
        <v>18</v>
      </c>
      <c r="CF20">
        <v>1942.44</v>
      </c>
      <c r="CG20">
        <v>0</v>
      </c>
      <c r="CH20">
        <v>10</v>
      </c>
      <c r="CI20">
        <v>2.218</v>
      </c>
      <c r="CJ20">
        <v>40</v>
      </c>
      <c r="CK20">
        <v>227</v>
      </c>
      <c r="CM20">
        <v>50</v>
      </c>
      <c r="CN20">
        <v>265</v>
      </c>
      <c r="CO20">
        <v>18</v>
      </c>
      <c r="CP20">
        <v>2110.38</v>
      </c>
      <c r="CQ20">
        <v>0</v>
      </c>
      <c r="CR20">
        <v>0</v>
      </c>
      <c r="CS20">
        <v>1.742</v>
      </c>
      <c r="CT20">
        <v>49</v>
      </c>
      <c r="CU20">
        <v>252</v>
      </c>
    </row>
    <row r="21" spans="1:99" x14ac:dyDescent="0.25">
      <c r="A21">
        <v>50</v>
      </c>
      <c r="B21">
        <v>500</v>
      </c>
      <c r="C21">
        <v>19</v>
      </c>
      <c r="D21">
        <v>137.595</v>
      </c>
      <c r="E21">
        <v>0</v>
      </c>
      <c r="F21">
        <v>0</v>
      </c>
      <c r="G21">
        <v>1.3540000000000001</v>
      </c>
      <c r="H21">
        <v>37</v>
      </c>
      <c r="I21">
        <v>457</v>
      </c>
      <c r="K21">
        <v>50</v>
      </c>
      <c r="L21">
        <v>500</v>
      </c>
      <c r="M21">
        <v>19</v>
      </c>
      <c r="N21">
        <v>1826.41</v>
      </c>
      <c r="O21">
        <v>0</v>
      </c>
      <c r="P21">
        <v>0</v>
      </c>
      <c r="Q21">
        <v>5.0220000000000002</v>
      </c>
      <c r="R21">
        <v>32</v>
      </c>
      <c r="S21">
        <v>445</v>
      </c>
      <c r="U21">
        <v>50</v>
      </c>
      <c r="V21">
        <v>500</v>
      </c>
      <c r="W21">
        <v>19</v>
      </c>
      <c r="X21">
        <v>1826.41</v>
      </c>
      <c r="Y21">
        <v>0</v>
      </c>
      <c r="Z21">
        <v>0</v>
      </c>
      <c r="AA21">
        <v>2.4159999999999999</v>
      </c>
      <c r="AB21">
        <v>32</v>
      </c>
      <c r="AC21">
        <v>445</v>
      </c>
      <c r="AE21">
        <v>50</v>
      </c>
      <c r="AF21">
        <v>500</v>
      </c>
      <c r="AG21">
        <v>19</v>
      </c>
      <c r="AH21">
        <v>1856.81</v>
      </c>
      <c r="AI21">
        <v>0</v>
      </c>
      <c r="AJ21">
        <v>0</v>
      </c>
      <c r="AK21">
        <v>3.7080000000000002</v>
      </c>
      <c r="AL21">
        <v>33</v>
      </c>
      <c r="AM21">
        <v>484</v>
      </c>
      <c r="AO21">
        <v>50</v>
      </c>
      <c r="AP21">
        <v>500</v>
      </c>
      <c r="AQ21">
        <v>19</v>
      </c>
      <c r="AR21">
        <v>1902.51</v>
      </c>
      <c r="AS21">
        <v>0</v>
      </c>
      <c r="AT21">
        <v>0</v>
      </c>
      <c r="AU21">
        <v>10.959</v>
      </c>
      <c r="AV21">
        <v>33</v>
      </c>
      <c r="AW21">
        <v>445</v>
      </c>
      <c r="AY21">
        <v>50</v>
      </c>
      <c r="AZ21">
        <v>500</v>
      </c>
      <c r="BA21">
        <v>19</v>
      </c>
      <c r="BB21">
        <v>1827.71</v>
      </c>
      <c r="BC21">
        <v>0</v>
      </c>
      <c r="BD21">
        <v>0</v>
      </c>
      <c r="BE21">
        <v>1.9810000000000001</v>
      </c>
      <c r="BF21">
        <v>33</v>
      </c>
      <c r="BG21">
        <v>445</v>
      </c>
      <c r="BI21">
        <v>50</v>
      </c>
      <c r="BJ21">
        <v>500</v>
      </c>
      <c r="BK21">
        <v>19</v>
      </c>
      <c r="BL21">
        <v>1826.41</v>
      </c>
      <c r="BM21">
        <v>0</v>
      </c>
      <c r="BN21">
        <v>0</v>
      </c>
      <c r="BO21">
        <v>10.523</v>
      </c>
      <c r="BP21">
        <v>32</v>
      </c>
      <c r="BQ21">
        <v>445</v>
      </c>
      <c r="BS21">
        <v>50</v>
      </c>
      <c r="BT21">
        <v>500</v>
      </c>
      <c r="BU21">
        <v>19</v>
      </c>
      <c r="BV21">
        <v>1826.41</v>
      </c>
      <c r="BW21">
        <v>10</v>
      </c>
      <c r="BX21">
        <v>0</v>
      </c>
      <c r="BY21">
        <v>14.025</v>
      </c>
      <c r="BZ21">
        <v>32</v>
      </c>
      <c r="CA21">
        <v>445</v>
      </c>
      <c r="CC21">
        <v>50</v>
      </c>
      <c r="CD21">
        <v>500</v>
      </c>
      <c r="CE21">
        <v>19</v>
      </c>
      <c r="CF21">
        <v>1826.41</v>
      </c>
      <c r="CG21">
        <v>0</v>
      </c>
      <c r="CH21">
        <v>10</v>
      </c>
      <c r="CI21">
        <v>8.1259999999999994</v>
      </c>
      <c r="CJ21">
        <v>32</v>
      </c>
      <c r="CK21">
        <v>445</v>
      </c>
      <c r="CM21">
        <v>50</v>
      </c>
      <c r="CN21">
        <v>500</v>
      </c>
      <c r="CO21">
        <v>19</v>
      </c>
      <c r="CP21">
        <v>1932.25</v>
      </c>
      <c r="CQ21">
        <v>0</v>
      </c>
      <c r="CR21">
        <v>0</v>
      </c>
      <c r="CS21">
        <v>21.616</v>
      </c>
      <c r="CT21">
        <v>39</v>
      </c>
      <c r="CU21">
        <v>484</v>
      </c>
    </row>
    <row r="22" spans="1:99" x14ac:dyDescent="0.25">
      <c r="A22">
        <v>70</v>
      </c>
      <c r="B22">
        <v>328</v>
      </c>
      <c r="C22">
        <v>20</v>
      </c>
      <c r="D22">
        <v>106.035</v>
      </c>
      <c r="E22">
        <v>0</v>
      </c>
      <c r="F22">
        <v>0</v>
      </c>
      <c r="G22">
        <v>1.008</v>
      </c>
      <c r="H22">
        <v>55</v>
      </c>
      <c r="I22">
        <v>286</v>
      </c>
      <c r="K22">
        <v>70</v>
      </c>
      <c r="L22">
        <v>328</v>
      </c>
      <c r="M22">
        <v>20</v>
      </c>
      <c r="N22">
        <v>2311.54</v>
      </c>
      <c r="O22">
        <v>0</v>
      </c>
      <c r="P22">
        <v>0</v>
      </c>
      <c r="Q22">
        <v>1.4870000000000001</v>
      </c>
      <c r="R22">
        <v>57</v>
      </c>
      <c r="S22">
        <v>286</v>
      </c>
      <c r="U22">
        <v>70</v>
      </c>
      <c r="V22">
        <v>328</v>
      </c>
      <c r="W22">
        <v>20</v>
      </c>
      <c r="X22">
        <v>2311.54</v>
      </c>
      <c r="Y22">
        <v>0</v>
      </c>
      <c r="Z22">
        <v>0</v>
      </c>
      <c r="AA22">
        <v>1.4790000000000001</v>
      </c>
      <c r="AB22">
        <v>57</v>
      </c>
      <c r="AC22">
        <v>286</v>
      </c>
      <c r="AE22">
        <v>70</v>
      </c>
      <c r="AF22">
        <v>328</v>
      </c>
      <c r="AG22">
        <v>20</v>
      </c>
      <c r="AH22">
        <v>2351.12</v>
      </c>
      <c r="AI22">
        <v>0</v>
      </c>
      <c r="AJ22">
        <v>0</v>
      </c>
      <c r="AK22">
        <v>0.92100000000000004</v>
      </c>
      <c r="AL22">
        <v>57</v>
      </c>
      <c r="AM22">
        <v>303</v>
      </c>
      <c r="AO22">
        <v>70</v>
      </c>
      <c r="AP22">
        <v>328</v>
      </c>
      <c r="AQ22">
        <v>20</v>
      </c>
      <c r="AR22">
        <v>2342.7800000000002</v>
      </c>
      <c r="AS22">
        <v>0</v>
      </c>
      <c r="AT22">
        <v>0</v>
      </c>
      <c r="AU22">
        <v>7.0750000000000002</v>
      </c>
      <c r="AV22">
        <v>67</v>
      </c>
      <c r="AW22">
        <v>286</v>
      </c>
      <c r="AY22">
        <v>70</v>
      </c>
      <c r="AZ22">
        <v>328</v>
      </c>
      <c r="BA22">
        <v>20</v>
      </c>
      <c r="BB22">
        <v>2311.54</v>
      </c>
      <c r="BC22">
        <v>0</v>
      </c>
      <c r="BD22">
        <v>0</v>
      </c>
      <c r="BE22">
        <v>0.90600000000000003</v>
      </c>
      <c r="BF22">
        <v>59</v>
      </c>
      <c r="BG22">
        <v>286</v>
      </c>
      <c r="BI22">
        <v>70</v>
      </c>
      <c r="BJ22">
        <v>328</v>
      </c>
      <c r="BK22">
        <v>20</v>
      </c>
      <c r="BL22">
        <v>2311.54</v>
      </c>
      <c r="BM22">
        <v>0</v>
      </c>
      <c r="BN22">
        <v>0</v>
      </c>
      <c r="BO22">
        <v>16.611999999999998</v>
      </c>
      <c r="BP22">
        <v>57</v>
      </c>
      <c r="BQ22">
        <v>286</v>
      </c>
      <c r="BS22">
        <v>70</v>
      </c>
      <c r="BT22">
        <v>328</v>
      </c>
      <c r="BU22">
        <v>20</v>
      </c>
      <c r="BV22">
        <v>2311.54</v>
      </c>
      <c r="BW22">
        <v>10</v>
      </c>
      <c r="BX22">
        <v>0</v>
      </c>
      <c r="BY22">
        <v>9.1479999999999997</v>
      </c>
      <c r="BZ22">
        <v>57</v>
      </c>
      <c r="CA22">
        <v>286</v>
      </c>
      <c r="CC22">
        <v>70</v>
      </c>
      <c r="CD22">
        <v>328</v>
      </c>
      <c r="CE22">
        <v>20</v>
      </c>
      <c r="CF22">
        <v>2311.54</v>
      </c>
      <c r="CG22">
        <v>0</v>
      </c>
      <c r="CH22">
        <v>10</v>
      </c>
      <c r="CI22">
        <v>7.415</v>
      </c>
      <c r="CJ22">
        <v>58</v>
      </c>
      <c r="CK22">
        <v>286</v>
      </c>
      <c r="CM22">
        <v>70</v>
      </c>
      <c r="CN22">
        <v>328</v>
      </c>
      <c r="CO22">
        <v>20</v>
      </c>
      <c r="CP22">
        <v>2382.36</v>
      </c>
      <c r="CQ22">
        <v>0</v>
      </c>
      <c r="CR22">
        <v>0</v>
      </c>
      <c r="CS22">
        <v>16.253</v>
      </c>
      <c r="CT22">
        <v>68</v>
      </c>
      <c r="CU22">
        <v>308</v>
      </c>
    </row>
    <row r="23" spans="1:99" x14ac:dyDescent="0.25">
      <c r="A23">
        <v>30</v>
      </c>
      <c r="B23">
        <v>1100</v>
      </c>
      <c r="C23">
        <v>21</v>
      </c>
      <c r="D23">
        <v>70.418999999999997</v>
      </c>
      <c r="E23">
        <v>0</v>
      </c>
      <c r="F23">
        <v>0</v>
      </c>
      <c r="G23">
        <v>3.2919999999999998</v>
      </c>
      <c r="H23">
        <v>22</v>
      </c>
      <c r="I23">
        <v>1081</v>
      </c>
      <c r="K23">
        <v>30</v>
      </c>
      <c r="L23">
        <v>1100</v>
      </c>
      <c r="M23">
        <v>21</v>
      </c>
      <c r="N23">
        <v>1240.3900000000001</v>
      </c>
      <c r="O23">
        <v>0</v>
      </c>
      <c r="P23">
        <v>0</v>
      </c>
      <c r="Q23">
        <v>10.612</v>
      </c>
      <c r="R23">
        <v>20</v>
      </c>
      <c r="S23">
        <v>1081</v>
      </c>
      <c r="U23">
        <v>30</v>
      </c>
      <c r="V23">
        <v>1100</v>
      </c>
      <c r="W23">
        <v>21</v>
      </c>
      <c r="X23">
        <v>1242.32</v>
      </c>
      <c r="Y23">
        <v>0</v>
      </c>
      <c r="Z23">
        <v>0</v>
      </c>
      <c r="AA23">
        <v>8.4860000000000007</v>
      </c>
      <c r="AB23">
        <v>24</v>
      </c>
      <c r="AC23">
        <v>1058</v>
      </c>
      <c r="AE23">
        <v>30</v>
      </c>
      <c r="AF23">
        <v>1100</v>
      </c>
      <c r="AG23">
        <v>21</v>
      </c>
      <c r="AH23">
        <v>1263.48</v>
      </c>
      <c r="AI23">
        <v>0</v>
      </c>
      <c r="AJ23">
        <v>0</v>
      </c>
      <c r="AK23">
        <v>2.3109999999999999</v>
      </c>
      <c r="AL23">
        <v>24</v>
      </c>
      <c r="AM23">
        <v>1091</v>
      </c>
      <c r="AO23">
        <v>30</v>
      </c>
      <c r="AP23">
        <v>1100</v>
      </c>
      <c r="AQ23">
        <v>21</v>
      </c>
      <c r="AR23">
        <v>1316.83</v>
      </c>
      <c r="AS23">
        <v>0</v>
      </c>
      <c r="AT23">
        <v>0</v>
      </c>
      <c r="AU23">
        <v>18.667999999999999</v>
      </c>
      <c r="AV23">
        <v>23</v>
      </c>
      <c r="AW23">
        <v>1068</v>
      </c>
      <c r="AY23">
        <v>30</v>
      </c>
      <c r="AZ23">
        <v>1100</v>
      </c>
      <c r="BA23">
        <v>21</v>
      </c>
      <c r="BB23">
        <v>1242.77</v>
      </c>
      <c r="BC23">
        <v>0</v>
      </c>
      <c r="BD23">
        <v>0</v>
      </c>
      <c r="BE23">
        <v>3.7480000000000002</v>
      </c>
      <c r="BF23">
        <v>24</v>
      </c>
      <c r="BG23">
        <v>1054</v>
      </c>
      <c r="BI23">
        <v>30</v>
      </c>
      <c r="BJ23">
        <v>1100</v>
      </c>
      <c r="BK23">
        <v>21</v>
      </c>
      <c r="BL23">
        <v>1240.3900000000001</v>
      </c>
      <c r="BM23">
        <v>0</v>
      </c>
      <c r="BN23">
        <v>0</v>
      </c>
      <c r="BO23">
        <v>14.41</v>
      </c>
      <c r="BP23">
        <v>20</v>
      </c>
      <c r="BQ23">
        <v>1081</v>
      </c>
      <c r="BS23">
        <v>30</v>
      </c>
      <c r="BT23">
        <v>1100</v>
      </c>
      <c r="BU23">
        <v>21</v>
      </c>
      <c r="BV23">
        <v>1240.3900000000001</v>
      </c>
      <c r="BW23">
        <v>10</v>
      </c>
      <c r="BX23">
        <v>0</v>
      </c>
      <c r="BY23">
        <v>23.242999999999999</v>
      </c>
      <c r="BZ23">
        <v>20</v>
      </c>
      <c r="CA23">
        <v>1081</v>
      </c>
      <c r="CC23">
        <v>30</v>
      </c>
      <c r="CD23">
        <v>1100</v>
      </c>
      <c r="CE23">
        <v>21</v>
      </c>
      <c r="CF23">
        <v>1240.3900000000001</v>
      </c>
      <c r="CG23">
        <v>0</v>
      </c>
      <c r="CH23">
        <v>4</v>
      </c>
      <c r="CI23">
        <v>13.281000000000001</v>
      </c>
      <c r="CJ23">
        <v>20</v>
      </c>
      <c r="CK23">
        <v>1081</v>
      </c>
      <c r="CM23">
        <v>30</v>
      </c>
      <c r="CN23">
        <v>1100</v>
      </c>
      <c r="CO23">
        <v>21</v>
      </c>
      <c r="CP23">
        <v>1340.3</v>
      </c>
      <c r="CQ23">
        <v>0</v>
      </c>
      <c r="CR23">
        <v>0</v>
      </c>
      <c r="CS23">
        <v>7.6280000000000001</v>
      </c>
      <c r="CT23">
        <v>27</v>
      </c>
      <c r="CU23">
        <v>1088</v>
      </c>
    </row>
    <row r="24" spans="1:99" x14ac:dyDescent="0.25">
      <c r="A24">
        <v>30</v>
      </c>
      <c r="B24">
        <v>1200</v>
      </c>
      <c r="C24">
        <v>22</v>
      </c>
      <c r="D24">
        <v>60.2697</v>
      </c>
      <c r="E24">
        <v>0</v>
      </c>
      <c r="F24">
        <v>0</v>
      </c>
      <c r="G24">
        <v>2.7290000000000001</v>
      </c>
      <c r="H24">
        <v>21</v>
      </c>
      <c r="I24">
        <v>1175</v>
      </c>
      <c r="K24">
        <v>30</v>
      </c>
      <c r="L24">
        <v>1200</v>
      </c>
      <c r="M24">
        <v>22</v>
      </c>
      <c r="N24">
        <v>1106.55</v>
      </c>
      <c r="O24">
        <v>0</v>
      </c>
      <c r="P24">
        <v>0</v>
      </c>
      <c r="Q24">
        <v>6.9969999999999999</v>
      </c>
      <c r="R24">
        <v>19</v>
      </c>
      <c r="S24">
        <v>1175</v>
      </c>
      <c r="U24">
        <v>30</v>
      </c>
      <c r="V24">
        <v>1200</v>
      </c>
      <c r="W24">
        <v>22</v>
      </c>
      <c r="X24">
        <v>1106.55</v>
      </c>
      <c r="Y24">
        <v>0</v>
      </c>
      <c r="Z24">
        <v>0</v>
      </c>
      <c r="AA24">
        <v>6.71</v>
      </c>
      <c r="AB24">
        <v>20</v>
      </c>
      <c r="AC24">
        <v>1175</v>
      </c>
      <c r="AE24">
        <v>30</v>
      </c>
      <c r="AF24">
        <v>1200</v>
      </c>
      <c r="AG24">
        <v>22</v>
      </c>
      <c r="AH24">
        <v>1129.4000000000001</v>
      </c>
      <c r="AI24">
        <v>0</v>
      </c>
      <c r="AJ24">
        <v>0</v>
      </c>
      <c r="AK24">
        <v>4.3929999999999998</v>
      </c>
      <c r="AL24">
        <v>23</v>
      </c>
      <c r="AM24">
        <v>1191</v>
      </c>
      <c r="AO24">
        <v>30</v>
      </c>
      <c r="AP24">
        <v>1200</v>
      </c>
      <c r="AQ24">
        <v>22</v>
      </c>
      <c r="AR24">
        <v>1228.1500000000001</v>
      </c>
      <c r="AS24">
        <v>0</v>
      </c>
      <c r="AT24">
        <v>0</v>
      </c>
      <c r="AU24">
        <v>20.006</v>
      </c>
      <c r="AV24">
        <v>29</v>
      </c>
      <c r="AW24">
        <v>1166</v>
      </c>
      <c r="AY24">
        <v>30</v>
      </c>
      <c r="AZ24">
        <v>1200</v>
      </c>
      <c r="BA24">
        <v>22</v>
      </c>
      <c r="BB24">
        <v>1106.8399999999999</v>
      </c>
      <c r="BC24">
        <v>0</v>
      </c>
      <c r="BD24">
        <v>0</v>
      </c>
      <c r="BE24">
        <v>2.6920000000000002</v>
      </c>
      <c r="BF24">
        <v>19</v>
      </c>
      <c r="BG24">
        <v>1175</v>
      </c>
      <c r="BI24">
        <v>30</v>
      </c>
      <c r="BJ24">
        <v>1200</v>
      </c>
      <c r="BK24">
        <v>22</v>
      </c>
      <c r="BL24">
        <v>1106.55</v>
      </c>
      <c r="BM24">
        <v>0</v>
      </c>
      <c r="BN24">
        <v>0</v>
      </c>
      <c r="BO24">
        <v>24.277999999999999</v>
      </c>
      <c r="BP24">
        <v>19</v>
      </c>
      <c r="BQ24">
        <v>1175</v>
      </c>
      <c r="BS24">
        <v>30</v>
      </c>
      <c r="BT24">
        <v>1200</v>
      </c>
      <c r="BU24">
        <v>22</v>
      </c>
      <c r="BV24">
        <v>1106.55</v>
      </c>
      <c r="BW24">
        <v>10</v>
      </c>
      <c r="BX24">
        <v>0</v>
      </c>
      <c r="BY24">
        <v>26.026</v>
      </c>
      <c r="BZ24">
        <v>19</v>
      </c>
      <c r="CA24">
        <v>1175</v>
      </c>
      <c r="CC24">
        <v>30</v>
      </c>
      <c r="CD24">
        <v>1200</v>
      </c>
      <c r="CE24">
        <v>22</v>
      </c>
      <c r="CF24">
        <v>1106.55</v>
      </c>
      <c r="CG24">
        <v>0</v>
      </c>
      <c r="CH24">
        <v>10</v>
      </c>
      <c r="CI24">
        <v>16.484000000000002</v>
      </c>
      <c r="CJ24">
        <v>20</v>
      </c>
      <c r="CK24">
        <v>1175</v>
      </c>
      <c r="CM24">
        <v>30</v>
      </c>
      <c r="CN24">
        <v>1200</v>
      </c>
      <c r="CO24">
        <v>22</v>
      </c>
      <c r="CP24">
        <v>1252.2</v>
      </c>
      <c r="CQ24">
        <v>0</v>
      </c>
      <c r="CR24">
        <v>0</v>
      </c>
      <c r="CS24">
        <v>34.780999999999999</v>
      </c>
      <c r="CT24">
        <v>29</v>
      </c>
      <c r="CU24">
        <v>1191</v>
      </c>
    </row>
    <row r="25" spans="1:99" x14ac:dyDescent="0.25">
      <c r="A25">
        <v>50</v>
      </c>
      <c r="B25">
        <v>634</v>
      </c>
      <c r="C25">
        <v>23</v>
      </c>
      <c r="D25">
        <v>134.63200000000001</v>
      </c>
      <c r="E25">
        <v>0</v>
      </c>
      <c r="F25">
        <v>0</v>
      </c>
      <c r="G25">
        <v>2.1819999999999999</v>
      </c>
      <c r="H25">
        <v>35</v>
      </c>
      <c r="I25">
        <v>591</v>
      </c>
      <c r="K25">
        <v>50</v>
      </c>
      <c r="L25">
        <v>634</v>
      </c>
      <c r="M25">
        <v>23</v>
      </c>
      <c r="N25">
        <v>1910.07</v>
      </c>
      <c r="O25">
        <v>0</v>
      </c>
      <c r="P25">
        <v>0</v>
      </c>
      <c r="Q25">
        <v>7.6239999999999997</v>
      </c>
      <c r="R25">
        <v>36</v>
      </c>
      <c r="S25">
        <v>591</v>
      </c>
      <c r="U25">
        <v>50</v>
      </c>
      <c r="V25">
        <v>634</v>
      </c>
      <c r="W25">
        <v>23</v>
      </c>
      <c r="X25">
        <v>1910.07</v>
      </c>
      <c r="Y25">
        <v>0</v>
      </c>
      <c r="Z25">
        <v>0</v>
      </c>
      <c r="AA25">
        <v>6.8460000000000001</v>
      </c>
      <c r="AB25">
        <v>36</v>
      </c>
      <c r="AC25">
        <v>591</v>
      </c>
      <c r="AE25">
        <v>50</v>
      </c>
      <c r="AF25">
        <v>634</v>
      </c>
      <c r="AG25">
        <v>23</v>
      </c>
      <c r="AH25">
        <v>1971.99</v>
      </c>
      <c r="AI25">
        <v>0</v>
      </c>
      <c r="AJ25">
        <v>0</v>
      </c>
      <c r="AK25">
        <v>4.5449999999999999</v>
      </c>
      <c r="AL25">
        <v>36</v>
      </c>
      <c r="AM25">
        <v>625</v>
      </c>
      <c r="AO25">
        <v>50</v>
      </c>
      <c r="AP25">
        <v>634</v>
      </c>
      <c r="AQ25">
        <v>23</v>
      </c>
      <c r="AR25">
        <v>2316.46</v>
      </c>
      <c r="AS25">
        <v>0</v>
      </c>
      <c r="AT25">
        <v>0</v>
      </c>
      <c r="AU25">
        <v>8.7240000000000002</v>
      </c>
      <c r="AV25">
        <v>51</v>
      </c>
      <c r="AW25">
        <v>539</v>
      </c>
      <c r="AY25">
        <v>50</v>
      </c>
      <c r="AZ25">
        <v>634</v>
      </c>
      <c r="BA25">
        <v>23</v>
      </c>
      <c r="BB25">
        <v>1913.64</v>
      </c>
      <c r="BC25">
        <v>0</v>
      </c>
      <c r="BD25">
        <v>0</v>
      </c>
      <c r="BE25">
        <v>2.6749999999999998</v>
      </c>
      <c r="BF25">
        <v>36</v>
      </c>
      <c r="BG25">
        <v>551</v>
      </c>
      <c r="BI25">
        <v>50</v>
      </c>
      <c r="BJ25">
        <v>634</v>
      </c>
      <c r="BK25">
        <v>23</v>
      </c>
      <c r="BL25">
        <v>1910.07</v>
      </c>
      <c r="BM25">
        <v>0</v>
      </c>
      <c r="BN25">
        <v>0</v>
      </c>
      <c r="BO25">
        <v>23.239000000000001</v>
      </c>
      <c r="BP25">
        <v>37</v>
      </c>
      <c r="BQ25">
        <v>591</v>
      </c>
      <c r="BS25">
        <v>50</v>
      </c>
      <c r="BT25">
        <v>634</v>
      </c>
      <c r="BU25">
        <v>23</v>
      </c>
      <c r="BV25">
        <v>1910.07</v>
      </c>
      <c r="BW25">
        <v>10</v>
      </c>
      <c r="BX25">
        <v>0</v>
      </c>
      <c r="BY25">
        <v>24.869</v>
      </c>
      <c r="BZ25">
        <v>36</v>
      </c>
      <c r="CA25">
        <v>591</v>
      </c>
      <c r="CC25">
        <v>50</v>
      </c>
      <c r="CD25">
        <v>634</v>
      </c>
      <c r="CE25">
        <v>23</v>
      </c>
      <c r="CF25">
        <v>1910.07</v>
      </c>
      <c r="CG25">
        <v>0</v>
      </c>
      <c r="CH25">
        <v>10</v>
      </c>
      <c r="CI25">
        <v>11.673999999999999</v>
      </c>
      <c r="CJ25">
        <v>36</v>
      </c>
      <c r="CK25">
        <v>591</v>
      </c>
      <c r="CM25">
        <v>50</v>
      </c>
      <c r="CN25">
        <v>634</v>
      </c>
      <c r="CO25">
        <v>23</v>
      </c>
      <c r="CP25">
        <v>2387.33</v>
      </c>
      <c r="CQ25">
        <v>0</v>
      </c>
      <c r="CR25">
        <v>0</v>
      </c>
      <c r="CS25">
        <v>12.313000000000001</v>
      </c>
      <c r="CT25">
        <v>49</v>
      </c>
      <c r="CU25">
        <v>619</v>
      </c>
    </row>
    <row r="26" spans="1:99" x14ac:dyDescent="0.25">
      <c r="A26">
        <v>50</v>
      </c>
      <c r="B26">
        <v>850</v>
      </c>
      <c r="C26">
        <v>24</v>
      </c>
      <c r="D26">
        <v>135.81299999999999</v>
      </c>
      <c r="E26">
        <v>0</v>
      </c>
      <c r="F26">
        <v>0</v>
      </c>
      <c r="G26">
        <v>3.173</v>
      </c>
      <c r="H26">
        <v>37</v>
      </c>
      <c r="I26">
        <v>793</v>
      </c>
      <c r="K26">
        <v>50</v>
      </c>
      <c r="L26">
        <v>850</v>
      </c>
      <c r="M26">
        <v>24</v>
      </c>
      <c r="N26">
        <v>2268.6</v>
      </c>
      <c r="O26">
        <v>0</v>
      </c>
      <c r="P26">
        <v>0</v>
      </c>
      <c r="Q26">
        <v>10.839</v>
      </c>
      <c r="R26">
        <v>34</v>
      </c>
      <c r="S26">
        <v>777</v>
      </c>
      <c r="U26">
        <v>50</v>
      </c>
      <c r="V26">
        <v>850</v>
      </c>
      <c r="W26">
        <v>24</v>
      </c>
      <c r="X26">
        <v>2268.6</v>
      </c>
      <c r="Y26">
        <v>0</v>
      </c>
      <c r="Z26">
        <v>0</v>
      </c>
      <c r="AA26">
        <v>8.8000000000000007</v>
      </c>
      <c r="AB26">
        <v>34</v>
      </c>
      <c r="AC26">
        <v>777</v>
      </c>
      <c r="AE26">
        <v>50</v>
      </c>
      <c r="AF26">
        <v>850</v>
      </c>
      <c r="AG26">
        <v>24</v>
      </c>
      <c r="AH26">
        <v>2325.79</v>
      </c>
      <c r="AI26">
        <v>0</v>
      </c>
      <c r="AJ26">
        <v>0</v>
      </c>
      <c r="AK26">
        <v>2.4340000000000002</v>
      </c>
      <c r="AL26">
        <v>34</v>
      </c>
      <c r="AM26">
        <v>834</v>
      </c>
      <c r="AO26">
        <v>50</v>
      </c>
      <c r="AP26">
        <v>850</v>
      </c>
      <c r="AQ26">
        <v>24</v>
      </c>
      <c r="AR26">
        <v>2561.5700000000002</v>
      </c>
      <c r="AS26">
        <v>0</v>
      </c>
      <c r="AT26">
        <v>0</v>
      </c>
      <c r="AU26">
        <v>16.667000000000002</v>
      </c>
      <c r="AV26">
        <v>41</v>
      </c>
      <c r="AW26">
        <v>769</v>
      </c>
      <c r="AY26">
        <v>50</v>
      </c>
      <c r="AZ26">
        <v>850</v>
      </c>
      <c r="BA26">
        <v>24</v>
      </c>
      <c r="BB26">
        <v>2269.42</v>
      </c>
      <c r="BC26">
        <v>0</v>
      </c>
      <c r="BD26">
        <v>0</v>
      </c>
      <c r="BE26">
        <v>2.73</v>
      </c>
      <c r="BF26">
        <v>32</v>
      </c>
      <c r="BG26">
        <v>777</v>
      </c>
      <c r="BI26">
        <v>50</v>
      </c>
      <c r="BJ26">
        <v>850</v>
      </c>
      <c r="BK26">
        <v>24</v>
      </c>
      <c r="BL26">
        <v>2268.6</v>
      </c>
      <c r="BM26">
        <v>0</v>
      </c>
      <c r="BN26">
        <v>0</v>
      </c>
      <c r="BO26">
        <v>30.317</v>
      </c>
      <c r="BP26">
        <v>34</v>
      </c>
      <c r="BQ26">
        <v>777</v>
      </c>
      <c r="BS26">
        <v>50</v>
      </c>
      <c r="BT26">
        <v>850</v>
      </c>
      <c r="BU26">
        <v>24</v>
      </c>
      <c r="BV26">
        <v>2268.6</v>
      </c>
      <c r="BW26">
        <v>10</v>
      </c>
      <c r="BX26">
        <v>0</v>
      </c>
      <c r="BY26">
        <v>31.224</v>
      </c>
      <c r="BZ26">
        <v>34</v>
      </c>
      <c r="CA26">
        <v>777</v>
      </c>
      <c r="CC26">
        <v>50</v>
      </c>
      <c r="CD26">
        <v>850</v>
      </c>
      <c r="CE26">
        <v>24</v>
      </c>
      <c r="CF26">
        <v>2268.6</v>
      </c>
      <c r="CG26">
        <v>0</v>
      </c>
      <c r="CH26">
        <v>10</v>
      </c>
      <c r="CI26">
        <v>19.032</v>
      </c>
      <c r="CJ26">
        <v>34</v>
      </c>
      <c r="CK26">
        <v>777</v>
      </c>
      <c r="CM26">
        <v>50</v>
      </c>
      <c r="CN26">
        <v>850</v>
      </c>
      <c r="CO26">
        <v>24</v>
      </c>
      <c r="CP26">
        <v>2621.3200000000002</v>
      </c>
      <c r="CQ26">
        <v>0</v>
      </c>
      <c r="CR26">
        <v>0</v>
      </c>
      <c r="CS26">
        <v>14.087999999999999</v>
      </c>
      <c r="CT26">
        <v>44</v>
      </c>
      <c r="CU26">
        <v>831</v>
      </c>
    </row>
    <row r="27" spans="1:99" x14ac:dyDescent="0.25">
      <c r="A27">
        <v>50</v>
      </c>
      <c r="B27">
        <v>1125</v>
      </c>
      <c r="C27">
        <v>25</v>
      </c>
      <c r="D27">
        <v>75.155500000000004</v>
      </c>
      <c r="E27">
        <v>0</v>
      </c>
      <c r="F27">
        <v>0</v>
      </c>
      <c r="G27">
        <v>7.3490000000000002</v>
      </c>
      <c r="H27">
        <v>42</v>
      </c>
      <c r="I27">
        <v>1106</v>
      </c>
      <c r="K27">
        <v>50</v>
      </c>
      <c r="L27">
        <v>1125</v>
      </c>
      <c r="M27">
        <v>25</v>
      </c>
      <c r="N27">
        <v>1864.2</v>
      </c>
      <c r="O27">
        <v>0</v>
      </c>
      <c r="P27">
        <v>0</v>
      </c>
      <c r="Q27">
        <v>17.263999999999999</v>
      </c>
      <c r="R27">
        <v>41</v>
      </c>
      <c r="S27">
        <v>1081</v>
      </c>
      <c r="U27">
        <v>50</v>
      </c>
      <c r="V27">
        <v>1125</v>
      </c>
      <c r="W27">
        <v>25</v>
      </c>
      <c r="X27">
        <v>1864.2</v>
      </c>
      <c r="Y27">
        <v>0</v>
      </c>
      <c r="Z27">
        <v>0</v>
      </c>
      <c r="AA27">
        <v>13.381</v>
      </c>
      <c r="AB27">
        <v>41</v>
      </c>
      <c r="AC27">
        <v>1081</v>
      </c>
      <c r="AE27">
        <v>50</v>
      </c>
      <c r="AF27">
        <v>1125</v>
      </c>
      <c r="AG27">
        <v>25</v>
      </c>
      <c r="AH27">
        <v>1876.85</v>
      </c>
      <c r="AI27">
        <v>0</v>
      </c>
      <c r="AJ27">
        <v>0</v>
      </c>
      <c r="AK27">
        <v>3.891</v>
      </c>
      <c r="AL27">
        <v>41</v>
      </c>
      <c r="AM27">
        <v>1117</v>
      </c>
      <c r="AO27">
        <v>50</v>
      </c>
      <c r="AP27">
        <v>1125</v>
      </c>
      <c r="AQ27">
        <v>25</v>
      </c>
      <c r="AR27">
        <v>1944.81</v>
      </c>
      <c r="AS27">
        <v>0</v>
      </c>
      <c r="AT27">
        <v>0</v>
      </c>
      <c r="AU27">
        <v>42.042000000000002</v>
      </c>
      <c r="AV27">
        <v>49</v>
      </c>
      <c r="AW27">
        <v>1077</v>
      </c>
      <c r="AY27">
        <v>50</v>
      </c>
      <c r="AZ27">
        <v>1125</v>
      </c>
      <c r="BA27">
        <v>25</v>
      </c>
      <c r="BB27">
        <v>1864.2</v>
      </c>
      <c r="BC27">
        <v>0</v>
      </c>
      <c r="BD27">
        <v>0</v>
      </c>
      <c r="BE27">
        <v>5.1470000000000002</v>
      </c>
      <c r="BF27">
        <v>41</v>
      </c>
      <c r="BG27">
        <v>1081</v>
      </c>
      <c r="BI27">
        <v>50</v>
      </c>
      <c r="BJ27">
        <v>1125</v>
      </c>
      <c r="BK27">
        <v>25</v>
      </c>
      <c r="BL27">
        <v>1864.2</v>
      </c>
      <c r="BM27">
        <v>0</v>
      </c>
      <c r="BN27">
        <v>0</v>
      </c>
      <c r="BO27">
        <v>86.34</v>
      </c>
      <c r="BP27">
        <v>41</v>
      </c>
      <c r="BQ27">
        <v>1081</v>
      </c>
      <c r="BS27">
        <v>50</v>
      </c>
      <c r="BT27">
        <v>1125</v>
      </c>
      <c r="BU27">
        <v>25</v>
      </c>
      <c r="BV27">
        <v>1864.2</v>
      </c>
      <c r="BW27">
        <v>10</v>
      </c>
      <c r="BX27">
        <v>0</v>
      </c>
      <c r="BY27">
        <v>65.971000000000004</v>
      </c>
      <c r="BZ27">
        <v>41</v>
      </c>
      <c r="CA27">
        <v>1081</v>
      </c>
      <c r="CC27">
        <v>50</v>
      </c>
      <c r="CD27">
        <v>1125</v>
      </c>
      <c r="CE27">
        <v>25</v>
      </c>
      <c r="CF27">
        <v>1864.2</v>
      </c>
      <c r="CG27">
        <v>0</v>
      </c>
      <c r="CH27">
        <v>1</v>
      </c>
      <c r="CI27">
        <v>19.097000000000001</v>
      </c>
      <c r="CJ27">
        <v>41</v>
      </c>
      <c r="CK27">
        <v>1081</v>
      </c>
      <c r="CM27">
        <v>50</v>
      </c>
      <c r="CN27">
        <v>1125</v>
      </c>
      <c r="CO27">
        <v>25</v>
      </c>
      <c r="CP27">
        <v>1956.51</v>
      </c>
      <c r="CQ27">
        <v>0</v>
      </c>
      <c r="CR27">
        <v>0</v>
      </c>
      <c r="CS27">
        <v>83.225999999999999</v>
      </c>
      <c r="CT27">
        <v>50</v>
      </c>
      <c r="CU27">
        <v>1107</v>
      </c>
    </row>
    <row r="28" spans="1:99" x14ac:dyDescent="0.25">
      <c r="A28">
        <v>70</v>
      </c>
      <c r="B28">
        <v>383</v>
      </c>
      <c r="C28">
        <v>26</v>
      </c>
      <c r="D28">
        <v>15.779199999999999</v>
      </c>
      <c r="E28">
        <v>0</v>
      </c>
      <c r="F28">
        <v>0</v>
      </c>
      <c r="G28">
        <v>2.7770000000000001</v>
      </c>
      <c r="H28">
        <v>54</v>
      </c>
      <c r="I28">
        <v>383</v>
      </c>
      <c r="K28">
        <v>70</v>
      </c>
      <c r="L28">
        <v>383</v>
      </c>
      <c r="M28">
        <v>26</v>
      </c>
      <c r="N28">
        <v>2088.61</v>
      </c>
      <c r="O28">
        <v>0</v>
      </c>
      <c r="P28">
        <v>0</v>
      </c>
      <c r="Q28">
        <v>3.9809999999999999</v>
      </c>
      <c r="R28">
        <v>58</v>
      </c>
      <c r="S28">
        <v>383</v>
      </c>
      <c r="U28">
        <v>70</v>
      </c>
      <c r="V28">
        <v>383</v>
      </c>
      <c r="W28">
        <v>26</v>
      </c>
      <c r="X28">
        <v>2088.61</v>
      </c>
      <c r="Y28">
        <v>0</v>
      </c>
      <c r="Z28">
        <v>0</v>
      </c>
      <c r="AA28">
        <v>2.8239999999999998</v>
      </c>
      <c r="AB28">
        <v>57</v>
      </c>
      <c r="AC28">
        <v>383</v>
      </c>
      <c r="AE28">
        <v>70</v>
      </c>
      <c r="AF28">
        <v>383</v>
      </c>
      <c r="AG28">
        <v>26</v>
      </c>
      <c r="AH28">
        <v>2151.98</v>
      </c>
      <c r="AI28">
        <v>0</v>
      </c>
      <c r="AJ28">
        <v>0</v>
      </c>
      <c r="AK28">
        <v>1.028</v>
      </c>
      <c r="AL28">
        <v>59</v>
      </c>
      <c r="AM28">
        <v>370</v>
      </c>
      <c r="AO28">
        <v>70</v>
      </c>
      <c r="AP28">
        <v>383</v>
      </c>
      <c r="AQ28">
        <v>26</v>
      </c>
      <c r="AR28">
        <v>2115.79</v>
      </c>
      <c r="AS28">
        <v>0</v>
      </c>
      <c r="AT28">
        <v>0</v>
      </c>
      <c r="AU28">
        <v>8.3369999999999997</v>
      </c>
      <c r="AV28">
        <v>70</v>
      </c>
      <c r="AW28">
        <v>368</v>
      </c>
      <c r="AY28">
        <v>70</v>
      </c>
      <c r="AZ28">
        <v>383</v>
      </c>
      <c r="BA28">
        <v>26</v>
      </c>
      <c r="BB28">
        <v>2088.65</v>
      </c>
      <c r="BC28">
        <v>0</v>
      </c>
      <c r="BD28">
        <v>0</v>
      </c>
      <c r="BE28">
        <v>2.145</v>
      </c>
      <c r="BF28">
        <v>59</v>
      </c>
      <c r="BG28">
        <v>383</v>
      </c>
      <c r="BI28">
        <v>70</v>
      </c>
      <c r="BJ28">
        <v>383</v>
      </c>
      <c r="BK28">
        <v>26</v>
      </c>
      <c r="BL28">
        <v>2088.61</v>
      </c>
      <c r="BM28">
        <v>0</v>
      </c>
      <c r="BN28">
        <v>0</v>
      </c>
      <c r="BO28">
        <v>31.181999999999999</v>
      </c>
      <c r="BP28">
        <v>58</v>
      </c>
      <c r="BQ28">
        <v>383</v>
      </c>
      <c r="BS28">
        <v>70</v>
      </c>
      <c r="BT28">
        <v>383</v>
      </c>
      <c r="BU28">
        <v>26</v>
      </c>
      <c r="BV28">
        <v>2088.61</v>
      </c>
      <c r="BW28">
        <v>10</v>
      </c>
      <c r="BX28">
        <v>0</v>
      </c>
      <c r="BY28">
        <v>21.675999999999998</v>
      </c>
      <c r="BZ28">
        <v>57</v>
      </c>
      <c r="CA28">
        <v>383</v>
      </c>
      <c r="CC28">
        <v>70</v>
      </c>
      <c r="CD28">
        <v>383</v>
      </c>
      <c r="CE28">
        <v>26</v>
      </c>
      <c r="CF28">
        <v>2088.61</v>
      </c>
      <c r="CG28">
        <v>0</v>
      </c>
      <c r="CH28">
        <v>5</v>
      </c>
      <c r="CI28">
        <v>6.7960000000000003</v>
      </c>
      <c r="CJ28">
        <v>57</v>
      </c>
      <c r="CK28">
        <v>383</v>
      </c>
      <c r="CM28">
        <v>70</v>
      </c>
      <c r="CN28">
        <v>383</v>
      </c>
      <c r="CO28">
        <v>26</v>
      </c>
      <c r="CP28">
        <v>2176.6999999999998</v>
      </c>
      <c r="CQ28">
        <v>0</v>
      </c>
      <c r="CR28">
        <v>0</v>
      </c>
      <c r="CS28">
        <v>8.343</v>
      </c>
      <c r="CT28">
        <v>69</v>
      </c>
      <c r="CU28">
        <v>371</v>
      </c>
    </row>
    <row r="29" spans="1:99" x14ac:dyDescent="0.25">
      <c r="A29">
        <v>70</v>
      </c>
      <c r="B29">
        <v>683</v>
      </c>
      <c r="C29">
        <v>27</v>
      </c>
      <c r="D29">
        <v>76.726799999999997</v>
      </c>
      <c r="E29">
        <v>0</v>
      </c>
      <c r="F29">
        <v>0</v>
      </c>
      <c r="G29">
        <v>2.871</v>
      </c>
      <c r="H29">
        <v>54</v>
      </c>
      <c r="I29">
        <v>658</v>
      </c>
      <c r="K29">
        <v>70</v>
      </c>
      <c r="L29">
        <v>683</v>
      </c>
      <c r="M29">
        <v>27</v>
      </c>
      <c r="N29">
        <v>2268.94</v>
      </c>
      <c r="O29">
        <v>0</v>
      </c>
      <c r="P29">
        <v>0</v>
      </c>
      <c r="Q29">
        <v>7.7050000000000001</v>
      </c>
      <c r="R29">
        <v>58</v>
      </c>
      <c r="S29">
        <v>658</v>
      </c>
      <c r="U29">
        <v>70</v>
      </c>
      <c r="V29">
        <v>683</v>
      </c>
      <c r="W29">
        <v>27</v>
      </c>
      <c r="X29">
        <v>2271.36</v>
      </c>
      <c r="Y29">
        <v>0</v>
      </c>
      <c r="Z29">
        <v>0</v>
      </c>
      <c r="AA29">
        <v>7.97</v>
      </c>
      <c r="AB29">
        <v>59</v>
      </c>
      <c r="AC29">
        <v>643</v>
      </c>
      <c r="AE29">
        <v>70</v>
      </c>
      <c r="AF29">
        <v>683</v>
      </c>
      <c r="AG29">
        <v>27</v>
      </c>
      <c r="AH29">
        <v>2289.61</v>
      </c>
      <c r="AI29">
        <v>0</v>
      </c>
      <c r="AJ29">
        <v>0</v>
      </c>
      <c r="AK29">
        <v>6.2309999999999999</v>
      </c>
      <c r="AL29">
        <v>63</v>
      </c>
      <c r="AM29">
        <v>674</v>
      </c>
      <c r="AO29">
        <v>70</v>
      </c>
      <c r="AP29">
        <v>683</v>
      </c>
      <c r="AQ29">
        <v>27</v>
      </c>
      <c r="AR29">
        <v>2292.71</v>
      </c>
      <c r="AS29">
        <v>0</v>
      </c>
      <c r="AT29">
        <v>0</v>
      </c>
      <c r="AU29">
        <v>17.25</v>
      </c>
      <c r="AV29">
        <v>63</v>
      </c>
      <c r="AW29">
        <v>646</v>
      </c>
      <c r="AY29">
        <v>70</v>
      </c>
      <c r="AZ29">
        <v>683</v>
      </c>
      <c r="BA29">
        <v>27</v>
      </c>
      <c r="BB29">
        <v>2271.69</v>
      </c>
      <c r="BC29">
        <v>0</v>
      </c>
      <c r="BD29">
        <v>0</v>
      </c>
      <c r="BE29">
        <v>2.63</v>
      </c>
      <c r="BF29">
        <v>58</v>
      </c>
      <c r="BG29">
        <v>643</v>
      </c>
      <c r="BI29">
        <v>70</v>
      </c>
      <c r="BJ29">
        <v>683</v>
      </c>
      <c r="BK29">
        <v>27</v>
      </c>
      <c r="BL29">
        <v>2268.94</v>
      </c>
      <c r="BM29">
        <v>0</v>
      </c>
      <c r="BN29">
        <v>0</v>
      </c>
      <c r="BO29">
        <v>54.204999999999998</v>
      </c>
      <c r="BP29">
        <v>56</v>
      </c>
      <c r="BQ29">
        <v>658</v>
      </c>
      <c r="BS29">
        <v>70</v>
      </c>
      <c r="BT29">
        <v>683</v>
      </c>
      <c r="BU29">
        <v>27</v>
      </c>
      <c r="BV29">
        <v>2268.94</v>
      </c>
      <c r="BW29">
        <v>10</v>
      </c>
      <c r="BX29">
        <v>0</v>
      </c>
      <c r="BY29">
        <v>34.860999999999997</v>
      </c>
      <c r="BZ29">
        <v>55</v>
      </c>
      <c r="CA29">
        <v>658</v>
      </c>
      <c r="CC29">
        <v>70</v>
      </c>
      <c r="CD29">
        <v>683</v>
      </c>
      <c r="CE29">
        <v>27</v>
      </c>
      <c r="CF29">
        <v>2268.94</v>
      </c>
      <c r="CG29">
        <v>0</v>
      </c>
      <c r="CH29">
        <v>10</v>
      </c>
      <c r="CI29">
        <v>13.643000000000001</v>
      </c>
      <c r="CJ29">
        <v>58</v>
      </c>
      <c r="CK29">
        <v>658</v>
      </c>
      <c r="CM29">
        <v>70</v>
      </c>
      <c r="CN29">
        <v>683</v>
      </c>
      <c r="CO29">
        <v>27</v>
      </c>
      <c r="CP29">
        <v>2309.62</v>
      </c>
      <c r="CQ29">
        <v>0</v>
      </c>
      <c r="CR29">
        <v>0</v>
      </c>
      <c r="CS29">
        <v>27.946999999999999</v>
      </c>
      <c r="CT29">
        <v>67</v>
      </c>
      <c r="CU29">
        <v>671</v>
      </c>
    </row>
    <row r="30" spans="1:99" x14ac:dyDescent="0.25">
      <c r="A30">
        <v>70</v>
      </c>
      <c r="B30">
        <v>984</v>
      </c>
      <c r="C30">
        <v>28</v>
      </c>
      <c r="D30">
        <v>90.078599999999994</v>
      </c>
      <c r="E30">
        <v>0</v>
      </c>
      <c r="F30">
        <v>0</v>
      </c>
      <c r="G30">
        <v>7.3239999999999998</v>
      </c>
      <c r="H30">
        <v>54</v>
      </c>
      <c r="I30">
        <v>925</v>
      </c>
      <c r="K30">
        <v>70</v>
      </c>
      <c r="L30">
        <v>984</v>
      </c>
      <c r="M30">
        <v>28</v>
      </c>
      <c r="N30">
        <v>2661.38</v>
      </c>
      <c r="O30">
        <v>0</v>
      </c>
      <c r="P30">
        <v>0</v>
      </c>
      <c r="Q30">
        <v>21.161000000000001</v>
      </c>
      <c r="R30">
        <v>55</v>
      </c>
      <c r="S30">
        <v>953</v>
      </c>
      <c r="U30">
        <v>70</v>
      </c>
      <c r="V30">
        <v>984</v>
      </c>
      <c r="W30">
        <v>28</v>
      </c>
      <c r="X30">
        <v>2661.38</v>
      </c>
      <c r="Y30">
        <v>0</v>
      </c>
      <c r="Z30">
        <v>0</v>
      </c>
      <c r="AA30">
        <v>18.510000000000002</v>
      </c>
      <c r="AB30">
        <v>55</v>
      </c>
      <c r="AC30">
        <v>953</v>
      </c>
      <c r="AE30">
        <v>70</v>
      </c>
      <c r="AF30">
        <v>984</v>
      </c>
      <c r="AG30">
        <v>28</v>
      </c>
      <c r="AH30">
        <v>2685.29</v>
      </c>
      <c r="AI30">
        <v>0</v>
      </c>
      <c r="AJ30">
        <v>0</v>
      </c>
      <c r="AK30">
        <v>15.31</v>
      </c>
      <c r="AL30">
        <v>54</v>
      </c>
      <c r="AM30">
        <v>963</v>
      </c>
      <c r="AO30">
        <v>70</v>
      </c>
      <c r="AP30">
        <v>984</v>
      </c>
      <c r="AQ30">
        <v>28</v>
      </c>
      <c r="AR30">
        <v>2815.69</v>
      </c>
      <c r="AS30">
        <v>0</v>
      </c>
      <c r="AT30">
        <v>0</v>
      </c>
      <c r="AU30">
        <v>52.503</v>
      </c>
      <c r="AV30">
        <v>64</v>
      </c>
      <c r="AW30">
        <v>932</v>
      </c>
      <c r="AY30">
        <v>70</v>
      </c>
      <c r="AZ30">
        <v>984</v>
      </c>
      <c r="BA30">
        <v>28</v>
      </c>
      <c r="BB30">
        <v>2662.19</v>
      </c>
      <c r="BC30">
        <v>0</v>
      </c>
      <c r="BD30">
        <v>0</v>
      </c>
      <c r="BE30">
        <v>9.27</v>
      </c>
      <c r="BF30">
        <v>52</v>
      </c>
      <c r="BG30">
        <v>953</v>
      </c>
      <c r="BI30">
        <v>70</v>
      </c>
      <c r="BJ30">
        <v>984</v>
      </c>
      <c r="BK30">
        <v>28</v>
      </c>
      <c r="BL30">
        <v>2661.38</v>
      </c>
      <c r="BM30">
        <v>0</v>
      </c>
      <c r="BN30">
        <v>0</v>
      </c>
      <c r="BO30">
        <v>90.043000000000006</v>
      </c>
      <c r="BP30">
        <v>54</v>
      </c>
      <c r="BQ30">
        <v>953</v>
      </c>
      <c r="BS30">
        <v>70</v>
      </c>
      <c r="BT30">
        <v>984</v>
      </c>
      <c r="BU30">
        <v>28</v>
      </c>
      <c r="BV30">
        <v>2661.38</v>
      </c>
      <c r="BW30">
        <v>10</v>
      </c>
      <c r="BX30">
        <v>0</v>
      </c>
      <c r="BY30">
        <v>73.366</v>
      </c>
      <c r="BZ30">
        <v>54</v>
      </c>
      <c r="CA30">
        <v>953</v>
      </c>
      <c r="CC30">
        <v>70</v>
      </c>
      <c r="CD30">
        <v>984</v>
      </c>
      <c r="CE30">
        <v>28</v>
      </c>
      <c r="CF30">
        <v>2661.38</v>
      </c>
      <c r="CG30">
        <v>0</v>
      </c>
      <c r="CH30">
        <v>10</v>
      </c>
      <c r="CI30">
        <v>34.322000000000003</v>
      </c>
      <c r="CJ30">
        <v>55</v>
      </c>
      <c r="CK30">
        <v>953</v>
      </c>
      <c r="CM30">
        <v>70</v>
      </c>
      <c r="CN30">
        <v>984</v>
      </c>
      <c r="CO30">
        <v>28</v>
      </c>
      <c r="CP30">
        <v>2839.81</v>
      </c>
      <c r="CQ30">
        <v>0</v>
      </c>
      <c r="CR30">
        <v>0</v>
      </c>
      <c r="CS30">
        <v>119.15300000000001</v>
      </c>
      <c r="CT30">
        <v>61</v>
      </c>
      <c r="CU30">
        <v>955</v>
      </c>
    </row>
    <row r="31" spans="1:99" x14ac:dyDescent="0.25">
      <c r="A31">
        <v>100</v>
      </c>
      <c r="B31">
        <v>651</v>
      </c>
      <c r="C31">
        <v>29</v>
      </c>
      <c r="D31">
        <v>175.85</v>
      </c>
      <c r="E31">
        <v>0</v>
      </c>
      <c r="F31">
        <v>0</v>
      </c>
      <c r="G31">
        <v>6.2489999999999997</v>
      </c>
      <c r="H31">
        <v>77</v>
      </c>
      <c r="I31">
        <v>595</v>
      </c>
      <c r="K31">
        <v>100</v>
      </c>
      <c r="L31">
        <v>651</v>
      </c>
      <c r="M31">
        <v>29</v>
      </c>
      <c r="N31">
        <v>3759.44</v>
      </c>
      <c r="O31">
        <v>0</v>
      </c>
      <c r="P31">
        <v>0</v>
      </c>
      <c r="Q31">
        <v>13.914999999999999</v>
      </c>
      <c r="R31">
        <v>74</v>
      </c>
      <c r="S31">
        <v>576</v>
      </c>
      <c r="U31">
        <v>100</v>
      </c>
      <c r="V31">
        <v>651</v>
      </c>
      <c r="W31">
        <v>29</v>
      </c>
      <c r="X31">
        <v>3759.6</v>
      </c>
      <c r="Y31">
        <v>0</v>
      </c>
      <c r="Z31">
        <v>0</v>
      </c>
      <c r="AA31">
        <v>8.8239999999999998</v>
      </c>
      <c r="AB31">
        <v>74</v>
      </c>
      <c r="AC31">
        <v>576</v>
      </c>
      <c r="AE31">
        <v>100</v>
      </c>
      <c r="AF31">
        <v>651</v>
      </c>
      <c r="AG31">
        <v>29</v>
      </c>
      <c r="AH31">
        <v>3813.4</v>
      </c>
      <c r="AI31">
        <v>0</v>
      </c>
      <c r="AJ31">
        <v>0</v>
      </c>
      <c r="AK31">
        <v>12.065</v>
      </c>
      <c r="AL31">
        <v>74</v>
      </c>
      <c r="AM31">
        <v>637</v>
      </c>
      <c r="AO31">
        <v>100</v>
      </c>
      <c r="AP31">
        <v>651</v>
      </c>
      <c r="AQ31">
        <v>29</v>
      </c>
      <c r="AR31">
        <v>3914.15</v>
      </c>
      <c r="AS31">
        <v>0</v>
      </c>
      <c r="AT31">
        <v>0</v>
      </c>
      <c r="AU31">
        <v>30.844000000000001</v>
      </c>
      <c r="AV31">
        <v>96</v>
      </c>
      <c r="AW31">
        <v>576</v>
      </c>
      <c r="AY31">
        <v>100</v>
      </c>
      <c r="AZ31">
        <v>651</v>
      </c>
      <c r="BA31">
        <v>29</v>
      </c>
      <c r="BB31">
        <v>3761.24</v>
      </c>
      <c r="BC31">
        <v>0</v>
      </c>
      <c r="BD31">
        <v>0</v>
      </c>
      <c r="BE31">
        <v>2.492</v>
      </c>
      <c r="BF31">
        <v>75</v>
      </c>
      <c r="BG31">
        <v>545</v>
      </c>
      <c r="BI31">
        <v>100</v>
      </c>
      <c r="BJ31">
        <v>651</v>
      </c>
      <c r="BK31">
        <v>29</v>
      </c>
      <c r="BL31">
        <v>3759.44</v>
      </c>
      <c r="BM31">
        <v>0</v>
      </c>
      <c r="BN31">
        <v>0</v>
      </c>
      <c r="BO31">
        <v>65.358999999999995</v>
      </c>
      <c r="BP31">
        <v>74</v>
      </c>
      <c r="BQ31">
        <v>576</v>
      </c>
      <c r="BS31">
        <v>100</v>
      </c>
      <c r="BT31">
        <v>651</v>
      </c>
      <c r="BU31">
        <v>29</v>
      </c>
      <c r="BV31">
        <v>3759.44</v>
      </c>
      <c r="BW31">
        <v>10</v>
      </c>
      <c r="BX31">
        <v>0</v>
      </c>
      <c r="BY31">
        <v>83.308999999999997</v>
      </c>
      <c r="BZ31">
        <v>75</v>
      </c>
      <c r="CA31">
        <v>576</v>
      </c>
      <c r="CC31">
        <v>100</v>
      </c>
      <c r="CD31">
        <v>651</v>
      </c>
      <c r="CE31">
        <v>29</v>
      </c>
      <c r="CF31">
        <v>3759.44</v>
      </c>
      <c r="CG31">
        <v>0</v>
      </c>
      <c r="CH31">
        <v>10</v>
      </c>
      <c r="CI31">
        <v>48.820999999999998</v>
      </c>
      <c r="CJ31">
        <v>75</v>
      </c>
      <c r="CK31">
        <v>576</v>
      </c>
      <c r="CM31">
        <v>100</v>
      </c>
      <c r="CN31">
        <v>651</v>
      </c>
      <c r="CO31">
        <v>29</v>
      </c>
      <c r="CP31">
        <v>3970.15</v>
      </c>
      <c r="CQ31">
        <v>0</v>
      </c>
      <c r="CR31">
        <v>0</v>
      </c>
      <c r="CS31">
        <v>101.51600000000001</v>
      </c>
      <c r="CT31">
        <v>95</v>
      </c>
      <c r="CU31">
        <v>629</v>
      </c>
    </row>
    <row r="32" spans="1:99" x14ac:dyDescent="0.25">
      <c r="A32">
        <v>100</v>
      </c>
      <c r="B32">
        <v>800</v>
      </c>
      <c r="C32">
        <v>30</v>
      </c>
      <c r="D32">
        <v>72.492999999999995</v>
      </c>
      <c r="E32">
        <v>0</v>
      </c>
      <c r="F32">
        <v>0</v>
      </c>
      <c r="G32">
        <v>3.39</v>
      </c>
      <c r="H32">
        <v>91</v>
      </c>
      <c r="I32">
        <v>775</v>
      </c>
      <c r="K32">
        <v>100</v>
      </c>
      <c r="L32">
        <v>800</v>
      </c>
      <c r="M32">
        <v>30</v>
      </c>
      <c r="N32">
        <v>3191.14</v>
      </c>
      <c r="O32">
        <v>0</v>
      </c>
      <c r="P32">
        <v>0</v>
      </c>
      <c r="Q32">
        <v>8.3989999999999991</v>
      </c>
      <c r="R32">
        <v>90</v>
      </c>
      <c r="S32">
        <v>775</v>
      </c>
      <c r="U32">
        <v>100</v>
      </c>
      <c r="V32">
        <v>800</v>
      </c>
      <c r="W32">
        <v>30</v>
      </c>
      <c r="X32">
        <v>3191.14</v>
      </c>
      <c r="Y32">
        <v>0</v>
      </c>
      <c r="Z32">
        <v>0</v>
      </c>
      <c r="AA32">
        <v>6.6989999999999998</v>
      </c>
      <c r="AB32">
        <v>90</v>
      </c>
      <c r="AC32">
        <v>775</v>
      </c>
      <c r="AE32">
        <v>100</v>
      </c>
      <c r="AF32">
        <v>800</v>
      </c>
      <c r="AG32">
        <v>30</v>
      </c>
      <c r="AH32">
        <v>3224.4</v>
      </c>
      <c r="AI32">
        <v>0</v>
      </c>
      <c r="AJ32">
        <v>0</v>
      </c>
      <c r="AK32">
        <v>7.5860000000000003</v>
      </c>
      <c r="AL32">
        <v>89</v>
      </c>
      <c r="AM32">
        <v>794</v>
      </c>
      <c r="AO32">
        <v>100</v>
      </c>
      <c r="AP32">
        <v>800</v>
      </c>
      <c r="AQ32">
        <v>30</v>
      </c>
      <c r="AR32">
        <v>3233.22</v>
      </c>
      <c r="AS32">
        <v>0</v>
      </c>
      <c r="AT32">
        <v>0</v>
      </c>
      <c r="AU32">
        <v>7.9809999999999999</v>
      </c>
      <c r="AV32">
        <v>94</v>
      </c>
      <c r="AW32">
        <v>775</v>
      </c>
      <c r="AY32">
        <v>100</v>
      </c>
      <c r="AZ32">
        <v>800</v>
      </c>
      <c r="BA32">
        <v>30</v>
      </c>
      <c r="BB32">
        <v>3191.53</v>
      </c>
      <c r="BC32">
        <v>0</v>
      </c>
      <c r="BD32">
        <v>0</v>
      </c>
      <c r="BE32">
        <v>3.117</v>
      </c>
      <c r="BF32">
        <v>90</v>
      </c>
      <c r="BG32">
        <v>775</v>
      </c>
      <c r="BI32">
        <v>100</v>
      </c>
      <c r="BJ32">
        <v>800</v>
      </c>
      <c r="BK32">
        <v>30</v>
      </c>
      <c r="BL32">
        <v>3191.14</v>
      </c>
      <c r="BM32">
        <v>0</v>
      </c>
      <c r="BN32">
        <v>0</v>
      </c>
      <c r="BO32">
        <v>153.262</v>
      </c>
      <c r="BP32">
        <v>89</v>
      </c>
      <c r="BQ32">
        <v>775</v>
      </c>
      <c r="BS32">
        <v>100</v>
      </c>
      <c r="BT32">
        <v>800</v>
      </c>
      <c r="BU32">
        <v>30</v>
      </c>
      <c r="BV32">
        <v>3191.14</v>
      </c>
      <c r="BW32">
        <v>10</v>
      </c>
      <c r="BX32">
        <v>0</v>
      </c>
      <c r="BY32">
        <v>86.616</v>
      </c>
      <c r="BZ32">
        <v>90</v>
      </c>
      <c r="CA32">
        <v>775</v>
      </c>
      <c r="CC32">
        <v>100</v>
      </c>
      <c r="CD32">
        <v>800</v>
      </c>
      <c r="CE32">
        <v>30</v>
      </c>
      <c r="CF32">
        <v>3191.14</v>
      </c>
      <c r="CG32">
        <v>0</v>
      </c>
      <c r="CH32">
        <v>10</v>
      </c>
      <c r="CI32">
        <v>27.943000000000001</v>
      </c>
      <c r="CJ32">
        <v>90</v>
      </c>
      <c r="CK32">
        <v>775</v>
      </c>
      <c r="CM32">
        <v>100</v>
      </c>
      <c r="CN32">
        <v>800</v>
      </c>
      <c r="CO32">
        <v>30</v>
      </c>
      <c r="CP32">
        <v>3265.79</v>
      </c>
      <c r="CQ32">
        <v>0</v>
      </c>
      <c r="CR32">
        <v>0</v>
      </c>
      <c r="CS32">
        <v>64.08</v>
      </c>
      <c r="CT32">
        <v>95</v>
      </c>
      <c r="CU32">
        <v>794</v>
      </c>
    </row>
  </sheetData>
  <sortState xmlns:xlrd2="http://schemas.microsoft.com/office/spreadsheetml/2017/richdata2" ref="CM3:CU32">
    <sortCondition ref="CO3:CO32"/>
  </sortState>
  <mergeCells count="10">
    <mergeCell ref="CM1:CU1"/>
    <mergeCell ref="BI1:BQ1"/>
    <mergeCell ref="BS1:CA1"/>
    <mergeCell ref="CC1:CK1"/>
    <mergeCell ref="A1:I1"/>
    <mergeCell ref="K1:S1"/>
    <mergeCell ref="U1:AC1"/>
    <mergeCell ref="AE1:AM1"/>
    <mergeCell ref="AO1:AW1"/>
    <mergeCell ref="AY1:B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39"/>
  <sheetViews>
    <sheetView topLeftCell="BD14" workbookViewId="0">
      <selection sqref="A1:BL41"/>
    </sheetView>
  </sheetViews>
  <sheetFormatPr baseColWidth="10" defaultRowHeight="15" x14ac:dyDescent="0.25"/>
  <sheetData>
    <row r="1" spans="1:61" x14ac:dyDescent="0.25">
      <c r="C1" s="40" t="s">
        <v>32</v>
      </c>
      <c r="D1" s="40"/>
      <c r="E1" s="40"/>
      <c r="F1" s="40"/>
      <c r="G1" s="40"/>
      <c r="H1" s="24"/>
      <c r="I1" s="40" t="s">
        <v>41</v>
      </c>
      <c r="J1" s="40"/>
      <c r="K1" s="40"/>
      <c r="L1" s="40"/>
      <c r="M1" s="8"/>
      <c r="O1" s="48" t="s">
        <v>33</v>
      </c>
      <c r="P1" s="48"/>
      <c r="Q1" s="48"/>
      <c r="R1" s="48"/>
      <c r="S1" s="50" t="s">
        <v>34</v>
      </c>
      <c r="T1" s="48"/>
      <c r="U1" s="48"/>
      <c r="V1" s="49"/>
      <c r="W1" s="50" t="s">
        <v>35</v>
      </c>
      <c r="X1" s="48"/>
      <c r="Y1" s="48"/>
      <c r="Z1" s="48"/>
      <c r="AA1" s="18"/>
      <c r="AB1" s="48" t="s">
        <v>36</v>
      </c>
      <c r="AC1" s="48"/>
      <c r="AD1" s="48"/>
      <c r="AE1" s="48"/>
      <c r="AF1" s="49"/>
      <c r="AG1" s="48" t="s">
        <v>50</v>
      </c>
      <c r="AH1" s="48"/>
      <c r="AI1" s="48"/>
      <c r="AJ1" s="48"/>
      <c r="AK1" s="18"/>
      <c r="AL1" s="18"/>
      <c r="AM1" s="48" t="s">
        <v>33</v>
      </c>
      <c r="AN1" s="48"/>
      <c r="AO1" s="49"/>
      <c r="AP1" s="50" t="s">
        <v>37</v>
      </c>
      <c r="AQ1" s="48"/>
      <c r="AR1" s="48"/>
      <c r="AS1" s="49"/>
      <c r="AT1" s="50" t="s">
        <v>38</v>
      </c>
      <c r="AU1" s="48"/>
      <c r="AV1" s="48"/>
      <c r="AW1" s="48"/>
      <c r="AX1" s="18"/>
      <c r="AZ1" s="48" t="s">
        <v>39</v>
      </c>
      <c r="BA1" s="48"/>
      <c r="BB1" s="48"/>
      <c r="BC1" s="48"/>
      <c r="BD1" s="49"/>
      <c r="BE1" s="48" t="s">
        <v>40</v>
      </c>
      <c r="BF1" s="48"/>
      <c r="BG1" s="48"/>
      <c r="BH1" s="48"/>
      <c r="BI1" s="48"/>
    </row>
    <row r="2" spans="1:61" x14ac:dyDescent="0.25">
      <c r="A2" s="30" t="s">
        <v>51</v>
      </c>
      <c r="C2" s="3" t="s">
        <v>3</v>
      </c>
      <c r="D2" s="3" t="s">
        <v>29</v>
      </c>
      <c r="E2" s="3" t="s">
        <v>22</v>
      </c>
      <c r="F2" s="3" t="s">
        <v>30</v>
      </c>
      <c r="G2" s="3" t="s">
        <v>31</v>
      </c>
      <c r="H2" s="3" t="s">
        <v>52</v>
      </c>
      <c r="I2" s="3" t="s">
        <v>29</v>
      </c>
      <c r="J2" s="3" t="s">
        <v>22</v>
      </c>
      <c r="K2" s="3" t="s">
        <v>30</v>
      </c>
      <c r="L2" s="3" t="s">
        <v>31</v>
      </c>
      <c r="M2" s="12" t="s">
        <v>52</v>
      </c>
      <c r="O2" s="3" t="s">
        <v>3</v>
      </c>
      <c r="P2" s="3" t="s">
        <v>29</v>
      </c>
      <c r="Q2" s="3" t="s">
        <v>22</v>
      </c>
      <c r="R2" s="14" t="s">
        <v>52</v>
      </c>
      <c r="S2" s="3" t="s">
        <v>29</v>
      </c>
      <c r="T2" s="3" t="s">
        <v>22</v>
      </c>
      <c r="U2" s="3" t="s">
        <v>42</v>
      </c>
      <c r="V2" s="14" t="s">
        <v>52</v>
      </c>
      <c r="W2" s="3" t="s">
        <v>29</v>
      </c>
      <c r="X2" s="3" t="s">
        <v>22</v>
      </c>
      <c r="Y2" s="3" t="s">
        <v>42</v>
      </c>
      <c r="Z2" s="3" t="s">
        <v>52</v>
      </c>
      <c r="AA2" s="9"/>
      <c r="AB2" s="3" t="s">
        <v>3</v>
      </c>
      <c r="AC2" s="3" t="s">
        <v>29</v>
      </c>
      <c r="AD2" s="3" t="s">
        <v>22</v>
      </c>
      <c r="AE2" s="3" t="s">
        <v>42</v>
      </c>
      <c r="AF2" s="14" t="s">
        <v>52</v>
      </c>
      <c r="AG2" s="3" t="s">
        <v>29</v>
      </c>
      <c r="AH2" s="3" t="s">
        <v>22</v>
      </c>
      <c r="AI2" s="3" t="s">
        <v>42</v>
      </c>
      <c r="AJ2" s="3" t="s">
        <v>52</v>
      </c>
      <c r="AK2" s="9"/>
      <c r="AL2" s="9"/>
      <c r="AM2" s="3" t="s">
        <v>3</v>
      </c>
      <c r="AN2" s="3" t="s">
        <v>29</v>
      </c>
      <c r="AO2" s="14" t="s">
        <v>22</v>
      </c>
      <c r="AP2" s="3" t="s">
        <v>29</v>
      </c>
      <c r="AQ2" s="3" t="s">
        <v>22</v>
      </c>
      <c r="AR2" s="12" t="s">
        <v>42</v>
      </c>
      <c r="AS2" s="21" t="s">
        <v>52</v>
      </c>
      <c r="AT2" s="3" t="s">
        <v>29</v>
      </c>
      <c r="AU2" s="3" t="s">
        <v>22</v>
      </c>
      <c r="AV2" s="3" t="s">
        <v>42</v>
      </c>
      <c r="AW2" s="3" t="s">
        <v>52</v>
      </c>
      <c r="AX2" s="9"/>
      <c r="AY2" s="3" t="s">
        <v>3</v>
      </c>
      <c r="AZ2" s="3" t="s">
        <v>29</v>
      </c>
      <c r="BA2" s="3" t="s">
        <v>43</v>
      </c>
      <c r="BB2" s="3" t="s">
        <v>22</v>
      </c>
      <c r="BC2" s="3" t="s">
        <v>42</v>
      </c>
      <c r="BD2" s="14" t="s">
        <v>52</v>
      </c>
      <c r="BE2" s="3" t="s">
        <v>29</v>
      </c>
      <c r="BF2" s="3" t="s">
        <v>44</v>
      </c>
      <c r="BG2" s="3" t="s">
        <v>22</v>
      </c>
      <c r="BH2" s="3" t="s">
        <v>42</v>
      </c>
      <c r="BI2" s="12" t="s">
        <v>52</v>
      </c>
    </row>
    <row r="3" spans="1:61" x14ac:dyDescent="0.25">
      <c r="A3">
        <f>MIN(champion_SYM_STC!O3,champ_EC1_3!O3,champ_EC1_3!AN3,champ_EC1_3!BM3)</f>
        <v>131</v>
      </c>
      <c r="C3">
        <v>1</v>
      </c>
      <c r="D3" s="2">
        <v>44.154000000000003</v>
      </c>
      <c r="E3" s="1">
        <v>4.7E-2</v>
      </c>
      <c r="F3">
        <v>5</v>
      </c>
      <c r="G3">
        <v>20</v>
      </c>
      <c r="H3" s="2">
        <f>($A3-D3)*100/$A3</f>
        <v>66.29465648854962</v>
      </c>
      <c r="I3" s="11">
        <v>68.183199999999999</v>
      </c>
      <c r="J3" s="1">
        <v>3.5000000000000003E-2</v>
      </c>
      <c r="K3">
        <v>5</v>
      </c>
      <c r="L3">
        <v>20</v>
      </c>
      <c r="M3" s="2">
        <f>($A3-I3)*100/$A3</f>
        <v>47.951755725190843</v>
      </c>
      <c r="O3" s="5">
        <v>1</v>
      </c>
      <c r="P3" s="10">
        <v>68.183199999999999</v>
      </c>
      <c r="Q3" s="17">
        <v>3.5000000000000003E-2</v>
      </c>
      <c r="R3" s="19">
        <f>($A3-P3)*100/$A3</f>
        <v>47.951755725190843</v>
      </c>
      <c r="S3" s="10">
        <v>68.183199999999999</v>
      </c>
      <c r="T3" s="17">
        <v>1.6E-2</v>
      </c>
      <c r="U3" s="10">
        <f>(S3-P3)*100/P3</f>
        <v>0</v>
      </c>
      <c r="V3" s="19">
        <f>($A3-S3)*100/$A3</f>
        <v>47.951755725190843</v>
      </c>
      <c r="W3" s="10">
        <v>68.183199999999999</v>
      </c>
      <c r="X3" s="17">
        <v>5.8999999999999997E-2</v>
      </c>
      <c r="Y3" s="10">
        <f>(W3-P3)*100/P3</f>
        <v>0</v>
      </c>
      <c r="Z3" s="10">
        <f>($A3-W3)*100/$A3</f>
        <v>47.951755725190843</v>
      </c>
      <c r="AA3" s="10"/>
      <c r="AB3">
        <v>1</v>
      </c>
      <c r="AC3" s="5">
        <v>79.525800000000004</v>
      </c>
      <c r="AD3" s="17">
        <v>5.3999999999999999E-2</v>
      </c>
      <c r="AE3" s="10">
        <f>(AC3-P3)*100/P3</f>
        <v>16.635476187682603</v>
      </c>
      <c r="AF3" s="19">
        <f>($A3-AC3)*100/$A3</f>
        <v>39.293282442748094</v>
      </c>
      <c r="AG3" s="2">
        <v>81.767600000000002</v>
      </c>
      <c r="AH3" s="1">
        <v>1.0999999999999999E-2</v>
      </c>
      <c r="AI3" s="10">
        <f t="shared" ref="AI3:AI32" si="0">(AG3-P3)*100/P3</f>
        <v>19.923382886106847</v>
      </c>
      <c r="AJ3" s="10">
        <f>($A3-AG3)*100/$A3</f>
        <v>37.581984732824424</v>
      </c>
      <c r="AK3" s="10"/>
      <c r="AL3" s="10"/>
      <c r="AM3" s="5">
        <v>1</v>
      </c>
      <c r="AN3" s="10">
        <v>68.183199999999999</v>
      </c>
      <c r="AO3" s="15">
        <v>3.5000000000000003E-2</v>
      </c>
      <c r="AP3" s="10">
        <v>68.183199999999999</v>
      </c>
      <c r="AQ3" s="17">
        <v>5.8000000000000003E-2</v>
      </c>
      <c r="AR3" s="10">
        <f t="shared" ref="AR3:AR32" si="1">(AP3-AN3)*100/AN3</f>
        <v>0</v>
      </c>
      <c r="AS3" s="19">
        <f>($A3-AP3)*100/$A3</f>
        <v>47.951755725190843</v>
      </c>
      <c r="AT3" s="10">
        <v>68.183199999999999</v>
      </c>
      <c r="AU3" s="17">
        <v>2.9000000000000001E-2</v>
      </c>
      <c r="AV3" s="10">
        <f t="shared" ref="AV3:AV32" si="2">(AT3-AN3)*100/AN3</f>
        <v>0</v>
      </c>
      <c r="AW3" s="10">
        <f>($A3-AT3)*100/$A3</f>
        <v>47.951755725190843</v>
      </c>
      <c r="AX3" s="10"/>
      <c r="AY3" s="5">
        <v>1</v>
      </c>
      <c r="AZ3" s="10">
        <v>68.183199999999999</v>
      </c>
      <c r="BA3" s="5">
        <v>1</v>
      </c>
      <c r="BB3" s="17">
        <v>2.1000000000000001E-2</v>
      </c>
      <c r="BC3" s="10">
        <v>0</v>
      </c>
      <c r="BD3" s="19">
        <f>($A3-AZ3)*100/$A3</f>
        <v>47.951755725190843</v>
      </c>
      <c r="BE3" s="10">
        <v>68.183199999999999</v>
      </c>
      <c r="BF3" s="5">
        <v>0</v>
      </c>
      <c r="BG3" s="17">
        <v>3.5000000000000003E-2</v>
      </c>
      <c r="BH3">
        <v>0</v>
      </c>
      <c r="BI3" s="10">
        <f>($A3-BE3)*100/$A3</f>
        <v>47.951755725190843</v>
      </c>
    </row>
    <row r="4" spans="1:61" x14ac:dyDescent="0.25">
      <c r="A4">
        <f>MIN(champion_SYM_STC!O4,champ_EC1_3!O4,champ_EC1_3!AN4,champ_EC1_3!BM4)</f>
        <v>151</v>
      </c>
      <c r="C4">
        <v>2</v>
      </c>
      <c r="D4" s="2">
        <v>36.9437</v>
      </c>
      <c r="E4" s="1">
        <v>4.9000000000000002E-2</v>
      </c>
      <c r="F4">
        <v>4</v>
      </c>
      <c r="G4">
        <v>1</v>
      </c>
      <c r="H4" s="2">
        <f t="shared" ref="H4:H32" si="3">($A4-D4)*100/$A4</f>
        <v>75.533973509933773</v>
      </c>
      <c r="I4" s="11">
        <v>64.893699999999995</v>
      </c>
      <c r="J4" s="1">
        <v>5.8000000000000003E-2</v>
      </c>
      <c r="K4">
        <v>3</v>
      </c>
      <c r="L4">
        <v>1</v>
      </c>
      <c r="M4" s="2">
        <f t="shared" ref="M4:M32" si="4">($A4-I4)*100/$A4</f>
        <v>57.024039735099343</v>
      </c>
      <c r="O4" s="5">
        <v>2</v>
      </c>
      <c r="P4" s="10">
        <v>64.893699999999995</v>
      </c>
      <c r="Q4" s="17">
        <v>5.8000000000000003E-2</v>
      </c>
      <c r="R4" s="19">
        <f t="shared" ref="R4:R32" si="5">($A4-P4)*100/$A4</f>
        <v>57.024039735099343</v>
      </c>
      <c r="S4" s="10">
        <v>64.893699999999995</v>
      </c>
      <c r="T4" s="17">
        <v>6.8000000000000005E-2</v>
      </c>
      <c r="U4" s="10">
        <f t="shared" ref="U4:U32" si="6">(S4-P4)*100/P4</f>
        <v>0</v>
      </c>
      <c r="V4" s="19">
        <f t="shared" ref="V4:V32" si="7">($A4-S4)*100/$A4</f>
        <v>57.024039735099343</v>
      </c>
      <c r="W4" s="10">
        <v>77.246300000000005</v>
      </c>
      <c r="X4" s="17">
        <v>2.9000000000000001E-2</v>
      </c>
      <c r="Y4" s="10">
        <f t="shared" ref="Y4:Y32" si="8">(W4-P4)*100/P4</f>
        <v>19.035129758358686</v>
      </c>
      <c r="Z4" s="10">
        <f t="shared" ref="Z4:Z32" si="9">($A4-W4)*100/$A4</f>
        <v>48.843509933774833</v>
      </c>
      <c r="AA4" s="10"/>
      <c r="AB4">
        <v>2</v>
      </c>
      <c r="AC4" s="5">
        <v>73.614599999999996</v>
      </c>
      <c r="AD4" s="17">
        <v>5.1999999999999998E-2</v>
      </c>
      <c r="AE4" s="10">
        <f t="shared" ref="AE4:AE32" si="10">(AC4-P4)*100/P4</f>
        <v>13.438746750454976</v>
      </c>
      <c r="AF4" s="19">
        <f t="shared" ref="AF4:AF32" si="11">($A4-AC4)*100/$A4</f>
        <v>51.248609271523186</v>
      </c>
      <c r="AG4" s="2">
        <v>87.580100000000002</v>
      </c>
      <c r="AH4" s="1">
        <v>5.5E-2</v>
      </c>
      <c r="AI4" s="10">
        <f t="shared" si="0"/>
        <v>34.959325789714576</v>
      </c>
      <c r="AJ4" s="10">
        <f t="shared" ref="AJ4:AJ32" si="12">($A4-AG4)*100/$A4</f>
        <v>41.999933774834439</v>
      </c>
      <c r="AK4" s="10"/>
      <c r="AL4" s="10"/>
      <c r="AM4" s="5">
        <v>2</v>
      </c>
      <c r="AN4" s="10">
        <v>64.893699999999995</v>
      </c>
      <c r="AO4" s="15">
        <v>5.8000000000000003E-2</v>
      </c>
      <c r="AP4" s="10">
        <v>64.893699999999995</v>
      </c>
      <c r="AQ4" s="17">
        <v>5.8000000000000003E-2</v>
      </c>
      <c r="AR4" s="10">
        <f t="shared" si="1"/>
        <v>0</v>
      </c>
      <c r="AS4" s="19">
        <f t="shared" ref="AS4:AS32" si="13">($A4-AP4)*100/$A4</f>
        <v>57.024039735099343</v>
      </c>
      <c r="AT4" s="10">
        <v>64.893699999999995</v>
      </c>
      <c r="AU4" s="17">
        <v>5.5E-2</v>
      </c>
      <c r="AV4" s="10">
        <f t="shared" si="2"/>
        <v>0</v>
      </c>
      <c r="AW4" s="10">
        <f t="shared" ref="AW4:AW26" si="14">($A4-AT4)*100/$A4</f>
        <v>57.024039735099343</v>
      </c>
      <c r="AX4" s="10"/>
      <c r="AY4" s="5">
        <v>2</v>
      </c>
      <c r="AZ4" s="10">
        <v>64.893699999999995</v>
      </c>
      <c r="BA4" s="5">
        <v>4</v>
      </c>
      <c r="BB4" s="17">
        <v>4.2000000000000003E-2</v>
      </c>
      <c r="BC4" s="10">
        <v>0</v>
      </c>
      <c r="BD4" s="19">
        <f t="shared" ref="BD4:BD32" si="15">($A4-AZ4)*100/$A4</f>
        <v>57.024039735099343</v>
      </c>
      <c r="BE4" s="10">
        <v>64.893699999999995</v>
      </c>
      <c r="BF4" s="5">
        <v>0</v>
      </c>
      <c r="BG4" s="17">
        <v>7.2999999999999995E-2</v>
      </c>
      <c r="BH4">
        <v>0</v>
      </c>
      <c r="BI4" s="10">
        <f t="shared" ref="BI4:BI32" si="16">($A4-BE4)*100/$A4</f>
        <v>57.024039735099343</v>
      </c>
    </row>
    <row r="5" spans="1:61" x14ac:dyDescent="0.25">
      <c r="A5">
        <f>MIN(champion_SYM_STC!O5,champ_EC1_3!O5,champ_EC1_3!AN5,champ_EC1_3!BM5)</f>
        <v>144</v>
      </c>
      <c r="C5">
        <v>3</v>
      </c>
      <c r="D5" s="2">
        <v>30.9331</v>
      </c>
      <c r="E5" s="1">
        <v>6.3E-2</v>
      </c>
      <c r="F5">
        <v>3</v>
      </c>
      <c r="G5">
        <v>20</v>
      </c>
      <c r="H5" s="2">
        <f t="shared" si="3"/>
        <v>78.518680555555562</v>
      </c>
      <c r="I5" s="11">
        <v>79.5077</v>
      </c>
      <c r="J5" s="1">
        <v>5.8999999999999997E-2</v>
      </c>
      <c r="K5">
        <v>5</v>
      </c>
      <c r="L5">
        <v>20</v>
      </c>
      <c r="M5" s="2">
        <f t="shared" si="4"/>
        <v>44.786319444444445</v>
      </c>
      <c r="O5" s="5">
        <v>3</v>
      </c>
      <c r="P5" s="10">
        <v>79.5077</v>
      </c>
      <c r="Q5" s="17">
        <v>5.8999999999999997E-2</v>
      </c>
      <c r="R5" s="19">
        <f t="shared" si="5"/>
        <v>44.786319444444445</v>
      </c>
      <c r="S5" s="10">
        <v>79.5077</v>
      </c>
      <c r="T5" s="17">
        <v>5.8999999999999997E-2</v>
      </c>
      <c r="U5" s="10">
        <f t="shared" si="6"/>
        <v>0</v>
      </c>
      <c r="V5" s="19">
        <f t="shared" si="7"/>
        <v>44.786319444444445</v>
      </c>
      <c r="W5" s="10">
        <v>85.1751</v>
      </c>
      <c r="X5" s="17">
        <v>6.4000000000000001E-2</v>
      </c>
      <c r="Y5" s="10">
        <f t="shared" si="8"/>
        <v>7.128114635437826</v>
      </c>
      <c r="Z5" s="10">
        <f t="shared" si="9"/>
        <v>40.850625000000001</v>
      </c>
      <c r="AA5" s="10"/>
      <c r="AB5">
        <v>3</v>
      </c>
      <c r="AC5" s="5">
        <v>80.729399999999998</v>
      </c>
      <c r="AD5" s="17">
        <v>5.8999999999999997E-2</v>
      </c>
      <c r="AE5" s="10">
        <f t="shared" si="10"/>
        <v>1.5365807336899426</v>
      </c>
      <c r="AF5" s="19">
        <f t="shared" si="11"/>
        <v>43.937916666666666</v>
      </c>
      <c r="AG5" s="2">
        <v>86.480800000000002</v>
      </c>
      <c r="AH5" s="1">
        <v>7.4999999999999997E-2</v>
      </c>
      <c r="AI5" s="10">
        <f t="shared" si="0"/>
        <v>8.7703455137049637</v>
      </c>
      <c r="AJ5" s="10">
        <f t="shared" si="12"/>
        <v>39.943888888888893</v>
      </c>
      <c r="AK5" s="10"/>
      <c r="AL5" s="10"/>
      <c r="AM5" s="5">
        <v>3</v>
      </c>
      <c r="AN5" s="10">
        <v>79.5077</v>
      </c>
      <c r="AO5" s="15">
        <v>5.8999999999999997E-2</v>
      </c>
      <c r="AP5" s="10">
        <v>79.5077</v>
      </c>
      <c r="AQ5" s="17">
        <v>5.8999999999999997E-2</v>
      </c>
      <c r="AR5" s="10">
        <f t="shared" si="1"/>
        <v>0</v>
      </c>
      <c r="AS5" s="19">
        <f t="shared" si="13"/>
        <v>44.786319444444445</v>
      </c>
      <c r="AT5" s="10">
        <v>79.5077</v>
      </c>
      <c r="AU5" s="17">
        <v>7.1999999999999995E-2</v>
      </c>
      <c r="AV5" s="10">
        <f t="shared" si="2"/>
        <v>0</v>
      </c>
      <c r="AW5" s="10">
        <f t="shared" si="14"/>
        <v>44.786319444444445</v>
      </c>
      <c r="AX5" s="10"/>
      <c r="AY5" s="5">
        <v>3</v>
      </c>
      <c r="AZ5" s="10">
        <v>79.5077</v>
      </c>
      <c r="BA5" s="5">
        <v>0</v>
      </c>
      <c r="BB5" s="17">
        <v>6.9000000000000006E-2</v>
      </c>
      <c r="BC5" s="10">
        <v>0</v>
      </c>
      <c r="BD5" s="19">
        <f t="shared" si="15"/>
        <v>44.786319444444445</v>
      </c>
      <c r="BE5" s="10">
        <v>79.5077</v>
      </c>
      <c r="BF5" s="5">
        <v>0</v>
      </c>
      <c r="BG5" s="17">
        <v>3.5000000000000003E-2</v>
      </c>
      <c r="BH5">
        <v>0</v>
      </c>
      <c r="BI5" s="10">
        <f t="shared" si="16"/>
        <v>44.786319444444445</v>
      </c>
    </row>
    <row r="6" spans="1:61" x14ac:dyDescent="0.25">
      <c r="A6">
        <f>MIN(champion_SYM_STC!O6,champ_EC1_3!O6,champ_EC1_3!AN6,champ_EC1_3!BM6)</f>
        <v>140</v>
      </c>
      <c r="C6">
        <v>4</v>
      </c>
      <c r="D6" s="2">
        <v>45.337499999999999</v>
      </c>
      <c r="E6" s="1">
        <v>3.9E-2</v>
      </c>
      <c r="F6">
        <v>6</v>
      </c>
      <c r="G6">
        <v>22</v>
      </c>
      <c r="H6" s="2">
        <f t="shared" si="3"/>
        <v>67.616071428571431</v>
      </c>
      <c r="I6" s="11">
        <v>82.518100000000004</v>
      </c>
      <c r="J6" s="1">
        <v>2.5000000000000001E-2</v>
      </c>
      <c r="K6">
        <v>6</v>
      </c>
      <c r="L6">
        <v>22</v>
      </c>
      <c r="M6" s="2">
        <f t="shared" si="4"/>
        <v>41.058499999999995</v>
      </c>
      <c r="O6" s="5">
        <v>4</v>
      </c>
      <c r="P6" s="10">
        <v>82.518100000000004</v>
      </c>
      <c r="Q6" s="17">
        <v>2.5000000000000001E-2</v>
      </c>
      <c r="R6" s="19">
        <f t="shared" si="5"/>
        <v>41.058499999999995</v>
      </c>
      <c r="S6" s="10">
        <v>82.518100000000004</v>
      </c>
      <c r="T6" s="17">
        <v>0.01</v>
      </c>
      <c r="U6" s="10">
        <f t="shared" si="6"/>
        <v>0</v>
      </c>
      <c r="V6" s="19">
        <f t="shared" si="7"/>
        <v>41.058499999999995</v>
      </c>
      <c r="W6" s="10">
        <v>95.131</v>
      </c>
      <c r="X6" s="17">
        <v>8.9999999999999993E-3</v>
      </c>
      <c r="Y6" s="10">
        <f t="shared" si="8"/>
        <v>15.285010197762666</v>
      </c>
      <c r="Z6" s="10">
        <f t="shared" si="9"/>
        <v>32.049285714285709</v>
      </c>
      <c r="AA6" s="10"/>
      <c r="AB6">
        <v>4</v>
      </c>
      <c r="AC6" s="5">
        <v>89.159700000000001</v>
      </c>
      <c r="AD6" s="17">
        <v>5.5E-2</v>
      </c>
      <c r="AE6" s="10">
        <f t="shared" si="10"/>
        <v>8.0486584155476137</v>
      </c>
      <c r="AF6" s="19">
        <f t="shared" si="11"/>
        <v>36.314499999999995</v>
      </c>
      <c r="AG6" s="2">
        <v>103.152</v>
      </c>
      <c r="AH6" s="1">
        <v>7.3999999999999996E-2</v>
      </c>
      <c r="AI6" s="10">
        <f t="shared" si="0"/>
        <v>25.005301867105516</v>
      </c>
      <c r="AJ6" s="10">
        <f t="shared" si="12"/>
        <v>26.319999999999997</v>
      </c>
      <c r="AK6" s="10"/>
      <c r="AL6" s="10"/>
      <c r="AM6" s="5">
        <v>4</v>
      </c>
      <c r="AN6" s="10">
        <v>82.518100000000004</v>
      </c>
      <c r="AO6" s="15">
        <v>2.5000000000000001E-2</v>
      </c>
      <c r="AP6" s="10">
        <v>82.521000000000001</v>
      </c>
      <c r="AQ6" s="17">
        <v>0.06</v>
      </c>
      <c r="AR6" s="10">
        <f t="shared" si="1"/>
        <v>3.5143804813692922E-3</v>
      </c>
      <c r="AS6" s="19">
        <f t="shared" si="13"/>
        <v>41.056428571428569</v>
      </c>
      <c r="AT6" s="10">
        <v>82.518100000000004</v>
      </c>
      <c r="AU6" s="17">
        <v>4.8000000000000001E-2</v>
      </c>
      <c r="AV6" s="10">
        <f t="shared" si="2"/>
        <v>0</v>
      </c>
      <c r="AW6" s="10">
        <f t="shared" si="14"/>
        <v>41.058499999999995</v>
      </c>
      <c r="AX6" s="10"/>
      <c r="AY6" s="5">
        <v>4</v>
      </c>
      <c r="AZ6" s="10">
        <v>82.518100000000004</v>
      </c>
      <c r="BA6" s="5">
        <v>6</v>
      </c>
      <c r="BB6" s="17">
        <v>7.5999999999999998E-2</v>
      </c>
      <c r="BC6" s="10">
        <v>0</v>
      </c>
      <c r="BD6" s="19">
        <f t="shared" si="15"/>
        <v>41.058499999999995</v>
      </c>
      <c r="BE6" s="10">
        <v>82.518100000000004</v>
      </c>
      <c r="BF6" s="5">
        <v>2</v>
      </c>
      <c r="BG6" s="17">
        <v>1.2999999999999999E-2</v>
      </c>
      <c r="BH6">
        <v>0</v>
      </c>
      <c r="BI6" s="10">
        <f t="shared" si="16"/>
        <v>41.058499999999995</v>
      </c>
    </row>
    <row r="7" spans="1:61" x14ac:dyDescent="0.25">
      <c r="A7">
        <f>MIN(champion_SYM_STC!O7,champ_EC1_3!O7,champ_EC1_3!AN7,champ_EC1_3!BM7)</f>
        <v>161</v>
      </c>
      <c r="C7">
        <v>5</v>
      </c>
      <c r="D7" s="2">
        <v>46.4176</v>
      </c>
      <c r="E7" s="1">
        <v>0.06</v>
      </c>
      <c r="F7">
        <v>6</v>
      </c>
      <c r="G7">
        <v>32</v>
      </c>
      <c r="H7" s="2">
        <f t="shared" si="3"/>
        <v>71.169192546583858</v>
      </c>
      <c r="I7" s="11">
        <v>97.274699999999996</v>
      </c>
      <c r="J7" s="1">
        <v>2.1000000000000001E-2</v>
      </c>
      <c r="K7">
        <v>7</v>
      </c>
      <c r="L7">
        <v>32</v>
      </c>
      <c r="M7" s="2">
        <f t="shared" si="4"/>
        <v>39.58093167701864</v>
      </c>
      <c r="O7" s="5">
        <v>5</v>
      </c>
      <c r="P7" s="10">
        <v>97.274699999999996</v>
      </c>
      <c r="Q7" s="17">
        <v>2.1000000000000001E-2</v>
      </c>
      <c r="R7" s="19">
        <f t="shared" si="5"/>
        <v>39.58093167701864</v>
      </c>
      <c r="S7" s="10">
        <v>97.274699999999996</v>
      </c>
      <c r="T7" s="17">
        <v>1.4999999999999999E-2</v>
      </c>
      <c r="U7" s="10">
        <f t="shared" si="6"/>
        <v>0</v>
      </c>
      <c r="V7" s="19">
        <f t="shared" si="7"/>
        <v>39.58093167701864</v>
      </c>
      <c r="W7" s="10">
        <v>102.971</v>
      </c>
      <c r="X7" s="17">
        <v>6.6000000000000003E-2</v>
      </c>
      <c r="Y7" s="10">
        <f t="shared" si="8"/>
        <v>5.8558905861441959</v>
      </c>
      <c r="Z7" s="10">
        <f t="shared" si="9"/>
        <v>36.042857142857137</v>
      </c>
      <c r="AA7" s="10"/>
      <c r="AB7">
        <v>5</v>
      </c>
      <c r="AC7" s="5">
        <v>102.194</v>
      </c>
      <c r="AD7" s="17">
        <v>5.5E-2</v>
      </c>
      <c r="AE7" s="10">
        <f t="shared" si="10"/>
        <v>5.0571217387460532</v>
      </c>
      <c r="AF7" s="19">
        <f t="shared" si="11"/>
        <v>36.525465838509312</v>
      </c>
      <c r="AG7" s="2">
        <v>108.51900000000001</v>
      </c>
      <c r="AH7" s="1">
        <v>6.8000000000000005E-2</v>
      </c>
      <c r="AI7" s="10">
        <f t="shared" si="0"/>
        <v>11.559326320204544</v>
      </c>
      <c r="AJ7" s="10">
        <f t="shared" si="12"/>
        <v>32.596894409937882</v>
      </c>
      <c r="AK7" s="10"/>
      <c r="AL7" s="10"/>
      <c r="AM7" s="5">
        <v>5</v>
      </c>
      <c r="AN7" s="10">
        <v>97.274699999999996</v>
      </c>
      <c r="AO7" s="15">
        <v>2.1000000000000001E-2</v>
      </c>
      <c r="AP7" s="10">
        <v>97.274699999999996</v>
      </c>
      <c r="AQ7" s="17">
        <v>5.7000000000000002E-2</v>
      </c>
      <c r="AR7" s="10">
        <f t="shared" si="1"/>
        <v>0</v>
      </c>
      <c r="AS7" s="19">
        <f t="shared" si="13"/>
        <v>39.58093167701864</v>
      </c>
      <c r="AT7" s="10">
        <v>97.274699999999996</v>
      </c>
      <c r="AU7" s="17">
        <v>7.4999999999999997E-2</v>
      </c>
      <c r="AV7" s="10">
        <f t="shared" si="2"/>
        <v>0</v>
      </c>
      <c r="AW7" s="10">
        <f t="shared" si="14"/>
        <v>39.58093167701864</v>
      </c>
      <c r="AX7" s="10"/>
      <c r="AY7" s="5">
        <v>5</v>
      </c>
      <c r="AZ7" s="10">
        <v>97.274699999999996</v>
      </c>
      <c r="BA7" s="5">
        <v>2</v>
      </c>
      <c r="BB7" s="17">
        <v>7.1999999999999995E-2</v>
      </c>
      <c r="BC7" s="10">
        <v>0</v>
      </c>
      <c r="BD7" s="19">
        <f t="shared" si="15"/>
        <v>39.58093167701864</v>
      </c>
      <c r="BE7" s="10">
        <v>97.274699999999996</v>
      </c>
      <c r="BF7" s="5">
        <v>1</v>
      </c>
      <c r="BG7" s="17">
        <v>5.7000000000000002E-2</v>
      </c>
      <c r="BH7">
        <v>0</v>
      </c>
      <c r="BI7" s="10">
        <f t="shared" si="16"/>
        <v>39.58093167701864</v>
      </c>
    </row>
    <row r="8" spans="1:61" x14ac:dyDescent="0.25">
      <c r="A8">
        <f>MIN(champion_SYM_STC!O8,champ_EC1_3!O8,champ_EC1_3!AN8,champ_EC1_3!BM8)</f>
        <v>178</v>
      </c>
      <c r="C8">
        <v>6</v>
      </c>
      <c r="D8" s="2">
        <v>41.263500000000001</v>
      </c>
      <c r="E8" s="1">
        <v>8.7999999999999995E-2</v>
      </c>
      <c r="F8">
        <v>5</v>
      </c>
      <c r="G8">
        <v>62</v>
      </c>
      <c r="H8" s="2">
        <f t="shared" si="3"/>
        <v>76.818258426966295</v>
      </c>
      <c r="I8" s="11">
        <v>97.791399999999996</v>
      </c>
      <c r="J8" s="1">
        <v>0.114</v>
      </c>
      <c r="K8">
        <v>5</v>
      </c>
      <c r="L8">
        <v>62</v>
      </c>
      <c r="M8" s="2">
        <f t="shared" si="4"/>
        <v>45.061011235955057</v>
      </c>
      <c r="O8" s="5">
        <v>6</v>
      </c>
      <c r="P8" s="10">
        <v>97.791399999999996</v>
      </c>
      <c r="Q8" s="17">
        <v>0.114</v>
      </c>
      <c r="R8" s="19">
        <f t="shared" si="5"/>
        <v>45.061011235955057</v>
      </c>
      <c r="S8" s="10">
        <v>98.383799999999994</v>
      </c>
      <c r="T8" s="17">
        <v>0.108</v>
      </c>
      <c r="U8" s="10">
        <f t="shared" si="6"/>
        <v>0.60577924030129215</v>
      </c>
      <c r="V8" s="19">
        <f t="shared" si="7"/>
        <v>44.728202247191014</v>
      </c>
      <c r="W8" s="10">
        <v>117.31399999999999</v>
      </c>
      <c r="X8" s="17">
        <v>0.11799999999999999</v>
      </c>
      <c r="Y8" s="10">
        <f t="shared" si="8"/>
        <v>19.963514174048022</v>
      </c>
      <c r="Z8" s="10">
        <f t="shared" si="9"/>
        <v>34.093258426966294</v>
      </c>
      <c r="AA8" s="10"/>
      <c r="AB8">
        <v>6</v>
      </c>
      <c r="AC8" s="5">
        <v>115.56699999999999</v>
      </c>
      <c r="AD8" s="17">
        <v>0.108</v>
      </c>
      <c r="AE8" s="10">
        <f t="shared" si="10"/>
        <v>18.177058514347884</v>
      </c>
      <c r="AF8" s="19">
        <f t="shared" si="11"/>
        <v>35.074719101123598</v>
      </c>
      <c r="AG8" s="2">
        <v>134.75800000000001</v>
      </c>
      <c r="AH8" s="1">
        <v>0.109</v>
      </c>
      <c r="AI8" s="10">
        <f t="shared" si="0"/>
        <v>37.801483566039565</v>
      </c>
      <c r="AJ8" s="10">
        <f t="shared" si="12"/>
        <v>24.293258426966286</v>
      </c>
      <c r="AK8" s="10"/>
      <c r="AL8" s="10"/>
      <c r="AM8" s="5">
        <v>6</v>
      </c>
      <c r="AN8" s="10">
        <v>97.791399999999996</v>
      </c>
      <c r="AO8" s="15">
        <v>0.114</v>
      </c>
      <c r="AP8" s="10">
        <v>100.41800000000001</v>
      </c>
      <c r="AQ8" s="17">
        <v>5.1999999999999998E-2</v>
      </c>
      <c r="AR8" s="10">
        <f t="shared" si="1"/>
        <v>2.6859212568794502</v>
      </c>
      <c r="AS8" s="19">
        <f t="shared" si="13"/>
        <v>43.585393258426961</v>
      </c>
      <c r="AT8" s="10">
        <v>97.791399999999996</v>
      </c>
      <c r="AU8" s="17">
        <v>0.125</v>
      </c>
      <c r="AV8" s="10">
        <f t="shared" si="2"/>
        <v>0</v>
      </c>
      <c r="AW8" s="10">
        <f t="shared" si="14"/>
        <v>45.061011235955057</v>
      </c>
      <c r="AX8" s="10"/>
      <c r="AY8" s="5">
        <v>6</v>
      </c>
      <c r="AZ8" s="10">
        <v>97.793400000000005</v>
      </c>
      <c r="BA8" s="5">
        <v>10</v>
      </c>
      <c r="BB8" s="17">
        <v>0.18099999999999999</v>
      </c>
      <c r="BC8" s="10">
        <v>2.0451696161518803E-3</v>
      </c>
      <c r="BD8" s="19">
        <f t="shared" si="15"/>
        <v>45.059887640449439</v>
      </c>
      <c r="BE8" s="10">
        <v>97.791399999999996</v>
      </c>
      <c r="BF8" s="5">
        <v>1</v>
      </c>
      <c r="BG8" s="17">
        <v>0.108</v>
      </c>
      <c r="BH8">
        <v>0</v>
      </c>
      <c r="BI8" s="10">
        <f t="shared" si="16"/>
        <v>45.061011235955057</v>
      </c>
    </row>
    <row r="9" spans="1:61" x14ac:dyDescent="0.25">
      <c r="A9">
        <f>MIN(champion_SYM_STC!O9,champ_EC1_3!O9,champ_EC1_3!AN9,champ_EC1_3!BM9)</f>
        <v>222</v>
      </c>
      <c r="C9">
        <v>7</v>
      </c>
      <c r="D9" s="2">
        <v>52.004800000000003</v>
      </c>
      <c r="E9" s="1">
        <v>7.3999999999999996E-2</v>
      </c>
      <c r="F9">
        <v>9</v>
      </c>
      <c r="G9">
        <v>1</v>
      </c>
      <c r="H9" s="2">
        <f t="shared" si="3"/>
        <v>76.57441441441442</v>
      </c>
      <c r="I9" s="11">
        <v>124.83799999999999</v>
      </c>
      <c r="J9" s="1">
        <v>2.4E-2</v>
      </c>
      <c r="K9">
        <v>9</v>
      </c>
      <c r="L9">
        <v>1</v>
      </c>
      <c r="M9" s="2">
        <f t="shared" si="4"/>
        <v>43.766666666666673</v>
      </c>
      <c r="O9" s="5">
        <v>7</v>
      </c>
      <c r="P9" s="10">
        <v>124.83799999999999</v>
      </c>
      <c r="Q9" s="17">
        <v>2.4E-2</v>
      </c>
      <c r="R9" s="19">
        <f t="shared" si="5"/>
        <v>43.766666666666673</v>
      </c>
      <c r="S9" s="10">
        <v>124.83799999999999</v>
      </c>
      <c r="T9" s="17">
        <v>6.3E-2</v>
      </c>
      <c r="U9" s="10">
        <f t="shared" si="6"/>
        <v>0</v>
      </c>
      <c r="V9" s="19">
        <f t="shared" si="7"/>
        <v>43.766666666666673</v>
      </c>
      <c r="W9" s="10">
        <v>136.45599999999999</v>
      </c>
      <c r="X9" s="17">
        <v>0.04</v>
      </c>
      <c r="Y9" s="10">
        <f t="shared" si="8"/>
        <v>9.3064611736810878</v>
      </c>
      <c r="Z9" s="10">
        <f t="shared" si="9"/>
        <v>38.533333333333339</v>
      </c>
      <c r="AA9" s="10"/>
      <c r="AB9">
        <v>7</v>
      </c>
      <c r="AC9" s="5">
        <v>142.59399999999999</v>
      </c>
      <c r="AD9" s="17">
        <v>0.08</v>
      </c>
      <c r="AE9" s="10">
        <f t="shared" si="10"/>
        <v>14.22323331037024</v>
      </c>
      <c r="AF9" s="19">
        <f t="shared" si="11"/>
        <v>35.76846846846847</v>
      </c>
      <c r="AG9" s="2">
        <v>155.672</v>
      </c>
      <c r="AH9" s="1">
        <v>5.1999999999999998E-2</v>
      </c>
      <c r="AI9" s="10">
        <f t="shared" si="0"/>
        <v>24.699210176388604</v>
      </c>
      <c r="AJ9" s="10">
        <f t="shared" si="12"/>
        <v>29.877477477477477</v>
      </c>
      <c r="AK9" s="10"/>
      <c r="AL9" s="10"/>
      <c r="AM9" s="5">
        <v>7</v>
      </c>
      <c r="AN9" s="10">
        <v>124.83799999999999</v>
      </c>
      <c r="AO9" s="15">
        <v>2.4E-2</v>
      </c>
      <c r="AP9" s="10">
        <v>125.91500000000001</v>
      </c>
      <c r="AQ9" s="17">
        <v>6.3E-2</v>
      </c>
      <c r="AR9" s="10">
        <f t="shared" si="1"/>
        <v>0.86271808263510508</v>
      </c>
      <c r="AS9" s="19">
        <f t="shared" si="13"/>
        <v>43.281531531531535</v>
      </c>
      <c r="AT9" s="10">
        <v>124.83799999999999</v>
      </c>
      <c r="AU9" s="17">
        <v>4.2999999999999997E-2</v>
      </c>
      <c r="AV9" s="10">
        <f t="shared" si="2"/>
        <v>0</v>
      </c>
      <c r="AW9" s="10">
        <f t="shared" si="14"/>
        <v>43.766666666666673</v>
      </c>
      <c r="AX9" s="10"/>
      <c r="AY9" s="5">
        <v>7</v>
      </c>
      <c r="AZ9" s="10">
        <v>124.83799999999999</v>
      </c>
      <c r="BA9" s="5">
        <v>10</v>
      </c>
      <c r="BB9" s="17">
        <v>4.4999999999999998E-2</v>
      </c>
      <c r="BC9" s="10">
        <v>0</v>
      </c>
      <c r="BD9" s="19">
        <f t="shared" si="15"/>
        <v>43.766666666666673</v>
      </c>
      <c r="BE9" s="10">
        <v>124.83799999999999</v>
      </c>
      <c r="BF9" s="5">
        <v>0</v>
      </c>
      <c r="BG9" s="17">
        <v>1.6E-2</v>
      </c>
      <c r="BH9">
        <v>0</v>
      </c>
      <c r="BI9" s="10">
        <f t="shared" si="16"/>
        <v>43.766666666666673</v>
      </c>
    </row>
    <row r="10" spans="1:61" x14ac:dyDescent="0.25">
      <c r="A10">
        <f>MIN(champion_SYM_STC!O10,champ_EC1_3!O10,champ_EC1_3!AN10,champ_EC1_3!BM10)</f>
        <v>192</v>
      </c>
      <c r="C10">
        <v>8</v>
      </c>
      <c r="D10" s="2">
        <v>39.968600000000002</v>
      </c>
      <c r="E10" s="1">
        <v>1.4E-2</v>
      </c>
      <c r="F10">
        <v>7</v>
      </c>
      <c r="G10">
        <v>31</v>
      </c>
      <c r="H10" s="2">
        <f t="shared" si="3"/>
        <v>79.18302083333333</v>
      </c>
      <c r="I10" s="11">
        <v>96.427499999999995</v>
      </c>
      <c r="J10" s="1">
        <v>2.5000000000000001E-2</v>
      </c>
      <c r="K10">
        <v>8</v>
      </c>
      <c r="L10">
        <v>31</v>
      </c>
      <c r="M10" s="2">
        <f t="shared" si="4"/>
        <v>49.77734375</v>
      </c>
      <c r="O10" s="5">
        <v>8</v>
      </c>
      <c r="P10" s="10">
        <v>96.427499999999995</v>
      </c>
      <c r="Q10" s="17">
        <v>2.5000000000000001E-2</v>
      </c>
      <c r="R10" s="19">
        <f t="shared" si="5"/>
        <v>49.77734375</v>
      </c>
      <c r="S10" s="10">
        <v>96.427499999999995</v>
      </c>
      <c r="T10" s="17">
        <v>3.5000000000000003E-2</v>
      </c>
      <c r="U10" s="10">
        <f t="shared" si="6"/>
        <v>0</v>
      </c>
      <c r="V10" s="19">
        <f t="shared" si="7"/>
        <v>49.77734375</v>
      </c>
      <c r="W10" s="10">
        <v>109.334</v>
      </c>
      <c r="X10" s="17">
        <v>5.8999999999999997E-2</v>
      </c>
      <c r="Y10" s="10">
        <f t="shared" si="8"/>
        <v>13.384667237043383</v>
      </c>
      <c r="Z10" s="10">
        <f t="shared" si="9"/>
        <v>43.055208333333333</v>
      </c>
      <c r="AA10" s="10"/>
      <c r="AB10">
        <v>8</v>
      </c>
      <c r="AC10" s="5">
        <v>110.69799999999999</v>
      </c>
      <c r="AD10" s="17">
        <v>0.108</v>
      </c>
      <c r="AE10" s="10">
        <f t="shared" si="10"/>
        <v>14.799201472608953</v>
      </c>
      <c r="AF10" s="19">
        <f t="shared" si="11"/>
        <v>42.344791666666673</v>
      </c>
      <c r="AG10" s="2">
        <v>125.994</v>
      </c>
      <c r="AH10" s="1">
        <v>0.104</v>
      </c>
      <c r="AI10" s="10">
        <f t="shared" si="0"/>
        <v>30.661896243291601</v>
      </c>
      <c r="AJ10" s="10">
        <f t="shared" si="12"/>
        <v>34.378125000000004</v>
      </c>
      <c r="AK10" s="10"/>
      <c r="AL10" s="10"/>
      <c r="AM10" s="5">
        <v>8</v>
      </c>
      <c r="AN10" s="10">
        <v>96.427499999999995</v>
      </c>
      <c r="AO10" s="15">
        <v>2.5000000000000001E-2</v>
      </c>
      <c r="AP10" s="10">
        <v>96.427499999999995</v>
      </c>
      <c r="AQ10" s="17">
        <v>6.8000000000000005E-2</v>
      </c>
      <c r="AR10" s="10">
        <f t="shared" si="1"/>
        <v>0</v>
      </c>
      <c r="AS10" s="19">
        <f t="shared" si="13"/>
        <v>49.77734375</v>
      </c>
      <c r="AT10" s="10">
        <v>96.427499999999995</v>
      </c>
      <c r="AU10" s="17">
        <v>0.129</v>
      </c>
      <c r="AV10" s="10">
        <f t="shared" si="2"/>
        <v>0</v>
      </c>
      <c r="AW10" s="10">
        <f t="shared" si="14"/>
        <v>49.77734375</v>
      </c>
      <c r="AX10" s="10"/>
      <c r="AY10" s="5">
        <v>8</v>
      </c>
      <c r="AZ10" s="10">
        <v>96.427499999999995</v>
      </c>
      <c r="BA10" s="5">
        <v>10</v>
      </c>
      <c r="BB10" s="17">
        <v>0.105</v>
      </c>
      <c r="BC10" s="10">
        <v>0</v>
      </c>
      <c r="BD10" s="19">
        <f t="shared" si="15"/>
        <v>49.77734375</v>
      </c>
      <c r="BE10" s="10">
        <v>96.427499999999995</v>
      </c>
      <c r="BF10" s="5">
        <v>0</v>
      </c>
      <c r="BG10" s="17">
        <v>5.8999999999999997E-2</v>
      </c>
      <c r="BH10">
        <v>0</v>
      </c>
      <c r="BI10" s="10">
        <f t="shared" si="16"/>
        <v>49.77734375</v>
      </c>
    </row>
    <row r="11" spans="1:61" x14ac:dyDescent="0.25">
      <c r="A11">
        <f>MIN(champion_SYM_STC!O11,champ_EC1_3!O11,champ_EC1_3!AN11,champ_EC1_3!BM11)</f>
        <v>644</v>
      </c>
      <c r="C11">
        <v>9</v>
      </c>
      <c r="D11" s="2">
        <v>80.156800000000004</v>
      </c>
      <c r="E11" s="1">
        <v>0.113</v>
      </c>
      <c r="F11">
        <v>11</v>
      </c>
      <c r="G11">
        <v>108</v>
      </c>
      <c r="H11" s="2">
        <f t="shared" si="3"/>
        <v>87.553291925465842</v>
      </c>
      <c r="I11" s="11">
        <v>523.60699999999997</v>
      </c>
      <c r="J11" s="1">
        <v>0.114</v>
      </c>
      <c r="K11">
        <v>9</v>
      </c>
      <c r="L11">
        <v>108</v>
      </c>
      <c r="M11" s="2">
        <f t="shared" si="4"/>
        <v>18.694565217391307</v>
      </c>
      <c r="O11" s="5">
        <v>9</v>
      </c>
      <c r="P11" s="10">
        <v>523.60699999999997</v>
      </c>
      <c r="Q11" s="17">
        <v>0.114</v>
      </c>
      <c r="R11" s="19">
        <f t="shared" si="5"/>
        <v>18.694565217391307</v>
      </c>
      <c r="S11" s="10">
        <v>523.60699999999997</v>
      </c>
      <c r="T11" s="17">
        <v>0.1</v>
      </c>
      <c r="U11" s="10">
        <f t="shared" si="6"/>
        <v>0</v>
      </c>
      <c r="V11" s="19">
        <f t="shared" si="7"/>
        <v>18.694565217391307</v>
      </c>
      <c r="W11" s="10">
        <v>536.20699999999999</v>
      </c>
      <c r="X11" s="17">
        <v>0.13800000000000001</v>
      </c>
      <c r="Y11" s="10">
        <f t="shared" si="8"/>
        <v>2.4063849413777936</v>
      </c>
      <c r="Z11" s="10">
        <f t="shared" si="9"/>
        <v>16.73804347826087</v>
      </c>
      <c r="AA11" s="10"/>
      <c r="AB11">
        <v>9</v>
      </c>
      <c r="AC11" s="5">
        <v>570.346</v>
      </c>
      <c r="AD11" s="17">
        <v>0.17799999999999999</v>
      </c>
      <c r="AE11" s="10">
        <f t="shared" si="10"/>
        <v>8.926351251988617</v>
      </c>
      <c r="AF11" s="19">
        <f t="shared" si="11"/>
        <v>11.43695652173913</v>
      </c>
      <c r="AG11" s="2">
        <v>584.28599999999994</v>
      </c>
      <c r="AH11" s="1">
        <v>0.26800000000000002</v>
      </c>
      <c r="AI11" s="10">
        <f t="shared" si="0"/>
        <v>11.588653322052604</v>
      </c>
      <c r="AJ11" s="10">
        <f t="shared" si="12"/>
        <v>9.2723602484472121</v>
      </c>
      <c r="AK11" s="10"/>
      <c r="AL11" s="10"/>
      <c r="AM11" s="5">
        <v>9</v>
      </c>
      <c r="AN11" s="10">
        <v>523.60699999999997</v>
      </c>
      <c r="AO11" s="15">
        <v>0.114</v>
      </c>
      <c r="AP11" s="10">
        <v>524.09299999999996</v>
      </c>
      <c r="AQ11" s="17">
        <v>0.11899999999999999</v>
      </c>
      <c r="AR11" s="10">
        <f t="shared" si="1"/>
        <v>9.2817704881712815E-2</v>
      </c>
      <c r="AS11" s="19">
        <f t="shared" si="13"/>
        <v>18.619099378881995</v>
      </c>
      <c r="AT11" s="10">
        <v>523.60699999999997</v>
      </c>
      <c r="AU11" s="17">
        <v>0.17199999999999999</v>
      </c>
      <c r="AV11" s="10">
        <f t="shared" si="2"/>
        <v>0</v>
      </c>
      <c r="AW11" s="10">
        <f t="shared" si="14"/>
        <v>18.694565217391307</v>
      </c>
      <c r="AX11" s="10"/>
      <c r="AY11" s="5">
        <v>9</v>
      </c>
      <c r="AZ11" s="10">
        <v>523.60699999999997</v>
      </c>
      <c r="BA11" s="5">
        <v>10</v>
      </c>
      <c r="BB11" s="17">
        <v>0.19900000000000001</v>
      </c>
      <c r="BC11" s="10">
        <v>0</v>
      </c>
      <c r="BD11" s="19">
        <f t="shared" si="15"/>
        <v>18.694565217391307</v>
      </c>
      <c r="BE11" s="10">
        <v>523.60699999999997</v>
      </c>
      <c r="BF11" s="5">
        <v>0</v>
      </c>
      <c r="BG11" s="17">
        <v>0.123</v>
      </c>
      <c r="BH11">
        <v>0</v>
      </c>
      <c r="BI11" s="10">
        <f t="shared" si="16"/>
        <v>18.694565217391307</v>
      </c>
    </row>
    <row r="12" spans="1:61" x14ac:dyDescent="0.25">
      <c r="A12">
        <f>MIN(champion_SYM_STC!O12,champ_EC1_3!O12,champ_EC1_3!AN12,champ_EC1_3!BM12)</f>
        <v>1139</v>
      </c>
      <c r="C12">
        <v>10</v>
      </c>
      <c r="D12" s="2">
        <v>59.405700000000003</v>
      </c>
      <c r="E12" s="1">
        <v>0.104</v>
      </c>
      <c r="F12">
        <v>16</v>
      </c>
      <c r="G12">
        <v>90</v>
      </c>
      <c r="H12" s="2">
        <f t="shared" si="3"/>
        <v>94.784398595258992</v>
      </c>
      <c r="I12" s="11">
        <v>883.52099999999996</v>
      </c>
      <c r="J12" s="1">
        <v>0.14000000000000001</v>
      </c>
      <c r="K12">
        <v>17</v>
      </c>
      <c r="L12">
        <v>72</v>
      </c>
      <c r="M12" s="2">
        <f t="shared" si="4"/>
        <v>22.430114135206328</v>
      </c>
      <c r="O12" s="5">
        <v>10</v>
      </c>
      <c r="P12" s="10">
        <v>883.52099999999996</v>
      </c>
      <c r="Q12" s="17">
        <v>0.14000000000000001</v>
      </c>
      <c r="R12" s="19">
        <f t="shared" si="5"/>
        <v>22.430114135206328</v>
      </c>
      <c r="S12" s="10">
        <v>886.23900000000003</v>
      </c>
      <c r="T12" s="17">
        <v>0.115</v>
      </c>
      <c r="U12" s="10">
        <f t="shared" si="6"/>
        <v>0.30763275575793614</v>
      </c>
      <c r="V12" s="19">
        <f t="shared" si="7"/>
        <v>22.191483757682175</v>
      </c>
      <c r="W12" s="10">
        <v>909.98800000000006</v>
      </c>
      <c r="X12" s="17">
        <v>9.6000000000000002E-2</v>
      </c>
      <c r="Y12" s="10">
        <f t="shared" si="8"/>
        <v>2.9956277213558136</v>
      </c>
      <c r="Z12" s="10">
        <f t="shared" si="9"/>
        <v>20.106409130816498</v>
      </c>
      <c r="AA12" s="10"/>
      <c r="AB12">
        <v>10</v>
      </c>
      <c r="AC12" s="5">
        <v>963.46299999999997</v>
      </c>
      <c r="AD12" s="17">
        <v>0.183</v>
      </c>
      <c r="AE12" s="10">
        <f t="shared" si="10"/>
        <v>9.0481154381163567</v>
      </c>
      <c r="AF12" s="19">
        <f t="shared" si="11"/>
        <v>15.411501316944692</v>
      </c>
      <c r="AG12" s="2">
        <v>984.70399999999995</v>
      </c>
      <c r="AH12" s="1">
        <v>0.27700000000000002</v>
      </c>
      <c r="AI12" s="10">
        <f t="shared" si="0"/>
        <v>11.452246183169386</v>
      </c>
      <c r="AJ12" s="10">
        <f t="shared" si="12"/>
        <v>13.546619841966642</v>
      </c>
      <c r="AK12" s="10"/>
      <c r="AL12" s="10"/>
      <c r="AM12" s="5">
        <v>10</v>
      </c>
      <c r="AN12" s="10">
        <v>883.52099999999996</v>
      </c>
      <c r="AO12" s="15">
        <v>0.14000000000000001</v>
      </c>
      <c r="AP12" s="10">
        <v>887.274</v>
      </c>
      <c r="AQ12" s="17">
        <v>9.4E-2</v>
      </c>
      <c r="AR12" s="10">
        <f t="shared" si="1"/>
        <v>0.42477767930813676</v>
      </c>
      <c r="AS12" s="19">
        <f t="shared" si="13"/>
        <v>22.100614574187883</v>
      </c>
      <c r="AT12" s="10">
        <v>883.52099999999996</v>
      </c>
      <c r="AU12" s="17">
        <v>0.30599999999999999</v>
      </c>
      <c r="AV12" s="10">
        <f t="shared" si="2"/>
        <v>0</v>
      </c>
      <c r="AW12" s="10">
        <f t="shared" si="14"/>
        <v>22.430114135206328</v>
      </c>
      <c r="AX12" s="10"/>
      <c r="AY12" s="5">
        <v>10</v>
      </c>
      <c r="AZ12" s="10">
        <v>884.51499999999999</v>
      </c>
      <c r="BA12" s="5">
        <v>70</v>
      </c>
      <c r="BB12" s="17">
        <v>0.91200000000000003</v>
      </c>
      <c r="BC12" s="10">
        <v>0.11250440000860515</v>
      </c>
      <c r="BD12" s="19">
        <f t="shared" si="15"/>
        <v>22.342844600526778</v>
      </c>
      <c r="BE12" s="10">
        <v>883.52099999999996</v>
      </c>
      <c r="BF12" s="5">
        <v>0</v>
      </c>
      <c r="BG12" s="17">
        <v>0.13700000000000001</v>
      </c>
      <c r="BH12">
        <v>0</v>
      </c>
      <c r="BI12" s="10">
        <f t="shared" si="16"/>
        <v>22.430114135206328</v>
      </c>
    </row>
    <row r="13" spans="1:61" x14ac:dyDescent="0.25">
      <c r="A13">
        <f>MIN(champion_SYM_STC!O13,champ_EC1_3!O13,champ_EC1_3!AN13,champ_EC1_3!BM13)</f>
        <v>134</v>
      </c>
      <c r="C13">
        <v>11</v>
      </c>
      <c r="D13" s="2">
        <v>27.6035</v>
      </c>
      <c r="E13" s="1">
        <v>6.4000000000000001E-2</v>
      </c>
      <c r="F13">
        <v>6</v>
      </c>
      <c r="G13">
        <v>55</v>
      </c>
      <c r="H13" s="2">
        <f t="shared" si="3"/>
        <v>79.400373134328362</v>
      </c>
      <c r="I13" s="11">
        <v>78.8035</v>
      </c>
      <c r="J13" s="1">
        <v>4.5999999999999999E-2</v>
      </c>
      <c r="K13">
        <v>6</v>
      </c>
      <c r="L13">
        <v>55</v>
      </c>
      <c r="M13" s="2">
        <f t="shared" si="4"/>
        <v>41.191417910447761</v>
      </c>
      <c r="O13" s="5">
        <v>11</v>
      </c>
      <c r="P13" s="10">
        <v>78.8035</v>
      </c>
      <c r="Q13" s="17">
        <v>4.5999999999999999E-2</v>
      </c>
      <c r="R13" s="19">
        <f t="shared" si="5"/>
        <v>41.191417910447761</v>
      </c>
      <c r="S13" s="10">
        <v>78.8035</v>
      </c>
      <c r="T13" s="17">
        <v>3.4000000000000002E-2</v>
      </c>
      <c r="U13" s="10">
        <f t="shared" si="6"/>
        <v>0</v>
      </c>
      <c r="V13" s="19">
        <f t="shared" si="7"/>
        <v>41.191417910447761</v>
      </c>
      <c r="W13" s="10">
        <v>88.457099999999997</v>
      </c>
      <c r="X13" s="17">
        <v>4.3999999999999997E-2</v>
      </c>
      <c r="Y13" s="10">
        <f t="shared" si="8"/>
        <v>12.250217312682809</v>
      </c>
      <c r="Z13" s="10">
        <f t="shared" si="9"/>
        <v>33.987238805970151</v>
      </c>
      <c r="AA13" s="10"/>
      <c r="AB13">
        <v>11</v>
      </c>
      <c r="AC13" s="5">
        <v>91.341099999999997</v>
      </c>
      <c r="AD13" s="17">
        <v>5.0999999999999997E-2</v>
      </c>
      <c r="AE13" s="10">
        <f t="shared" si="10"/>
        <v>15.909953238117593</v>
      </c>
      <c r="AF13" s="19">
        <f t="shared" si="11"/>
        <v>31.835000000000001</v>
      </c>
      <c r="AG13" s="2">
        <v>102.31</v>
      </c>
      <c r="AH13" s="1">
        <v>6.3E-2</v>
      </c>
      <c r="AI13" s="10">
        <f t="shared" si="0"/>
        <v>29.829258852715935</v>
      </c>
      <c r="AJ13" s="10">
        <f t="shared" si="12"/>
        <v>23.649253731343283</v>
      </c>
      <c r="AK13" s="10"/>
      <c r="AL13" s="10"/>
      <c r="AM13" s="5">
        <v>11</v>
      </c>
      <c r="AN13" s="10">
        <v>78.8035</v>
      </c>
      <c r="AO13" s="15">
        <v>4.5999999999999999E-2</v>
      </c>
      <c r="AP13" s="10">
        <v>78.8035</v>
      </c>
      <c r="AQ13" s="17">
        <v>6.6000000000000003E-2</v>
      </c>
      <c r="AR13" s="10">
        <f t="shared" si="1"/>
        <v>0</v>
      </c>
      <c r="AS13" s="19">
        <f t="shared" si="13"/>
        <v>41.191417910447761</v>
      </c>
      <c r="AT13" s="10">
        <v>78.8035</v>
      </c>
      <c r="AU13" s="17">
        <v>6.9000000000000006E-2</v>
      </c>
      <c r="AV13" s="10">
        <f t="shared" si="2"/>
        <v>0</v>
      </c>
      <c r="AW13" s="10">
        <f t="shared" si="14"/>
        <v>41.191417910447761</v>
      </c>
      <c r="AX13" s="10"/>
      <c r="AY13" s="5">
        <v>11</v>
      </c>
      <c r="AZ13" s="10">
        <v>78.8035</v>
      </c>
      <c r="BA13" s="5">
        <v>2</v>
      </c>
      <c r="BB13" s="17">
        <v>2.4E-2</v>
      </c>
      <c r="BC13" s="10">
        <v>0</v>
      </c>
      <c r="BD13" s="19">
        <f t="shared" si="15"/>
        <v>41.191417910447761</v>
      </c>
      <c r="BE13" s="10">
        <v>78.8035</v>
      </c>
      <c r="BF13" s="5">
        <v>0</v>
      </c>
      <c r="BG13" s="17">
        <v>2.5999999999999999E-2</v>
      </c>
      <c r="BH13">
        <v>0</v>
      </c>
      <c r="BI13" s="10">
        <f t="shared" si="16"/>
        <v>41.191417910447761</v>
      </c>
    </row>
    <row r="14" spans="1:61" x14ac:dyDescent="0.25">
      <c r="A14">
        <f>MIN(champion_SYM_STC!O14,champ_EC1_3!O14,champ_EC1_3!AN14,champ_EC1_3!BM14)</f>
        <v>912</v>
      </c>
      <c r="C14">
        <v>12</v>
      </c>
      <c r="D14" s="2">
        <v>37.900199999999998</v>
      </c>
      <c r="E14" s="1">
        <v>0.17599999999999999</v>
      </c>
      <c r="F14">
        <v>10</v>
      </c>
      <c r="G14">
        <v>304</v>
      </c>
      <c r="H14" s="2">
        <f t="shared" si="3"/>
        <v>95.844276315789472</v>
      </c>
      <c r="I14" s="11">
        <v>717.04499999999996</v>
      </c>
      <c r="J14" s="1">
        <v>0.42799999999999999</v>
      </c>
      <c r="K14">
        <v>9</v>
      </c>
      <c r="L14">
        <v>282</v>
      </c>
      <c r="M14" s="2">
        <f t="shared" si="4"/>
        <v>21.37664473684211</v>
      </c>
      <c r="O14" s="5">
        <v>12</v>
      </c>
      <c r="P14" s="10">
        <v>717.04499999999996</v>
      </c>
      <c r="Q14" s="17">
        <v>0.42799999999999999</v>
      </c>
      <c r="R14" s="19">
        <f t="shared" si="5"/>
        <v>21.37664473684211</v>
      </c>
      <c r="S14" s="10">
        <v>717.04499999999996</v>
      </c>
      <c r="T14" s="17">
        <v>0.36599999999999999</v>
      </c>
      <c r="U14" s="10">
        <f t="shared" si="6"/>
        <v>0</v>
      </c>
      <c r="V14" s="19">
        <f t="shared" si="7"/>
        <v>21.37664473684211</v>
      </c>
      <c r="W14" s="10">
        <v>732.62599999999998</v>
      </c>
      <c r="X14" s="17">
        <v>0.16500000000000001</v>
      </c>
      <c r="Y14" s="10">
        <f t="shared" si="8"/>
        <v>2.172945909949866</v>
      </c>
      <c r="Z14" s="10">
        <f t="shared" si="9"/>
        <v>19.668201754385965</v>
      </c>
      <c r="AA14" s="10"/>
      <c r="AB14">
        <v>12</v>
      </c>
      <c r="AC14" s="5">
        <v>830.48099999999999</v>
      </c>
      <c r="AD14" s="17">
        <v>0.85099999999999998</v>
      </c>
      <c r="AE14" s="10">
        <f t="shared" si="10"/>
        <v>15.819927619605471</v>
      </c>
      <c r="AF14" s="19">
        <f t="shared" si="11"/>
        <v>8.938486842105263</v>
      </c>
      <c r="AG14" s="2">
        <v>846.125</v>
      </c>
      <c r="AH14" s="1">
        <v>0.67800000000000005</v>
      </c>
      <c r="AI14" s="10">
        <f t="shared" si="0"/>
        <v>18.001659589007669</v>
      </c>
      <c r="AJ14" s="10">
        <f t="shared" si="12"/>
        <v>7.2231359649122808</v>
      </c>
      <c r="AK14" s="10"/>
      <c r="AL14" s="10"/>
      <c r="AM14" s="5">
        <v>12</v>
      </c>
      <c r="AN14" s="10">
        <v>717.04499999999996</v>
      </c>
      <c r="AO14" s="15">
        <v>0.42799999999999999</v>
      </c>
      <c r="AP14" s="10">
        <v>717.93100000000004</v>
      </c>
      <c r="AQ14" s="17">
        <v>0.216</v>
      </c>
      <c r="AR14" s="10">
        <f t="shared" si="1"/>
        <v>0.12356267737730282</v>
      </c>
      <c r="AS14" s="19">
        <f t="shared" si="13"/>
        <v>21.279495614035081</v>
      </c>
      <c r="AT14" s="10">
        <v>717.04499999999996</v>
      </c>
      <c r="AU14" s="17">
        <v>0.73399999999999999</v>
      </c>
      <c r="AV14" s="10">
        <f t="shared" si="2"/>
        <v>0</v>
      </c>
      <c r="AW14" s="10">
        <f t="shared" si="14"/>
        <v>21.37664473684211</v>
      </c>
      <c r="AX14" s="10"/>
      <c r="AY14" s="5">
        <v>12</v>
      </c>
      <c r="AZ14" s="10">
        <v>717.04499999999996</v>
      </c>
      <c r="BA14" s="5">
        <v>10</v>
      </c>
      <c r="BB14" s="17">
        <v>0.79700000000000004</v>
      </c>
      <c r="BC14" s="10">
        <v>0</v>
      </c>
      <c r="BD14" s="19">
        <f t="shared" si="15"/>
        <v>21.37664473684211</v>
      </c>
      <c r="BE14" s="10">
        <v>717.04499999999996</v>
      </c>
      <c r="BF14" s="5">
        <v>0</v>
      </c>
      <c r="BG14" s="17">
        <v>0.433</v>
      </c>
      <c r="BH14">
        <v>0</v>
      </c>
      <c r="BI14" s="10">
        <f t="shared" si="16"/>
        <v>21.37664473684211</v>
      </c>
    </row>
    <row r="15" spans="1:61" x14ac:dyDescent="0.25">
      <c r="A15">
        <f>MIN(champion_SYM_STC!O15,champ_EC1_3!O15,champ_EC1_3!AN15,champ_EC1_3!BM15)</f>
        <v>956</v>
      </c>
      <c r="C15">
        <v>13</v>
      </c>
      <c r="D15" s="2">
        <v>33.335799999999999</v>
      </c>
      <c r="E15" s="1">
        <v>0.14499999999999999</v>
      </c>
      <c r="F15">
        <v>12</v>
      </c>
      <c r="G15">
        <v>156</v>
      </c>
      <c r="H15" s="2">
        <f t="shared" si="3"/>
        <v>96.512991631799167</v>
      </c>
      <c r="I15" s="11">
        <v>794.70799999999997</v>
      </c>
      <c r="J15" s="1">
        <v>0.185</v>
      </c>
      <c r="K15">
        <v>13</v>
      </c>
      <c r="L15">
        <v>145</v>
      </c>
      <c r="M15" s="2">
        <f t="shared" si="4"/>
        <v>16.871548117154813</v>
      </c>
      <c r="O15" s="5">
        <v>13</v>
      </c>
      <c r="P15" s="10">
        <v>794.70799999999997</v>
      </c>
      <c r="Q15" s="17">
        <v>0.185</v>
      </c>
      <c r="R15" s="19">
        <f t="shared" si="5"/>
        <v>16.871548117154813</v>
      </c>
      <c r="S15" s="10">
        <v>794.71799999999996</v>
      </c>
      <c r="T15" s="17">
        <v>0.215</v>
      </c>
      <c r="U15" s="10">
        <f t="shared" si="6"/>
        <v>1.2583238120153447E-3</v>
      </c>
      <c r="V15" s="19">
        <f t="shared" si="7"/>
        <v>16.870502092050213</v>
      </c>
      <c r="W15" s="10">
        <v>807.90599999999995</v>
      </c>
      <c r="X15" s="17">
        <v>0.152</v>
      </c>
      <c r="Y15" s="10">
        <f t="shared" si="8"/>
        <v>1.6607357670993597</v>
      </c>
      <c r="Z15" s="10">
        <f t="shared" si="9"/>
        <v>15.491004184100424</v>
      </c>
      <c r="AA15" s="10"/>
      <c r="AB15">
        <v>13</v>
      </c>
      <c r="AC15" s="5">
        <v>854.82899999999995</v>
      </c>
      <c r="AD15" s="17">
        <v>0.35299999999999998</v>
      </c>
      <c r="AE15" s="10">
        <f t="shared" si="10"/>
        <v>7.5651685902243324</v>
      </c>
      <c r="AF15" s="19">
        <f t="shared" si="11"/>
        <v>10.582740585774065</v>
      </c>
      <c r="AG15" s="2">
        <v>863.649</v>
      </c>
      <c r="AH15" s="1">
        <v>0.23300000000000001</v>
      </c>
      <c r="AI15" s="10">
        <f t="shared" si="0"/>
        <v>8.6750101924228815</v>
      </c>
      <c r="AJ15" s="10">
        <f t="shared" si="12"/>
        <v>9.6601464435146447</v>
      </c>
      <c r="AK15" s="10"/>
      <c r="AL15" s="10"/>
      <c r="AM15" s="5">
        <v>13</v>
      </c>
      <c r="AN15" s="10">
        <v>794.70799999999997</v>
      </c>
      <c r="AO15" s="15">
        <v>0.185</v>
      </c>
      <c r="AP15" s="10">
        <v>794.99300000000005</v>
      </c>
      <c r="AQ15" s="17">
        <v>0.11700000000000001</v>
      </c>
      <c r="AR15" s="10">
        <f t="shared" si="1"/>
        <v>3.5862228642480239E-2</v>
      </c>
      <c r="AS15" s="19">
        <f t="shared" si="13"/>
        <v>16.841736401673636</v>
      </c>
      <c r="AT15" s="10">
        <v>794.70799999999997</v>
      </c>
      <c r="AU15" s="17">
        <v>0.60299999999999998</v>
      </c>
      <c r="AV15" s="10">
        <f t="shared" si="2"/>
        <v>0</v>
      </c>
      <c r="AW15" s="10">
        <f t="shared" si="14"/>
        <v>16.871548117154813</v>
      </c>
      <c r="AX15" s="10"/>
      <c r="AY15" s="5">
        <v>13</v>
      </c>
      <c r="AZ15" s="10">
        <v>794.70799999999997</v>
      </c>
      <c r="BA15" s="5">
        <v>10</v>
      </c>
      <c r="BB15" s="17">
        <v>0.41</v>
      </c>
      <c r="BC15" s="10">
        <v>0</v>
      </c>
      <c r="BD15" s="19">
        <f t="shared" si="15"/>
        <v>16.871548117154813</v>
      </c>
      <c r="BE15" s="10">
        <v>794.70799999999997</v>
      </c>
      <c r="BF15" s="5">
        <v>0</v>
      </c>
      <c r="BG15" s="17">
        <v>0.22600000000000001</v>
      </c>
      <c r="BH15">
        <v>0</v>
      </c>
      <c r="BI15" s="10">
        <f t="shared" si="16"/>
        <v>16.871548117154813</v>
      </c>
    </row>
    <row r="16" spans="1:61" x14ac:dyDescent="0.25">
      <c r="A16">
        <f>MIN(champion_SYM_STC!O16,champ_EC1_3!O16,champ_EC1_3!AN16,champ_EC1_3!BM16)</f>
        <v>1372</v>
      </c>
      <c r="C16">
        <v>14</v>
      </c>
      <c r="D16" s="2">
        <v>69.603099999999998</v>
      </c>
      <c r="E16" s="1">
        <v>0.39900000000000002</v>
      </c>
      <c r="F16">
        <v>12</v>
      </c>
      <c r="G16">
        <v>420</v>
      </c>
      <c r="H16" s="2">
        <f t="shared" si="3"/>
        <v>94.926887755102044</v>
      </c>
      <c r="I16" s="11">
        <v>1049.27</v>
      </c>
      <c r="J16" s="1">
        <v>1.3480000000000001</v>
      </c>
      <c r="K16">
        <v>11</v>
      </c>
      <c r="L16">
        <v>411</v>
      </c>
      <c r="M16" s="2">
        <f t="shared" si="4"/>
        <v>23.522594752186588</v>
      </c>
      <c r="O16" s="5">
        <v>14</v>
      </c>
      <c r="P16" s="10">
        <v>1049.27</v>
      </c>
      <c r="Q16" s="17">
        <v>1.3480000000000001</v>
      </c>
      <c r="R16" s="19">
        <f t="shared" si="5"/>
        <v>23.522594752186588</v>
      </c>
      <c r="S16" s="10">
        <v>1049.27</v>
      </c>
      <c r="T16" s="17">
        <v>1.0760000000000001</v>
      </c>
      <c r="U16" s="10">
        <f t="shared" si="6"/>
        <v>0</v>
      </c>
      <c r="V16" s="19">
        <f t="shared" si="7"/>
        <v>23.522594752186588</v>
      </c>
      <c r="W16" s="10">
        <v>1073.81</v>
      </c>
      <c r="X16" s="17">
        <v>0.45200000000000001</v>
      </c>
      <c r="Y16" s="10">
        <f t="shared" si="8"/>
        <v>2.3387688583491344</v>
      </c>
      <c r="Z16" s="10">
        <f t="shared" si="9"/>
        <v>21.733965014577265</v>
      </c>
      <c r="AA16" s="10"/>
      <c r="AB16">
        <v>14</v>
      </c>
      <c r="AC16" s="5">
        <v>1218.3699999999999</v>
      </c>
      <c r="AD16" s="17">
        <v>2.84</v>
      </c>
      <c r="AE16" s="10">
        <f t="shared" si="10"/>
        <v>16.115966338501998</v>
      </c>
      <c r="AF16" s="19">
        <f t="shared" si="11"/>
        <v>11.19752186588922</v>
      </c>
      <c r="AG16" s="2">
        <v>1246.31</v>
      </c>
      <c r="AH16" s="1">
        <v>1.7669999999999999</v>
      </c>
      <c r="AI16" s="10">
        <f t="shared" si="0"/>
        <v>18.778770002001387</v>
      </c>
      <c r="AJ16" s="10">
        <f t="shared" si="12"/>
        <v>9.1610787172011694</v>
      </c>
      <c r="AK16" s="10"/>
      <c r="AL16" s="10"/>
      <c r="AM16" s="5">
        <v>14</v>
      </c>
      <c r="AN16" s="10">
        <v>1049.27</v>
      </c>
      <c r="AO16" s="15">
        <v>1.3480000000000001</v>
      </c>
      <c r="AP16" s="10">
        <v>1049.96</v>
      </c>
      <c r="AQ16" s="17">
        <v>0.41299999999999998</v>
      </c>
      <c r="AR16" s="10">
        <f t="shared" si="1"/>
        <v>6.5760004574614214E-2</v>
      </c>
      <c r="AS16" s="19">
        <f t="shared" si="13"/>
        <v>23.472303206997083</v>
      </c>
      <c r="AT16" s="10">
        <v>1049.27</v>
      </c>
      <c r="AU16" s="17">
        <v>1.863</v>
      </c>
      <c r="AV16" s="10">
        <f t="shared" si="2"/>
        <v>0</v>
      </c>
      <c r="AW16" s="10">
        <f t="shared" si="14"/>
        <v>23.522594752186588</v>
      </c>
      <c r="AX16" s="10"/>
      <c r="AY16" s="5">
        <v>14</v>
      </c>
      <c r="AZ16" s="10">
        <v>1049.29</v>
      </c>
      <c r="BA16" s="5">
        <v>20</v>
      </c>
      <c r="BB16" s="17">
        <v>4.0410000000000004</v>
      </c>
      <c r="BC16" s="10">
        <v>1.9060870891173683E-3</v>
      </c>
      <c r="BD16" s="19">
        <f t="shared" si="15"/>
        <v>23.521137026239071</v>
      </c>
      <c r="BE16" s="10">
        <v>1049.27</v>
      </c>
      <c r="BF16" s="5">
        <v>10</v>
      </c>
      <c r="BG16" s="17">
        <v>1.647</v>
      </c>
      <c r="BH16">
        <v>0</v>
      </c>
      <c r="BI16" s="10">
        <f t="shared" si="16"/>
        <v>23.522594752186588</v>
      </c>
    </row>
    <row r="17" spans="1:62" x14ac:dyDescent="0.25">
      <c r="A17">
        <f>MIN(champion_SYM_STC!O17,champ_EC1_3!O17,champ_EC1_3!AN17,champ_EC1_3!BM17)</f>
        <v>1346</v>
      </c>
      <c r="C17">
        <v>15</v>
      </c>
      <c r="D17" s="2">
        <v>68.839799999999997</v>
      </c>
      <c r="E17" s="1">
        <v>0.19700000000000001</v>
      </c>
      <c r="F17">
        <v>24</v>
      </c>
      <c r="G17">
        <v>153</v>
      </c>
      <c r="H17" s="2">
        <f t="shared" si="3"/>
        <v>94.88560178306092</v>
      </c>
      <c r="I17" s="11">
        <v>1114.54</v>
      </c>
      <c r="J17" s="1">
        <v>0.27800000000000002</v>
      </c>
      <c r="K17">
        <v>25</v>
      </c>
      <c r="L17">
        <v>150</v>
      </c>
      <c r="M17" s="2">
        <f t="shared" si="4"/>
        <v>17.196136701337299</v>
      </c>
      <c r="O17" s="5">
        <v>15</v>
      </c>
      <c r="P17" s="10">
        <v>1114.54</v>
      </c>
      <c r="Q17" s="17">
        <v>0.27800000000000002</v>
      </c>
      <c r="R17" s="19">
        <f t="shared" si="5"/>
        <v>17.196136701337299</v>
      </c>
      <c r="S17" s="10">
        <v>1114.54</v>
      </c>
      <c r="T17" s="17">
        <v>0.16500000000000001</v>
      </c>
      <c r="U17" s="10">
        <f t="shared" si="6"/>
        <v>0</v>
      </c>
      <c r="V17" s="19">
        <f t="shared" si="7"/>
        <v>17.196136701337299</v>
      </c>
      <c r="W17" s="10">
        <v>1135.81</v>
      </c>
      <c r="X17" s="17">
        <v>0.193</v>
      </c>
      <c r="Y17" s="10">
        <f t="shared" si="8"/>
        <v>1.9084106447502991</v>
      </c>
      <c r="Z17" s="10">
        <f t="shared" si="9"/>
        <v>15.615898959881134</v>
      </c>
      <c r="AA17" s="10"/>
      <c r="AB17">
        <v>15</v>
      </c>
      <c r="AC17" s="5">
        <v>1183.52</v>
      </c>
      <c r="AD17" s="17">
        <v>0.39500000000000002</v>
      </c>
      <c r="AE17" s="10">
        <f t="shared" si="10"/>
        <v>6.1891004360543382</v>
      </c>
      <c r="AF17" s="19">
        <f t="shared" si="11"/>
        <v>12.071322436849927</v>
      </c>
      <c r="AG17" s="2">
        <v>1200.46</v>
      </c>
      <c r="AH17" s="1">
        <v>0.47799999999999998</v>
      </c>
      <c r="AI17" s="10">
        <f t="shared" si="0"/>
        <v>7.7090099951549584</v>
      </c>
      <c r="AJ17" s="10">
        <f t="shared" si="12"/>
        <v>10.812778603268942</v>
      </c>
      <c r="AK17" s="10"/>
      <c r="AL17" s="10"/>
      <c r="AM17" s="5">
        <v>15</v>
      </c>
      <c r="AN17" s="10">
        <v>1114.54</v>
      </c>
      <c r="AO17" s="15">
        <v>0.27800000000000002</v>
      </c>
      <c r="AP17" s="10">
        <v>1114.54</v>
      </c>
      <c r="AQ17" s="17">
        <v>0.155</v>
      </c>
      <c r="AR17" s="10">
        <f t="shared" si="1"/>
        <v>0</v>
      </c>
      <c r="AS17" s="19">
        <f t="shared" si="13"/>
        <v>17.196136701337299</v>
      </c>
      <c r="AT17" s="10">
        <v>1114.54</v>
      </c>
      <c r="AU17" s="17">
        <v>0.77300000000000002</v>
      </c>
      <c r="AV17" s="10">
        <f t="shared" si="2"/>
        <v>0</v>
      </c>
      <c r="AW17" s="10">
        <f t="shared" si="14"/>
        <v>17.196136701337299</v>
      </c>
      <c r="AX17" s="10"/>
      <c r="AY17" s="5">
        <v>15</v>
      </c>
      <c r="AZ17" s="10">
        <v>1114.54</v>
      </c>
      <c r="BA17" s="5">
        <v>10</v>
      </c>
      <c r="BB17" s="17">
        <v>0.80600000000000005</v>
      </c>
      <c r="BC17" s="10">
        <v>0</v>
      </c>
      <c r="BD17" s="19">
        <f t="shared" si="15"/>
        <v>17.196136701337299</v>
      </c>
      <c r="BE17" s="10">
        <v>1114.54</v>
      </c>
      <c r="BF17" s="5">
        <v>8</v>
      </c>
      <c r="BG17" s="17">
        <v>0.47799999999999998</v>
      </c>
      <c r="BH17">
        <v>0</v>
      </c>
      <c r="BI17" s="10">
        <f t="shared" si="16"/>
        <v>17.196136701337299</v>
      </c>
    </row>
    <row r="18" spans="1:62" x14ac:dyDescent="0.25">
      <c r="A18">
        <f>MIN(champion_SYM_STC!O18,champ_EC1_3!O18,champ_EC1_3!AN18,champ_EC1_3!BM18)</f>
        <v>1291</v>
      </c>
      <c r="C18">
        <v>16</v>
      </c>
      <c r="D18" s="2">
        <v>62.159300000000002</v>
      </c>
      <c r="E18" s="1">
        <v>0.251</v>
      </c>
      <c r="F18">
        <v>25</v>
      </c>
      <c r="G18">
        <v>215</v>
      </c>
      <c r="H18" s="2">
        <f t="shared" si="3"/>
        <v>95.185182029434543</v>
      </c>
      <c r="I18" s="11">
        <v>1120.57</v>
      </c>
      <c r="J18" s="1">
        <v>0.42599999999999999</v>
      </c>
      <c r="K18">
        <v>28</v>
      </c>
      <c r="L18">
        <v>215</v>
      </c>
      <c r="M18" s="2">
        <f t="shared" si="4"/>
        <v>13.201394268009301</v>
      </c>
      <c r="O18" s="5">
        <v>16</v>
      </c>
      <c r="P18" s="10">
        <v>1120.57</v>
      </c>
      <c r="Q18" s="17">
        <v>0.42599999999999999</v>
      </c>
      <c r="R18" s="19">
        <f t="shared" si="5"/>
        <v>13.201394268009301</v>
      </c>
      <c r="S18" s="10">
        <v>1120.57</v>
      </c>
      <c r="T18" s="17">
        <v>0.41899999999999998</v>
      </c>
      <c r="U18" s="10">
        <f t="shared" si="6"/>
        <v>0</v>
      </c>
      <c r="V18" s="19">
        <f t="shared" si="7"/>
        <v>13.201394268009301</v>
      </c>
      <c r="W18" s="10">
        <v>1149.03</v>
      </c>
      <c r="X18" s="17">
        <v>0.42899999999999999</v>
      </c>
      <c r="Y18" s="10">
        <f t="shared" si="8"/>
        <v>2.5397788625431734</v>
      </c>
      <c r="Z18" s="10">
        <f t="shared" si="9"/>
        <v>10.996901626646014</v>
      </c>
      <c r="AA18" s="10"/>
      <c r="AB18">
        <v>16</v>
      </c>
      <c r="AC18" s="5">
        <v>1160.43</v>
      </c>
      <c r="AD18" s="17">
        <v>1.663</v>
      </c>
      <c r="AE18" s="10">
        <f t="shared" si="10"/>
        <v>3.5571182523180283</v>
      </c>
      <c r="AF18" s="19">
        <f t="shared" si="11"/>
        <v>10.113865220759095</v>
      </c>
      <c r="AG18" s="2">
        <v>1189.9100000000001</v>
      </c>
      <c r="AH18" s="1">
        <v>1.706</v>
      </c>
      <c r="AI18" s="10">
        <f t="shared" si="0"/>
        <v>6.1879222181568441</v>
      </c>
      <c r="AJ18" s="10">
        <f t="shared" si="12"/>
        <v>7.8303640588690877</v>
      </c>
      <c r="AK18" s="10"/>
      <c r="AL18" s="10"/>
      <c r="AM18" s="5">
        <v>16</v>
      </c>
      <c r="AN18" s="10">
        <v>1120.57</v>
      </c>
      <c r="AO18" s="15">
        <v>0.42599999999999999</v>
      </c>
      <c r="AP18" s="10">
        <v>1121.52</v>
      </c>
      <c r="AQ18" s="17">
        <v>0.20899999999999999</v>
      </c>
      <c r="AR18" s="10">
        <f t="shared" si="1"/>
        <v>8.4778282481241293E-2</v>
      </c>
      <c r="AS18" s="19">
        <f t="shared" si="13"/>
        <v>13.127807900852053</v>
      </c>
      <c r="AT18" s="10">
        <v>1120.57</v>
      </c>
      <c r="AU18" s="17">
        <v>1.42</v>
      </c>
      <c r="AV18" s="10">
        <f t="shared" si="2"/>
        <v>0</v>
      </c>
      <c r="AW18" s="10">
        <f t="shared" si="14"/>
        <v>13.201394268009301</v>
      </c>
      <c r="AX18" s="10"/>
      <c r="AY18" s="5">
        <v>16</v>
      </c>
      <c r="AZ18" s="10">
        <v>1120.57</v>
      </c>
      <c r="BA18" s="5">
        <v>10</v>
      </c>
      <c r="BB18" s="17">
        <v>2.2240000000000002</v>
      </c>
      <c r="BC18" s="10">
        <v>0</v>
      </c>
      <c r="BD18" s="19">
        <f t="shared" si="15"/>
        <v>13.201394268009301</v>
      </c>
      <c r="BE18" s="10">
        <v>1120.57</v>
      </c>
      <c r="BF18" s="5">
        <v>10</v>
      </c>
      <c r="BG18" s="17">
        <v>2.06</v>
      </c>
      <c r="BH18">
        <v>0</v>
      </c>
      <c r="BI18" s="10">
        <f t="shared" si="16"/>
        <v>13.201394268009301</v>
      </c>
      <c r="BJ18" s="35"/>
    </row>
    <row r="19" spans="1:62" x14ac:dyDescent="0.25">
      <c r="A19">
        <f>MIN(champion_SYM_STC!O19,champ_EC1_3!O19,champ_EC1_3!AN19,champ_EC1_3!BM19)</f>
        <v>1285</v>
      </c>
      <c r="C19">
        <v>17</v>
      </c>
      <c r="D19" s="2">
        <v>49.095999999999997</v>
      </c>
      <c r="E19" s="1">
        <v>0.47099999999999997</v>
      </c>
      <c r="F19">
        <v>25</v>
      </c>
      <c r="G19">
        <v>525</v>
      </c>
      <c r="H19" s="2">
        <f t="shared" si="3"/>
        <v>96.179299610894944</v>
      </c>
      <c r="I19" s="11">
        <v>1155.17</v>
      </c>
      <c r="J19" s="1">
        <v>2.4209999999999998</v>
      </c>
      <c r="K19">
        <v>21</v>
      </c>
      <c r="L19">
        <v>525</v>
      </c>
      <c r="M19" s="2">
        <f t="shared" si="4"/>
        <v>10.103501945525286</v>
      </c>
      <c r="O19" s="5">
        <v>17</v>
      </c>
      <c r="P19" s="10">
        <v>1155.17</v>
      </c>
      <c r="Q19" s="17">
        <v>2.4209999999999998</v>
      </c>
      <c r="R19" s="19">
        <f t="shared" si="5"/>
        <v>10.103501945525286</v>
      </c>
      <c r="S19" s="10">
        <v>1155.24</v>
      </c>
      <c r="T19" s="17">
        <v>1.024</v>
      </c>
      <c r="U19" s="10">
        <f t="shared" si="6"/>
        <v>6.0597141546210797E-3</v>
      </c>
      <c r="V19" s="19">
        <f t="shared" si="7"/>
        <v>10.098054474708171</v>
      </c>
      <c r="W19" s="10">
        <v>1172.22</v>
      </c>
      <c r="X19" s="17">
        <v>1.1579999999999999</v>
      </c>
      <c r="Y19" s="10">
        <f t="shared" si="8"/>
        <v>1.4759732333769016</v>
      </c>
      <c r="Z19" s="10">
        <f t="shared" si="9"/>
        <v>8.7766536964980517</v>
      </c>
      <c r="AA19" s="10"/>
      <c r="AB19">
        <v>17</v>
      </c>
      <c r="AC19" s="5">
        <v>1196.5999999999999</v>
      </c>
      <c r="AD19" s="17">
        <v>3.8690000000000002</v>
      </c>
      <c r="AE19" s="10">
        <f t="shared" si="10"/>
        <v>3.5864851060882668</v>
      </c>
      <c r="AF19" s="19">
        <f t="shared" si="11"/>
        <v>6.8793774319066214</v>
      </c>
      <c r="AG19" s="2">
        <v>1209.3</v>
      </c>
      <c r="AH19" s="1">
        <v>6.9630000000000001</v>
      </c>
      <c r="AI19" s="10">
        <f t="shared" si="0"/>
        <v>4.6858903884276666</v>
      </c>
      <c r="AJ19" s="10">
        <f t="shared" si="12"/>
        <v>5.8910505836575915</v>
      </c>
      <c r="AK19" s="10"/>
      <c r="AL19" s="10"/>
      <c r="AM19" s="5">
        <v>17</v>
      </c>
      <c r="AN19" s="10">
        <v>1155.17</v>
      </c>
      <c r="AO19" s="15">
        <v>2.4209999999999998</v>
      </c>
      <c r="AP19" s="10">
        <v>1155.3599999999999</v>
      </c>
      <c r="AQ19" s="17">
        <v>0.62</v>
      </c>
      <c r="AR19" s="10">
        <f t="shared" si="1"/>
        <v>1.644779556254293E-2</v>
      </c>
      <c r="AS19" s="19">
        <f t="shared" si="13"/>
        <v>10.088715953307402</v>
      </c>
      <c r="AT19" s="10">
        <v>1155.17</v>
      </c>
      <c r="AU19" s="17">
        <v>4.47</v>
      </c>
      <c r="AV19" s="10">
        <f t="shared" si="2"/>
        <v>0</v>
      </c>
      <c r="AW19" s="10">
        <f t="shared" si="14"/>
        <v>10.103501945525286</v>
      </c>
      <c r="AX19" s="10"/>
      <c r="AY19" s="5">
        <v>17</v>
      </c>
      <c r="AZ19" s="10">
        <v>1155.17</v>
      </c>
      <c r="BA19" s="5">
        <v>10</v>
      </c>
      <c r="BB19" s="17">
        <v>5.194</v>
      </c>
      <c r="BC19" s="10">
        <v>0</v>
      </c>
      <c r="BD19" s="19">
        <f t="shared" si="15"/>
        <v>10.103501945525286</v>
      </c>
      <c r="BE19" s="10">
        <v>1155.17</v>
      </c>
      <c r="BF19" s="5">
        <v>5</v>
      </c>
      <c r="BG19" s="17">
        <v>3.1040000000000001</v>
      </c>
      <c r="BH19">
        <v>0</v>
      </c>
      <c r="BI19" s="10">
        <f t="shared" si="16"/>
        <v>10.103501945525286</v>
      </c>
    </row>
    <row r="20" spans="1:62" x14ac:dyDescent="0.25">
      <c r="A20">
        <f>MIN(champion_SYM_STC!O20,champ_EC1_3!O20,champ_EC1_3!AN20,champ_EC1_3!BM20)</f>
        <v>2373</v>
      </c>
      <c r="C20">
        <v>18</v>
      </c>
      <c r="D20" s="2">
        <v>125.345</v>
      </c>
      <c r="E20" s="1">
        <v>0.60799999999999998</v>
      </c>
      <c r="F20">
        <v>39</v>
      </c>
      <c r="G20">
        <v>227</v>
      </c>
      <c r="H20" s="2">
        <f t="shared" si="3"/>
        <v>94.717867678044684</v>
      </c>
      <c r="I20" s="11">
        <v>1942.44</v>
      </c>
      <c r="J20" s="1">
        <v>0.76300000000000001</v>
      </c>
      <c r="K20">
        <v>41</v>
      </c>
      <c r="L20">
        <v>227</v>
      </c>
      <c r="M20" s="2">
        <f t="shared" si="4"/>
        <v>18.144121365360299</v>
      </c>
      <c r="O20" s="5">
        <v>18</v>
      </c>
      <c r="P20" s="10">
        <v>1942.44</v>
      </c>
      <c r="Q20" s="17">
        <v>0.76300000000000001</v>
      </c>
      <c r="R20" s="19">
        <f t="shared" si="5"/>
        <v>18.144121365360299</v>
      </c>
      <c r="S20" s="10">
        <v>1942.44</v>
      </c>
      <c r="T20" s="17">
        <v>0.73799999999999999</v>
      </c>
      <c r="U20" s="10">
        <f t="shared" si="6"/>
        <v>0</v>
      </c>
      <c r="V20" s="19">
        <f t="shared" si="7"/>
        <v>18.144121365360299</v>
      </c>
      <c r="W20" s="10">
        <v>1995.63</v>
      </c>
      <c r="X20" s="17">
        <v>0.78400000000000003</v>
      </c>
      <c r="Y20" s="10">
        <f t="shared" si="8"/>
        <v>2.7383085191820622</v>
      </c>
      <c r="Z20" s="10">
        <f t="shared" si="9"/>
        <v>15.902654867256631</v>
      </c>
      <c r="AA20" s="10"/>
      <c r="AB20">
        <v>18</v>
      </c>
      <c r="AC20" s="5">
        <v>2059.16</v>
      </c>
      <c r="AD20" s="17">
        <v>1.073</v>
      </c>
      <c r="AE20" s="10">
        <f t="shared" si="10"/>
        <v>6.0089372129898377</v>
      </c>
      <c r="AF20" s="19">
        <f t="shared" si="11"/>
        <v>13.225453013063639</v>
      </c>
      <c r="AG20" s="2">
        <v>2110.38</v>
      </c>
      <c r="AH20" s="1">
        <v>1.742</v>
      </c>
      <c r="AI20" s="10">
        <f t="shared" si="0"/>
        <v>8.6458268981281314</v>
      </c>
      <c r="AJ20" s="10">
        <f t="shared" si="12"/>
        <v>11.067003792667505</v>
      </c>
      <c r="AK20" s="10"/>
      <c r="AL20" s="10"/>
      <c r="AM20" s="5">
        <v>18</v>
      </c>
      <c r="AN20" s="10">
        <v>1942.44</v>
      </c>
      <c r="AO20" s="15">
        <v>0.76300000000000001</v>
      </c>
      <c r="AP20" s="10">
        <v>1948.03</v>
      </c>
      <c r="AQ20" s="17">
        <v>0.35399999999999998</v>
      </c>
      <c r="AR20" s="10">
        <f t="shared" si="1"/>
        <v>0.28778237680442731</v>
      </c>
      <c r="AS20" s="19">
        <f t="shared" si="13"/>
        <v>17.908554572271388</v>
      </c>
      <c r="AT20" s="10">
        <v>1942.44</v>
      </c>
      <c r="AU20" s="17">
        <v>3.8340000000000001</v>
      </c>
      <c r="AV20" s="10">
        <f t="shared" si="2"/>
        <v>0</v>
      </c>
      <c r="AW20" s="10">
        <f t="shared" si="14"/>
        <v>18.144121365360299</v>
      </c>
      <c r="AX20" s="10"/>
      <c r="AY20" s="5">
        <v>18</v>
      </c>
      <c r="AZ20" s="10">
        <v>1942.44</v>
      </c>
      <c r="BA20" s="5">
        <v>10</v>
      </c>
      <c r="BB20" s="17">
        <v>3.9089999999999998</v>
      </c>
      <c r="BC20" s="10">
        <v>0</v>
      </c>
      <c r="BD20" s="19">
        <f t="shared" si="15"/>
        <v>18.144121365360299</v>
      </c>
      <c r="BE20" s="10">
        <v>1942.44</v>
      </c>
      <c r="BF20" s="5">
        <v>10</v>
      </c>
      <c r="BG20" s="17">
        <v>2.218</v>
      </c>
      <c r="BH20">
        <v>0</v>
      </c>
      <c r="BI20" s="10">
        <f t="shared" si="16"/>
        <v>18.144121365360299</v>
      </c>
    </row>
    <row r="21" spans="1:62" x14ac:dyDescent="0.25">
      <c r="A21">
        <f>MIN(champion_SYM_STC!O21,champ_EC1_3!O21,champ_EC1_3!AN21,champ_EC1_3!BM21)</f>
        <v>2232</v>
      </c>
      <c r="C21">
        <v>19</v>
      </c>
      <c r="D21" s="2">
        <v>137.595</v>
      </c>
      <c r="E21" s="1">
        <v>1.3540000000000001</v>
      </c>
      <c r="F21">
        <v>37</v>
      </c>
      <c r="G21">
        <v>457</v>
      </c>
      <c r="H21" s="2">
        <f t="shared" si="3"/>
        <v>93.835349462365599</v>
      </c>
      <c r="I21" s="11">
        <v>1826.41</v>
      </c>
      <c r="J21" s="1">
        <v>5.0220000000000002</v>
      </c>
      <c r="K21">
        <v>32</v>
      </c>
      <c r="L21">
        <v>445</v>
      </c>
      <c r="M21" s="2">
        <f t="shared" si="4"/>
        <v>18.171594982078851</v>
      </c>
      <c r="O21" s="5">
        <v>19</v>
      </c>
      <c r="P21" s="10">
        <v>1826.41</v>
      </c>
      <c r="Q21" s="17">
        <v>5.0220000000000002</v>
      </c>
      <c r="R21" s="19">
        <f t="shared" si="5"/>
        <v>18.171594982078851</v>
      </c>
      <c r="S21" s="10">
        <v>1826.41</v>
      </c>
      <c r="T21" s="17">
        <v>2.4159999999999999</v>
      </c>
      <c r="U21" s="10">
        <f t="shared" si="6"/>
        <v>0</v>
      </c>
      <c r="V21" s="19">
        <f t="shared" si="7"/>
        <v>18.171594982078851</v>
      </c>
      <c r="W21" s="10">
        <v>1856.81</v>
      </c>
      <c r="X21" s="17">
        <v>3.7080000000000002</v>
      </c>
      <c r="Y21" s="10">
        <f t="shared" si="8"/>
        <v>1.6644674525435068</v>
      </c>
      <c r="Z21" s="10">
        <f t="shared" si="9"/>
        <v>16.809587813620077</v>
      </c>
      <c r="AA21" s="10"/>
      <c r="AB21">
        <v>19</v>
      </c>
      <c r="AC21" s="5">
        <v>1902.51</v>
      </c>
      <c r="AD21" s="17">
        <v>10.959</v>
      </c>
      <c r="AE21" s="10">
        <f t="shared" si="10"/>
        <v>4.1666438532421477</v>
      </c>
      <c r="AF21" s="19">
        <f t="shared" si="11"/>
        <v>14.762096774193548</v>
      </c>
      <c r="AG21" s="2">
        <v>1932.25</v>
      </c>
      <c r="AH21" s="1">
        <v>21.616</v>
      </c>
      <c r="AI21" s="10">
        <f t="shared" si="0"/>
        <v>5.7949748413554421</v>
      </c>
      <c r="AJ21" s="10">
        <f t="shared" si="12"/>
        <v>13.429659498207885</v>
      </c>
      <c r="AK21" s="10"/>
      <c r="AL21" s="10"/>
      <c r="AM21" s="5">
        <v>19</v>
      </c>
      <c r="AN21" s="10">
        <v>1826.41</v>
      </c>
      <c r="AO21" s="15">
        <v>5.0220000000000002</v>
      </c>
      <c r="AP21" s="10">
        <v>1827.71</v>
      </c>
      <c r="AQ21" s="17">
        <v>1.9810000000000001</v>
      </c>
      <c r="AR21" s="10">
        <f t="shared" si="1"/>
        <v>7.1177884483766218E-2</v>
      </c>
      <c r="AS21" s="19">
        <f t="shared" si="13"/>
        <v>18.113351254480285</v>
      </c>
      <c r="AT21" s="10">
        <v>1826.41</v>
      </c>
      <c r="AU21" s="17">
        <v>10.523</v>
      </c>
      <c r="AV21" s="10">
        <f t="shared" si="2"/>
        <v>0</v>
      </c>
      <c r="AW21" s="10">
        <f t="shared" si="14"/>
        <v>18.171594982078851</v>
      </c>
      <c r="AX21" s="10"/>
      <c r="AY21" s="5">
        <v>19</v>
      </c>
      <c r="AZ21" s="10">
        <v>1826.41</v>
      </c>
      <c r="BA21" s="5">
        <v>10</v>
      </c>
      <c r="BB21" s="17">
        <v>14.025</v>
      </c>
      <c r="BC21" s="10">
        <v>0</v>
      </c>
      <c r="BD21" s="19">
        <f t="shared" si="15"/>
        <v>18.171594982078851</v>
      </c>
      <c r="BE21" s="10">
        <v>1826.41</v>
      </c>
      <c r="BF21" s="5">
        <v>10</v>
      </c>
      <c r="BG21" s="17">
        <v>8.1259999999999994</v>
      </c>
      <c r="BH21">
        <v>0</v>
      </c>
      <c r="BI21" s="10">
        <f t="shared" si="16"/>
        <v>18.171594982078851</v>
      </c>
    </row>
    <row r="22" spans="1:62" x14ac:dyDescent="0.25">
      <c r="A22">
        <f>MIN(champion_SYM_STC!O22,champ_EC1_3!O22,champ_EC1_3!AN22,champ_EC1_3!BM22)</f>
        <v>2666</v>
      </c>
      <c r="C22">
        <v>20</v>
      </c>
      <c r="D22" s="2">
        <v>106.035</v>
      </c>
      <c r="E22" s="1">
        <v>1.008</v>
      </c>
      <c r="F22">
        <v>55</v>
      </c>
      <c r="G22">
        <v>286</v>
      </c>
      <c r="H22" s="2">
        <f t="shared" si="3"/>
        <v>96.02269317329332</v>
      </c>
      <c r="I22" s="11">
        <v>2311.54</v>
      </c>
      <c r="J22" s="1">
        <v>1.4870000000000001</v>
      </c>
      <c r="K22">
        <v>57</v>
      </c>
      <c r="L22">
        <v>286</v>
      </c>
      <c r="M22" s="2">
        <f t="shared" si="4"/>
        <v>13.295573893473369</v>
      </c>
      <c r="O22" s="5">
        <v>20</v>
      </c>
      <c r="P22" s="10">
        <v>2311.54</v>
      </c>
      <c r="Q22" s="17">
        <v>1.4870000000000001</v>
      </c>
      <c r="R22" s="19">
        <f t="shared" si="5"/>
        <v>13.295573893473369</v>
      </c>
      <c r="S22" s="10">
        <v>2311.54</v>
      </c>
      <c r="T22" s="17">
        <v>1.4790000000000001</v>
      </c>
      <c r="U22" s="10">
        <f t="shared" si="6"/>
        <v>0</v>
      </c>
      <c r="V22" s="19">
        <f t="shared" si="7"/>
        <v>13.295573893473369</v>
      </c>
      <c r="W22" s="10">
        <v>2351.12</v>
      </c>
      <c r="X22" s="17">
        <v>0.92100000000000004</v>
      </c>
      <c r="Y22" s="10">
        <f t="shared" si="8"/>
        <v>1.7122783944902502</v>
      </c>
      <c r="Z22" s="10">
        <f t="shared" si="9"/>
        <v>11.81095273818455</v>
      </c>
      <c r="AA22" s="10"/>
      <c r="AB22">
        <v>20</v>
      </c>
      <c r="AC22" s="5">
        <v>2342.7800000000002</v>
      </c>
      <c r="AD22" s="17">
        <v>7.0750000000000002</v>
      </c>
      <c r="AE22" s="10">
        <f t="shared" si="10"/>
        <v>1.3514799657371379</v>
      </c>
      <c r="AF22" s="19">
        <f t="shared" si="11"/>
        <v>12.123780945236302</v>
      </c>
      <c r="AG22" s="2">
        <v>2382.36</v>
      </c>
      <c r="AH22" s="1">
        <v>16.253</v>
      </c>
      <c r="AI22" s="10">
        <f t="shared" si="0"/>
        <v>3.0637583602273879</v>
      </c>
      <c r="AJ22" s="10">
        <f t="shared" si="12"/>
        <v>10.639159789947481</v>
      </c>
      <c r="AK22" s="10"/>
      <c r="AL22" s="10"/>
      <c r="AM22" s="5">
        <v>20</v>
      </c>
      <c r="AN22" s="10">
        <v>2311.54</v>
      </c>
      <c r="AO22" s="15">
        <v>1.4870000000000001</v>
      </c>
      <c r="AP22" s="10">
        <v>2311.54</v>
      </c>
      <c r="AQ22" s="17">
        <v>0.90600000000000003</v>
      </c>
      <c r="AR22" s="10">
        <f t="shared" si="1"/>
        <v>0</v>
      </c>
      <c r="AS22" s="19">
        <f t="shared" si="13"/>
        <v>13.295573893473369</v>
      </c>
      <c r="AT22" s="10">
        <v>2311.54</v>
      </c>
      <c r="AU22" s="17">
        <v>16.611999999999998</v>
      </c>
      <c r="AV22" s="10">
        <f t="shared" si="2"/>
        <v>0</v>
      </c>
      <c r="AW22" s="10">
        <f t="shared" si="14"/>
        <v>13.295573893473369</v>
      </c>
      <c r="AX22" s="10"/>
      <c r="AY22" s="5">
        <v>20</v>
      </c>
      <c r="AZ22" s="10">
        <v>2311.54</v>
      </c>
      <c r="BA22" s="5">
        <v>10</v>
      </c>
      <c r="BB22" s="17">
        <v>9.1479999999999997</v>
      </c>
      <c r="BC22" s="10">
        <v>0</v>
      </c>
      <c r="BD22" s="19">
        <f t="shared" si="15"/>
        <v>13.295573893473369</v>
      </c>
      <c r="BE22" s="10">
        <v>2311.54</v>
      </c>
      <c r="BF22" s="5">
        <v>10</v>
      </c>
      <c r="BG22" s="17">
        <v>7.415</v>
      </c>
      <c r="BH22">
        <v>0</v>
      </c>
      <c r="BI22" s="10">
        <f t="shared" si="16"/>
        <v>13.295573893473369</v>
      </c>
    </row>
    <row r="23" spans="1:62" x14ac:dyDescent="0.25">
      <c r="A23">
        <f>MIN(champion_SYM_STC!O23,champ_EC1_3!O23,champ_EC1_3!AN23,champ_EC1_3!BM23)</f>
        <v>1412</v>
      </c>
      <c r="C23">
        <v>21</v>
      </c>
      <c r="D23" s="2">
        <v>70.418999999999997</v>
      </c>
      <c r="E23" s="1">
        <v>3.2919999999999998</v>
      </c>
      <c r="F23">
        <v>22</v>
      </c>
      <c r="G23">
        <v>1081</v>
      </c>
      <c r="H23" s="2">
        <f t="shared" si="3"/>
        <v>95.012818696883841</v>
      </c>
      <c r="I23" s="11">
        <v>1240.3900000000001</v>
      </c>
      <c r="J23" s="1">
        <v>10.612</v>
      </c>
      <c r="K23">
        <v>20</v>
      </c>
      <c r="L23">
        <v>1081</v>
      </c>
      <c r="M23" s="2">
        <f t="shared" si="4"/>
        <v>12.153682719546735</v>
      </c>
      <c r="O23" s="5">
        <v>21</v>
      </c>
      <c r="P23" s="10">
        <v>1240.3900000000001</v>
      </c>
      <c r="Q23" s="17">
        <v>10.612</v>
      </c>
      <c r="R23" s="19">
        <f t="shared" si="5"/>
        <v>12.153682719546735</v>
      </c>
      <c r="S23" s="10">
        <v>1242.32</v>
      </c>
      <c r="T23" s="17">
        <v>8.4860000000000007</v>
      </c>
      <c r="U23" s="10">
        <f t="shared" si="6"/>
        <v>0.15559622376831772</v>
      </c>
      <c r="V23" s="19">
        <f t="shared" si="7"/>
        <v>12.016997167138815</v>
      </c>
      <c r="W23" s="10">
        <v>1263.48</v>
      </c>
      <c r="X23" s="17">
        <v>2.3109999999999999</v>
      </c>
      <c r="Y23" s="10">
        <f t="shared" si="8"/>
        <v>1.8615112988656726</v>
      </c>
      <c r="Z23" s="10">
        <f t="shared" si="9"/>
        <v>10.51841359773371</v>
      </c>
      <c r="AA23" s="10"/>
      <c r="AB23">
        <v>21</v>
      </c>
      <c r="AC23" s="5">
        <v>1316.83</v>
      </c>
      <c r="AD23" s="17">
        <v>18.667999999999999</v>
      </c>
      <c r="AE23" s="10">
        <f t="shared" si="10"/>
        <v>6.1625778988866262</v>
      </c>
      <c r="AF23" s="19">
        <f t="shared" si="11"/>
        <v>6.7400849858356988</v>
      </c>
      <c r="AG23" s="2">
        <v>1340.3</v>
      </c>
      <c r="AH23" s="1">
        <v>7.6280000000000001</v>
      </c>
      <c r="AI23" s="10">
        <f t="shared" si="0"/>
        <v>8.054724723675605</v>
      </c>
      <c r="AJ23" s="10">
        <f t="shared" si="12"/>
        <v>5.0779036827195503</v>
      </c>
      <c r="AK23" s="10"/>
      <c r="AL23" s="10"/>
      <c r="AM23" s="5">
        <v>21</v>
      </c>
      <c r="AN23" s="10">
        <v>1240.3900000000001</v>
      </c>
      <c r="AO23" s="15">
        <v>10.612</v>
      </c>
      <c r="AP23" s="10">
        <v>1242.77</v>
      </c>
      <c r="AQ23" s="17">
        <v>3.7480000000000002</v>
      </c>
      <c r="AR23" s="10">
        <f t="shared" si="1"/>
        <v>0.1918751360459115</v>
      </c>
      <c r="AS23" s="19">
        <f t="shared" si="13"/>
        <v>11.98512747875354</v>
      </c>
      <c r="AT23" s="10">
        <v>1240.3900000000001</v>
      </c>
      <c r="AU23" s="17">
        <v>14.41</v>
      </c>
      <c r="AV23" s="10">
        <f t="shared" si="2"/>
        <v>0</v>
      </c>
      <c r="AW23" s="10">
        <f t="shared" si="14"/>
        <v>12.153682719546735</v>
      </c>
      <c r="AX23" s="10"/>
      <c r="AY23" s="5">
        <v>21</v>
      </c>
      <c r="AZ23" s="10">
        <v>1240.3900000000001</v>
      </c>
      <c r="BA23" s="5">
        <v>10</v>
      </c>
      <c r="BB23" s="17">
        <v>23.242999999999999</v>
      </c>
      <c r="BC23" s="10">
        <v>0</v>
      </c>
      <c r="BD23" s="19">
        <f t="shared" si="15"/>
        <v>12.153682719546735</v>
      </c>
      <c r="BE23" s="10">
        <v>1240.3900000000001</v>
      </c>
      <c r="BF23" s="5">
        <v>4</v>
      </c>
      <c r="BG23" s="17">
        <v>13.281000000000001</v>
      </c>
      <c r="BH23">
        <v>0</v>
      </c>
      <c r="BI23" s="10">
        <f t="shared" si="16"/>
        <v>12.153682719546735</v>
      </c>
    </row>
    <row r="24" spans="1:62" x14ac:dyDescent="0.25">
      <c r="A24">
        <f>MIN(champion_SYM_STC!O24,champ_EC1_3!O24,champ_EC1_3!AN24,champ_EC1_3!BM24)</f>
        <v>1342</v>
      </c>
      <c r="C24">
        <v>22</v>
      </c>
      <c r="D24" s="2">
        <v>60.2697</v>
      </c>
      <c r="E24" s="1">
        <v>2.7290000000000001</v>
      </c>
      <c r="F24">
        <v>21</v>
      </c>
      <c r="G24">
        <v>1175</v>
      </c>
      <c r="H24" s="2">
        <f t="shared" si="3"/>
        <v>95.508964232488822</v>
      </c>
      <c r="I24" s="11">
        <v>1106.55</v>
      </c>
      <c r="J24" s="1">
        <v>6.9969999999999999</v>
      </c>
      <c r="K24">
        <v>19</v>
      </c>
      <c r="L24">
        <v>1175</v>
      </c>
      <c r="M24" s="2">
        <f t="shared" si="4"/>
        <v>17.544709388971686</v>
      </c>
      <c r="O24" s="5">
        <v>22</v>
      </c>
      <c r="P24" s="10">
        <v>1106.55</v>
      </c>
      <c r="Q24" s="17">
        <v>6.9969999999999999</v>
      </c>
      <c r="R24" s="19">
        <f t="shared" si="5"/>
        <v>17.544709388971686</v>
      </c>
      <c r="S24" s="10">
        <v>1106.55</v>
      </c>
      <c r="T24" s="17">
        <v>6.71</v>
      </c>
      <c r="U24" s="10">
        <f t="shared" si="6"/>
        <v>0</v>
      </c>
      <c r="V24" s="19">
        <f t="shared" si="7"/>
        <v>17.544709388971686</v>
      </c>
      <c r="W24" s="10">
        <v>1129.4000000000001</v>
      </c>
      <c r="X24" s="17">
        <v>4.3929999999999998</v>
      </c>
      <c r="Y24" s="10">
        <f t="shared" si="8"/>
        <v>2.0649767294745054</v>
      </c>
      <c r="Z24" s="10">
        <f t="shared" si="9"/>
        <v>15.842026825633377</v>
      </c>
      <c r="AA24" s="10"/>
      <c r="AB24">
        <v>22</v>
      </c>
      <c r="AC24" s="5">
        <v>1228.1500000000001</v>
      </c>
      <c r="AD24" s="17">
        <v>20.006</v>
      </c>
      <c r="AE24" s="10">
        <f t="shared" si="10"/>
        <v>10.989110297772369</v>
      </c>
      <c r="AF24" s="19">
        <f t="shared" si="11"/>
        <v>8.4836065573770423</v>
      </c>
      <c r="AG24" s="2">
        <v>1252.2</v>
      </c>
      <c r="AH24" s="1">
        <v>34.780999999999999</v>
      </c>
      <c r="AI24" s="10">
        <f t="shared" si="0"/>
        <v>13.162532194659084</v>
      </c>
      <c r="AJ24" s="10">
        <f t="shared" si="12"/>
        <v>6.6915052160953774</v>
      </c>
      <c r="AK24" s="10"/>
      <c r="AL24" s="10"/>
      <c r="AM24" s="5">
        <v>22</v>
      </c>
      <c r="AN24" s="10">
        <v>1106.55</v>
      </c>
      <c r="AO24" s="15">
        <v>6.9969999999999999</v>
      </c>
      <c r="AP24" s="10">
        <v>1106.8399999999999</v>
      </c>
      <c r="AQ24" s="17">
        <v>2.6920000000000002</v>
      </c>
      <c r="AR24" s="10">
        <f t="shared" si="1"/>
        <v>2.6207582124618285E-2</v>
      </c>
      <c r="AS24" s="19">
        <f t="shared" si="13"/>
        <v>17.523099850968709</v>
      </c>
      <c r="AT24" s="10">
        <v>1106.55</v>
      </c>
      <c r="AU24" s="17">
        <v>24.277999999999999</v>
      </c>
      <c r="AV24" s="10">
        <f t="shared" si="2"/>
        <v>0</v>
      </c>
      <c r="AW24" s="10">
        <f t="shared" si="14"/>
        <v>17.544709388971686</v>
      </c>
      <c r="AX24" s="10"/>
      <c r="AY24" s="5">
        <v>22</v>
      </c>
      <c r="AZ24" s="10">
        <v>1106.55</v>
      </c>
      <c r="BA24" s="5">
        <v>10</v>
      </c>
      <c r="BB24" s="17">
        <v>26.026</v>
      </c>
      <c r="BC24" s="10">
        <v>0</v>
      </c>
      <c r="BD24" s="19">
        <f t="shared" si="15"/>
        <v>17.544709388971686</v>
      </c>
      <c r="BE24" s="10">
        <v>1106.55</v>
      </c>
      <c r="BF24" s="5">
        <v>10</v>
      </c>
      <c r="BG24" s="17">
        <v>16.484000000000002</v>
      </c>
      <c r="BH24">
        <v>0</v>
      </c>
      <c r="BI24" s="10">
        <f t="shared" si="16"/>
        <v>17.544709388971686</v>
      </c>
    </row>
    <row r="25" spans="1:62" x14ac:dyDescent="0.25">
      <c r="A25">
        <f>MIN(champion_SYM_STC!O25,champ_EC1_3!O25,champ_EC1_3!AN25,champ_EC1_3!BM25)</f>
        <v>2591</v>
      </c>
      <c r="C25">
        <v>23</v>
      </c>
      <c r="D25" s="2">
        <v>134.63200000000001</v>
      </c>
      <c r="E25" s="1">
        <v>2.1819999999999999</v>
      </c>
      <c r="F25">
        <v>35</v>
      </c>
      <c r="G25">
        <v>591</v>
      </c>
      <c r="H25" s="2">
        <f t="shared" si="3"/>
        <v>94.803859513701269</v>
      </c>
      <c r="I25" s="11">
        <v>1910.07</v>
      </c>
      <c r="J25" s="1">
        <v>7.6239999999999997</v>
      </c>
      <c r="K25">
        <v>36</v>
      </c>
      <c r="L25">
        <v>591</v>
      </c>
      <c r="M25" s="2">
        <f t="shared" si="4"/>
        <v>26.280586646082593</v>
      </c>
      <c r="O25" s="5">
        <v>23</v>
      </c>
      <c r="P25" s="10">
        <v>1910.07</v>
      </c>
      <c r="Q25" s="17">
        <v>7.6239999999999997</v>
      </c>
      <c r="R25" s="19">
        <f t="shared" si="5"/>
        <v>26.280586646082593</v>
      </c>
      <c r="S25" s="10">
        <v>1910.07</v>
      </c>
      <c r="T25" s="17">
        <v>6.8460000000000001</v>
      </c>
      <c r="U25" s="10">
        <f t="shared" si="6"/>
        <v>0</v>
      </c>
      <c r="V25" s="19">
        <f t="shared" si="7"/>
        <v>26.280586646082593</v>
      </c>
      <c r="W25" s="10">
        <v>1971.99</v>
      </c>
      <c r="X25" s="17">
        <v>4.5449999999999999</v>
      </c>
      <c r="Y25" s="10">
        <f t="shared" si="8"/>
        <v>3.2417660085756057</v>
      </c>
      <c r="Z25" s="10">
        <f t="shared" si="9"/>
        <v>23.890775762253956</v>
      </c>
      <c r="AA25" s="10"/>
      <c r="AB25">
        <v>23</v>
      </c>
      <c r="AC25" s="5">
        <v>2316.46</v>
      </c>
      <c r="AD25" s="17">
        <v>8.7240000000000002</v>
      </c>
      <c r="AE25" s="10">
        <f t="shared" si="10"/>
        <v>21.27618359536562</v>
      </c>
      <c r="AF25" s="19">
        <f t="shared" si="11"/>
        <v>10.595908915476649</v>
      </c>
      <c r="AG25" s="2">
        <v>2387.33</v>
      </c>
      <c r="AH25" s="1">
        <v>12.313000000000001</v>
      </c>
      <c r="AI25" s="10">
        <f t="shared" si="0"/>
        <v>24.98651881868204</v>
      </c>
      <c r="AJ25" s="10">
        <f t="shared" si="12"/>
        <v>7.8606715553840241</v>
      </c>
      <c r="AK25" s="10"/>
      <c r="AL25" s="10"/>
      <c r="AM25" s="5">
        <v>23</v>
      </c>
      <c r="AN25" s="10">
        <v>1910.07</v>
      </c>
      <c r="AO25" s="15">
        <v>7.6239999999999997</v>
      </c>
      <c r="AP25" s="10">
        <v>1913.64</v>
      </c>
      <c r="AQ25" s="17">
        <v>2.6749999999999998</v>
      </c>
      <c r="AR25" s="10">
        <f t="shared" si="1"/>
        <v>0.1869041448742802</v>
      </c>
      <c r="AS25" s="19">
        <f t="shared" si="13"/>
        <v>26.142802006947118</v>
      </c>
      <c r="AT25" s="10">
        <v>1910.07</v>
      </c>
      <c r="AU25" s="17">
        <v>23.239000000000001</v>
      </c>
      <c r="AV25" s="10">
        <f t="shared" si="2"/>
        <v>0</v>
      </c>
      <c r="AW25" s="10">
        <f t="shared" si="14"/>
        <v>26.280586646082593</v>
      </c>
      <c r="AX25" s="10"/>
      <c r="AY25" s="5">
        <v>23</v>
      </c>
      <c r="AZ25" s="10">
        <v>1910.07</v>
      </c>
      <c r="BA25" s="5">
        <v>10</v>
      </c>
      <c r="BB25" s="17">
        <v>24.869</v>
      </c>
      <c r="BC25" s="10">
        <v>0</v>
      </c>
      <c r="BD25" s="19">
        <f t="shared" si="15"/>
        <v>26.280586646082593</v>
      </c>
      <c r="BE25" s="10">
        <v>1910.07</v>
      </c>
      <c r="BF25" s="5">
        <v>10</v>
      </c>
      <c r="BG25" s="17">
        <v>11.673999999999999</v>
      </c>
      <c r="BH25">
        <v>0</v>
      </c>
      <c r="BI25" s="10">
        <f t="shared" si="16"/>
        <v>26.280586646082593</v>
      </c>
    </row>
    <row r="26" spans="1:62" x14ac:dyDescent="0.25">
      <c r="A26">
        <f>MIN(champion_SYM_STC!O26,champ_EC1_3!O26,champ_EC1_3!AN26,champ_EC1_3!BM26)</f>
        <v>2820</v>
      </c>
      <c r="C26">
        <v>24</v>
      </c>
      <c r="D26" s="2">
        <v>135.81299999999999</v>
      </c>
      <c r="E26" s="1">
        <v>3.173</v>
      </c>
      <c r="F26">
        <v>37</v>
      </c>
      <c r="G26">
        <v>793</v>
      </c>
      <c r="H26" s="2">
        <f t="shared" si="3"/>
        <v>95.183936170212775</v>
      </c>
      <c r="I26" s="11">
        <v>2268.6</v>
      </c>
      <c r="J26" s="1">
        <v>10.839</v>
      </c>
      <c r="K26">
        <v>34</v>
      </c>
      <c r="L26">
        <v>777</v>
      </c>
      <c r="M26" s="2">
        <f t="shared" si="4"/>
        <v>19.553191489361705</v>
      </c>
      <c r="O26" s="5">
        <v>24</v>
      </c>
      <c r="P26" s="10">
        <v>2268.6</v>
      </c>
      <c r="Q26" s="17">
        <v>10.839</v>
      </c>
      <c r="R26" s="19">
        <f t="shared" si="5"/>
        <v>19.553191489361705</v>
      </c>
      <c r="S26" s="10">
        <v>2268.6</v>
      </c>
      <c r="T26" s="17">
        <v>8.8000000000000007</v>
      </c>
      <c r="U26" s="10">
        <f t="shared" si="6"/>
        <v>0</v>
      </c>
      <c r="V26" s="19">
        <f t="shared" si="7"/>
        <v>19.553191489361705</v>
      </c>
      <c r="W26" s="10">
        <v>2325.79</v>
      </c>
      <c r="X26" s="17">
        <v>2.4340000000000002</v>
      </c>
      <c r="Y26" s="10">
        <f t="shared" si="8"/>
        <v>2.5209380234505887</v>
      </c>
      <c r="Z26" s="10">
        <f t="shared" si="9"/>
        <v>17.52517730496454</v>
      </c>
      <c r="AA26" s="10"/>
      <c r="AB26">
        <v>24</v>
      </c>
      <c r="AC26" s="5">
        <v>2561.5700000000002</v>
      </c>
      <c r="AD26" s="17">
        <v>16.667000000000002</v>
      </c>
      <c r="AE26" s="10">
        <f t="shared" si="10"/>
        <v>12.914132063827923</v>
      </c>
      <c r="AF26" s="19">
        <f t="shared" si="11"/>
        <v>9.1641843971631154</v>
      </c>
      <c r="AG26" s="2">
        <v>2621.3200000000002</v>
      </c>
      <c r="AH26" s="1">
        <v>14.087999999999999</v>
      </c>
      <c r="AI26" s="10">
        <f t="shared" si="0"/>
        <v>15.547915013664829</v>
      </c>
      <c r="AJ26" s="10">
        <f t="shared" si="12"/>
        <v>7.0453900709219806</v>
      </c>
      <c r="AK26" s="10"/>
      <c r="AL26" s="10"/>
      <c r="AM26" s="5">
        <v>24</v>
      </c>
      <c r="AN26" s="10">
        <v>2268.6</v>
      </c>
      <c r="AO26" s="15">
        <v>10.839</v>
      </c>
      <c r="AP26" s="10">
        <v>2269.42</v>
      </c>
      <c r="AQ26" s="17">
        <v>2.73</v>
      </c>
      <c r="AR26" s="10">
        <f t="shared" si="1"/>
        <v>3.6145640483124561E-2</v>
      </c>
      <c r="AS26" s="19">
        <f t="shared" si="13"/>
        <v>19.524113475177302</v>
      </c>
      <c r="AT26" s="10">
        <v>2268.6</v>
      </c>
      <c r="AU26" s="17">
        <v>30.317</v>
      </c>
      <c r="AV26" s="10">
        <f t="shared" si="2"/>
        <v>0</v>
      </c>
      <c r="AW26" s="10">
        <f t="shared" si="14"/>
        <v>19.553191489361705</v>
      </c>
      <c r="AX26" s="10"/>
      <c r="AY26" s="5">
        <v>24</v>
      </c>
      <c r="AZ26" s="10">
        <v>2268.6</v>
      </c>
      <c r="BA26" s="5">
        <v>10</v>
      </c>
      <c r="BB26" s="17">
        <v>31.224</v>
      </c>
      <c r="BC26" s="10">
        <v>0</v>
      </c>
      <c r="BD26" s="19">
        <f t="shared" si="15"/>
        <v>19.553191489361705</v>
      </c>
      <c r="BE26" s="10">
        <v>2268.6</v>
      </c>
      <c r="BF26" s="5">
        <v>10</v>
      </c>
      <c r="BG26" s="17">
        <v>19.032</v>
      </c>
      <c r="BH26">
        <v>0</v>
      </c>
      <c r="BI26" s="10">
        <f t="shared" si="16"/>
        <v>19.553191489361705</v>
      </c>
    </row>
    <row r="27" spans="1:62" x14ac:dyDescent="0.25">
      <c r="A27">
        <f>MIN(champion_SYM_STC!O27,champ_EC1_3!O27,champ_EC1_3!AN27,champ_EC1_3!BM27)</f>
        <v>2057</v>
      </c>
      <c r="C27">
        <v>25</v>
      </c>
      <c r="D27" s="2">
        <v>75.155500000000004</v>
      </c>
      <c r="E27" s="1">
        <v>7.3490000000000002</v>
      </c>
      <c r="F27">
        <v>42</v>
      </c>
      <c r="G27">
        <v>1106</v>
      </c>
      <c r="H27" s="2">
        <f t="shared" si="3"/>
        <v>96.346353913466203</v>
      </c>
      <c r="I27" s="11">
        <v>1864.2</v>
      </c>
      <c r="J27" s="1">
        <v>17.263999999999999</v>
      </c>
      <c r="K27">
        <v>41</v>
      </c>
      <c r="L27">
        <v>1081</v>
      </c>
      <c r="M27" s="2">
        <f t="shared" si="4"/>
        <v>9.3728731161886216</v>
      </c>
      <c r="O27" s="5">
        <v>25</v>
      </c>
      <c r="P27" s="10">
        <v>1864.2</v>
      </c>
      <c r="Q27" s="17">
        <v>17.263999999999999</v>
      </c>
      <c r="R27" s="19">
        <f t="shared" si="5"/>
        <v>9.3728731161886216</v>
      </c>
      <c r="S27" s="10">
        <v>1864.2</v>
      </c>
      <c r="T27" s="17">
        <v>13.381</v>
      </c>
      <c r="U27" s="10">
        <f t="shared" si="6"/>
        <v>0</v>
      </c>
      <c r="V27" s="19">
        <f t="shared" si="7"/>
        <v>9.3728731161886216</v>
      </c>
      <c r="W27" s="10">
        <v>1876.85</v>
      </c>
      <c r="X27" s="17">
        <v>3.891</v>
      </c>
      <c r="Y27" s="10">
        <f t="shared" si="8"/>
        <v>0.67857526016521097</v>
      </c>
      <c r="Z27" s="10">
        <f t="shared" si="9"/>
        <v>8.7578998541565429</v>
      </c>
      <c r="AA27" s="10"/>
      <c r="AB27">
        <v>25</v>
      </c>
      <c r="AC27" s="5">
        <v>1944.81</v>
      </c>
      <c r="AD27" s="17">
        <v>42.042000000000002</v>
      </c>
      <c r="AE27" s="10">
        <f t="shared" si="10"/>
        <v>4.324106855487603</v>
      </c>
      <c r="AF27" s="19">
        <f t="shared" si="11"/>
        <v>5.4540593096742853</v>
      </c>
      <c r="AG27" s="2">
        <v>1956.51</v>
      </c>
      <c r="AH27" s="1">
        <v>83.225999999999999</v>
      </c>
      <c r="AI27" s="10">
        <f t="shared" si="0"/>
        <v>4.9517219182491115</v>
      </c>
      <c r="AJ27" s="10">
        <f t="shared" si="12"/>
        <v>4.8852698104034999</v>
      </c>
      <c r="AK27" s="10"/>
      <c r="AL27" s="10"/>
      <c r="AM27" s="5">
        <v>25</v>
      </c>
      <c r="AN27" s="10">
        <v>1864.2</v>
      </c>
      <c r="AO27" s="15">
        <v>17.263999999999999</v>
      </c>
      <c r="AP27" s="10">
        <v>1864.2</v>
      </c>
      <c r="AQ27" s="17">
        <v>5.1470000000000002</v>
      </c>
      <c r="AR27" s="10">
        <f t="shared" si="1"/>
        <v>0</v>
      </c>
      <c r="AS27" s="19">
        <f t="shared" si="13"/>
        <v>9.3728731161886216</v>
      </c>
      <c r="AT27" s="10">
        <v>1864.2</v>
      </c>
      <c r="AU27" s="17">
        <v>86.34</v>
      </c>
      <c r="AV27" s="10">
        <f t="shared" si="2"/>
        <v>0</v>
      </c>
      <c r="AW27" s="10">
        <f t="shared" ref="AW27:AW32" si="17">($A27-AT27)*100/$A27</f>
        <v>9.3728731161886216</v>
      </c>
      <c r="AX27" s="10"/>
      <c r="AY27" s="5">
        <v>25</v>
      </c>
      <c r="AZ27" s="10">
        <v>1864.2</v>
      </c>
      <c r="BA27" s="5">
        <v>10</v>
      </c>
      <c r="BB27" s="17">
        <v>65.971000000000004</v>
      </c>
      <c r="BC27" s="10">
        <v>0</v>
      </c>
      <c r="BD27" s="19">
        <f t="shared" si="15"/>
        <v>9.3728731161886216</v>
      </c>
      <c r="BE27" s="10">
        <v>1864.2</v>
      </c>
      <c r="BF27" s="5">
        <v>1</v>
      </c>
      <c r="BG27" s="17">
        <v>19.097000000000001</v>
      </c>
      <c r="BH27">
        <v>0</v>
      </c>
      <c r="BI27" s="10">
        <f t="shared" si="16"/>
        <v>9.3728731161886216</v>
      </c>
    </row>
    <row r="28" spans="1:62" x14ac:dyDescent="0.25">
      <c r="A28">
        <f>MIN(champion_SYM_STC!O28,champ_EC1_3!O28,champ_EC1_3!AN28,champ_EC1_3!BM28)</f>
        <v>2372</v>
      </c>
      <c r="C28">
        <v>26</v>
      </c>
      <c r="D28" s="2">
        <v>15.779199999999999</v>
      </c>
      <c r="E28" s="1">
        <v>2.7770000000000001</v>
      </c>
      <c r="F28">
        <v>54</v>
      </c>
      <c r="G28">
        <v>383</v>
      </c>
      <c r="H28" s="2">
        <f t="shared" si="3"/>
        <v>99.334772344013501</v>
      </c>
      <c r="I28" s="11">
        <v>2088.61</v>
      </c>
      <c r="J28" s="1">
        <v>3.9809999999999999</v>
      </c>
      <c r="K28">
        <v>58</v>
      </c>
      <c r="L28">
        <v>383</v>
      </c>
      <c r="M28" s="2">
        <f t="shared" si="4"/>
        <v>11.947301854974699</v>
      </c>
      <c r="O28" s="5">
        <v>26</v>
      </c>
      <c r="P28" s="10">
        <v>2088.61</v>
      </c>
      <c r="Q28" s="17">
        <v>3.9809999999999999</v>
      </c>
      <c r="R28" s="19">
        <f t="shared" si="5"/>
        <v>11.947301854974699</v>
      </c>
      <c r="S28" s="10">
        <v>2088.61</v>
      </c>
      <c r="T28" s="17">
        <v>2.8239999999999998</v>
      </c>
      <c r="U28" s="10">
        <f t="shared" si="6"/>
        <v>0</v>
      </c>
      <c r="V28" s="19">
        <f t="shared" si="7"/>
        <v>11.947301854974699</v>
      </c>
      <c r="W28" s="10">
        <v>2151.98</v>
      </c>
      <c r="X28" s="17">
        <v>1.028</v>
      </c>
      <c r="Y28" s="10">
        <f t="shared" si="8"/>
        <v>3.0340752940951106</v>
      </c>
      <c r="Z28" s="10">
        <f t="shared" si="9"/>
        <v>9.2757166947723437</v>
      </c>
      <c r="AA28" s="10"/>
      <c r="AB28">
        <v>26</v>
      </c>
      <c r="AC28" s="5">
        <v>2115.79</v>
      </c>
      <c r="AD28" s="17">
        <v>8.3369999999999997</v>
      </c>
      <c r="AE28" s="10">
        <f t="shared" si="10"/>
        <v>1.3013439560281639</v>
      </c>
      <c r="AF28" s="19">
        <f t="shared" si="11"/>
        <v>10.801433389544689</v>
      </c>
      <c r="AG28" s="2">
        <v>2176.6999999999998</v>
      </c>
      <c r="AH28" s="1">
        <v>8.343</v>
      </c>
      <c r="AI28" s="10">
        <f t="shared" si="0"/>
        <v>4.2176375675688469</v>
      </c>
      <c r="AJ28" s="10">
        <f t="shared" si="12"/>
        <v>8.2335581787521157</v>
      </c>
      <c r="AK28" s="10"/>
      <c r="AL28" s="10"/>
      <c r="AM28" s="5">
        <v>26</v>
      </c>
      <c r="AN28" s="10">
        <v>2088.61</v>
      </c>
      <c r="AO28" s="15">
        <v>3.9809999999999999</v>
      </c>
      <c r="AP28" s="10">
        <v>2088.65</v>
      </c>
      <c r="AQ28" s="17">
        <v>2.145</v>
      </c>
      <c r="AR28" s="10">
        <f t="shared" si="1"/>
        <v>1.9151493098263255E-3</v>
      </c>
      <c r="AS28" s="19">
        <f t="shared" si="13"/>
        <v>11.945615514333893</v>
      </c>
      <c r="AT28" s="10">
        <v>2088.61</v>
      </c>
      <c r="AU28" s="17">
        <v>31.181999999999999</v>
      </c>
      <c r="AV28" s="10">
        <f t="shared" si="2"/>
        <v>0</v>
      </c>
      <c r="AW28" s="10">
        <f t="shared" si="17"/>
        <v>11.947301854974699</v>
      </c>
      <c r="AX28" s="10"/>
      <c r="AY28" s="5">
        <v>26</v>
      </c>
      <c r="AZ28" s="10">
        <v>2088.61</v>
      </c>
      <c r="BA28" s="5">
        <v>10</v>
      </c>
      <c r="BB28" s="17">
        <v>21.675999999999998</v>
      </c>
      <c r="BC28" s="10">
        <v>0</v>
      </c>
      <c r="BD28" s="19">
        <f t="shared" si="15"/>
        <v>11.947301854974699</v>
      </c>
      <c r="BE28" s="10">
        <v>2088.61</v>
      </c>
      <c r="BF28" s="5">
        <v>5</v>
      </c>
      <c r="BG28" s="17">
        <v>6.7960000000000003</v>
      </c>
      <c r="BH28">
        <v>0</v>
      </c>
      <c r="BI28" s="10">
        <f t="shared" si="16"/>
        <v>11.947301854974699</v>
      </c>
    </row>
    <row r="29" spans="1:62" x14ac:dyDescent="0.25">
      <c r="A29">
        <f>MIN(champion_SYM_STC!O29,champ_EC1_3!O29,champ_EC1_3!AN29,champ_EC1_3!BM29)</f>
        <v>2507</v>
      </c>
      <c r="C29">
        <v>27</v>
      </c>
      <c r="D29" s="2">
        <v>76.726799999999997</v>
      </c>
      <c r="E29" s="1">
        <v>2.871</v>
      </c>
      <c r="F29">
        <v>54</v>
      </c>
      <c r="G29">
        <v>658</v>
      </c>
      <c r="H29" s="2">
        <f t="shared" si="3"/>
        <v>96.93949740725968</v>
      </c>
      <c r="I29" s="11">
        <v>2268.94</v>
      </c>
      <c r="J29" s="1">
        <v>7.7050000000000001</v>
      </c>
      <c r="K29">
        <v>58</v>
      </c>
      <c r="L29">
        <v>658</v>
      </c>
      <c r="M29" s="2">
        <f t="shared" si="4"/>
        <v>9.4958117271639377</v>
      </c>
      <c r="O29" s="5">
        <v>27</v>
      </c>
      <c r="P29" s="10">
        <v>2268.94</v>
      </c>
      <c r="Q29" s="17">
        <v>7.7050000000000001</v>
      </c>
      <c r="R29" s="19">
        <f t="shared" si="5"/>
        <v>9.4958117271639377</v>
      </c>
      <c r="S29" s="10">
        <v>2271.36</v>
      </c>
      <c r="T29" s="17">
        <v>7.97</v>
      </c>
      <c r="U29" s="10">
        <f t="shared" si="6"/>
        <v>0.10665773444868849</v>
      </c>
      <c r="V29" s="19">
        <f t="shared" si="7"/>
        <v>9.3992820103709551</v>
      </c>
      <c r="W29" s="10">
        <v>2289.61</v>
      </c>
      <c r="X29" s="17">
        <v>6.2309999999999999</v>
      </c>
      <c r="Y29" s="10">
        <f t="shared" si="8"/>
        <v>0.91099808721253417</v>
      </c>
      <c r="Z29" s="10">
        <f t="shared" si="9"/>
        <v>8.6713203031511714</v>
      </c>
      <c r="AA29" s="10"/>
      <c r="AB29">
        <v>27</v>
      </c>
      <c r="AC29" s="5">
        <v>2292.71</v>
      </c>
      <c r="AD29" s="17">
        <v>17.25</v>
      </c>
      <c r="AE29" s="10">
        <f t="shared" si="10"/>
        <v>1.0476257635724162</v>
      </c>
      <c r="AF29" s="19">
        <f t="shared" si="11"/>
        <v>8.5476665337056232</v>
      </c>
      <c r="AG29" s="2">
        <v>2309.62</v>
      </c>
      <c r="AH29" s="1">
        <v>27.946999999999999</v>
      </c>
      <c r="AI29" s="10">
        <f t="shared" si="0"/>
        <v>1.792907701393595</v>
      </c>
      <c r="AJ29" s="10">
        <f t="shared" si="12"/>
        <v>7.8731551655365024</v>
      </c>
      <c r="AK29" s="10"/>
      <c r="AL29" s="10"/>
      <c r="AM29" s="5">
        <v>27</v>
      </c>
      <c r="AN29" s="10">
        <v>2268.94</v>
      </c>
      <c r="AO29" s="15">
        <v>7.7050000000000001</v>
      </c>
      <c r="AP29" s="10">
        <v>2271.69</v>
      </c>
      <c r="AQ29" s="17">
        <v>2.63</v>
      </c>
      <c r="AR29" s="10">
        <f t="shared" si="1"/>
        <v>0.1212019709644151</v>
      </c>
      <c r="AS29" s="19">
        <f t="shared" si="13"/>
        <v>9.3861188671719162</v>
      </c>
      <c r="AT29" s="10">
        <v>2268.94</v>
      </c>
      <c r="AU29" s="17">
        <v>54.204999999999998</v>
      </c>
      <c r="AV29" s="10">
        <f t="shared" si="2"/>
        <v>0</v>
      </c>
      <c r="AW29" s="10">
        <f t="shared" si="17"/>
        <v>9.4958117271639377</v>
      </c>
      <c r="AX29" s="10"/>
      <c r="AY29" s="5">
        <v>27</v>
      </c>
      <c r="AZ29" s="10">
        <v>2268.94</v>
      </c>
      <c r="BA29" s="5">
        <v>10</v>
      </c>
      <c r="BB29" s="17">
        <v>34.860999999999997</v>
      </c>
      <c r="BC29" s="10">
        <v>0</v>
      </c>
      <c r="BD29" s="19">
        <f t="shared" si="15"/>
        <v>9.4958117271639377</v>
      </c>
      <c r="BE29" s="10">
        <v>2268.94</v>
      </c>
      <c r="BF29" s="5">
        <v>10</v>
      </c>
      <c r="BG29" s="17">
        <v>13.643000000000001</v>
      </c>
      <c r="BH29">
        <v>0</v>
      </c>
      <c r="BI29" s="10">
        <f t="shared" si="16"/>
        <v>9.4958117271639377</v>
      </c>
    </row>
    <row r="30" spans="1:62" x14ac:dyDescent="0.25">
      <c r="A30">
        <f>MIN(champion_SYM_STC!O30,champ_EC1_3!O30,champ_EC1_3!AN30,champ_EC1_3!BM30)</f>
        <v>4544</v>
      </c>
      <c r="C30">
        <v>28</v>
      </c>
      <c r="D30" s="2">
        <v>90.078599999999994</v>
      </c>
      <c r="E30" s="1">
        <v>7.3239999999999998</v>
      </c>
      <c r="F30">
        <v>54</v>
      </c>
      <c r="G30">
        <v>925</v>
      </c>
      <c r="H30" s="2">
        <f t="shared" si="3"/>
        <v>98.017636443661971</v>
      </c>
      <c r="I30" s="11">
        <v>2661.38</v>
      </c>
      <c r="J30" s="1">
        <v>21.161000000000001</v>
      </c>
      <c r="K30">
        <v>55</v>
      </c>
      <c r="L30">
        <v>953</v>
      </c>
      <c r="M30" s="2">
        <f t="shared" si="4"/>
        <v>41.430897887323944</v>
      </c>
      <c r="O30" s="5">
        <v>28</v>
      </c>
      <c r="P30" s="10">
        <v>2661.38</v>
      </c>
      <c r="Q30" s="17">
        <v>21.161000000000001</v>
      </c>
      <c r="R30" s="19">
        <f t="shared" si="5"/>
        <v>41.430897887323944</v>
      </c>
      <c r="S30" s="10">
        <v>2661.38</v>
      </c>
      <c r="T30" s="17">
        <v>18.510000000000002</v>
      </c>
      <c r="U30" s="10">
        <f t="shared" si="6"/>
        <v>0</v>
      </c>
      <c r="V30" s="19">
        <f t="shared" si="7"/>
        <v>41.430897887323944</v>
      </c>
      <c r="W30" s="10">
        <v>2685.29</v>
      </c>
      <c r="X30" s="17">
        <v>15.31</v>
      </c>
      <c r="Y30" s="10">
        <f t="shared" si="8"/>
        <v>0.89840609007356531</v>
      </c>
      <c r="Z30" s="10">
        <f t="shared" si="9"/>
        <v>40.904709507042256</v>
      </c>
      <c r="AA30" s="10"/>
      <c r="AB30">
        <v>28</v>
      </c>
      <c r="AC30" s="5">
        <v>2815.69</v>
      </c>
      <c r="AD30" s="17">
        <v>52.503</v>
      </c>
      <c r="AE30" s="10">
        <f t="shared" si="10"/>
        <v>5.798119772448878</v>
      </c>
      <c r="AF30" s="19">
        <f t="shared" si="11"/>
        <v>38.034991197183096</v>
      </c>
      <c r="AG30" s="2">
        <v>2839.81</v>
      </c>
      <c r="AH30" s="1">
        <v>119.15300000000001</v>
      </c>
      <c r="AI30" s="10">
        <f t="shared" si="0"/>
        <v>6.7044165057225893</v>
      </c>
      <c r="AJ30" s="10">
        <f t="shared" si="12"/>
        <v>37.504181338028168</v>
      </c>
      <c r="AK30" s="10"/>
      <c r="AL30" s="10"/>
      <c r="AM30" s="5">
        <v>28</v>
      </c>
      <c r="AN30" s="10">
        <v>2661.38</v>
      </c>
      <c r="AO30" s="15">
        <v>21.161000000000001</v>
      </c>
      <c r="AP30" s="10">
        <v>2662.19</v>
      </c>
      <c r="AQ30" s="17">
        <v>9.27</v>
      </c>
      <c r="AR30" s="10">
        <f t="shared" si="1"/>
        <v>3.0435338057697336E-2</v>
      </c>
      <c r="AS30" s="19">
        <f t="shared" si="13"/>
        <v>41.413072183098592</v>
      </c>
      <c r="AT30" s="10">
        <v>2661.38</v>
      </c>
      <c r="AU30" s="17">
        <v>90.043000000000006</v>
      </c>
      <c r="AV30" s="10">
        <f t="shared" si="2"/>
        <v>0</v>
      </c>
      <c r="AW30" s="10">
        <f t="shared" si="17"/>
        <v>41.430897887323944</v>
      </c>
      <c r="AX30" s="10"/>
      <c r="AY30" s="5">
        <v>28</v>
      </c>
      <c r="AZ30" s="10">
        <v>2661.38</v>
      </c>
      <c r="BA30" s="5">
        <v>10</v>
      </c>
      <c r="BB30" s="17">
        <v>73.366</v>
      </c>
      <c r="BC30" s="10">
        <v>0</v>
      </c>
      <c r="BD30" s="19">
        <f t="shared" si="15"/>
        <v>41.430897887323944</v>
      </c>
      <c r="BE30" s="10">
        <v>2661.38</v>
      </c>
      <c r="BF30" s="5">
        <v>10</v>
      </c>
      <c r="BG30" s="17">
        <v>34.322000000000003</v>
      </c>
      <c r="BH30">
        <v>0</v>
      </c>
      <c r="BI30" s="10">
        <f t="shared" si="16"/>
        <v>41.430897887323944</v>
      </c>
    </row>
    <row r="31" spans="1:62" x14ac:dyDescent="0.25">
      <c r="C31">
        <v>29</v>
      </c>
      <c r="D31" s="2">
        <v>175.85</v>
      </c>
      <c r="E31" s="1">
        <v>6.2489999999999997</v>
      </c>
      <c r="F31">
        <v>77</v>
      </c>
      <c r="G31">
        <v>595</v>
      </c>
      <c r="H31" s="22" t="s">
        <v>53</v>
      </c>
      <c r="I31" s="11">
        <v>3759.44</v>
      </c>
      <c r="J31" s="1">
        <v>13.914999999999999</v>
      </c>
      <c r="K31">
        <v>74</v>
      </c>
      <c r="L31">
        <v>576</v>
      </c>
      <c r="M31" s="22" t="s">
        <v>53</v>
      </c>
      <c r="O31" s="5">
        <v>29</v>
      </c>
      <c r="P31" s="10">
        <v>3759.44</v>
      </c>
      <c r="Q31" s="17">
        <v>13.914999999999999</v>
      </c>
      <c r="R31" s="28" t="s">
        <v>53</v>
      </c>
      <c r="S31" s="31">
        <v>3759.6</v>
      </c>
      <c r="T31" s="32">
        <v>8.8239999999999998</v>
      </c>
      <c r="U31" s="31">
        <f t="shared" si="6"/>
        <v>4.255953014274852E-3</v>
      </c>
      <c r="V31" s="28" t="s">
        <v>53</v>
      </c>
      <c r="W31" s="31">
        <v>3813.4</v>
      </c>
      <c r="X31" s="32">
        <v>12.065</v>
      </c>
      <c r="Y31" s="31">
        <f t="shared" si="8"/>
        <v>1.4353201540655001</v>
      </c>
      <c r="Z31" s="31" t="s">
        <v>53</v>
      </c>
      <c r="AA31" s="10"/>
      <c r="AB31">
        <v>29</v>
      </c>
      <c r="AC31" s="5">
        <v>3914.15</v>
      </c>
      <c r="AD31" s="17">
        <v>30.844000000000001</v>
      </c>
      <c r="AE31" s="10">
        <f t="shared" si="10"/>
        <v>4.1152405677441326</v>
      </c>
      <c r="AF31" s="28" t="s">
        <v>53</v>
      </c>
      <c r="AG31" s="22">
        <v>3970.15</v>
      </c>
      <c r="AH31" s="33">
        <v>101.51600000000001</v>
      </c>
      <c r="AI31" s="31">
        <f t="shared" si="0"/>
        <v>5.604824122741686</v>
      </c>
      <c r="AJ31" s="31" t="s">
        <v>53</v>
      </c>
      <c r="AK31" s="10"/>
      <c r="AL31" s="10"/>
      <c r="AM31" s="5">
        <v>29</v>
      </c>
      <c r="AN31" s="10">
        <v>3759.44</v>
      </c>
      <c r="AO31" s="15">
        <v>13.914999999999999</v>
      </c>
      <c r="AP31" s="10">
        <v>3761.24</v>
      </c>
      <c r="AQ31" s="17">
        <v>2.492</v>
      </c>
      <c r="AR31" s="10">
        <f t="shared" si="1"/>
        <v>4.7879471410628371E-2</v>
      </c>
      <c r="AS31" s="28" t="s">
        <v>53</v>
      </c>
      <c r="AT31" s="10">
        <v>3759.44</v>
      </c>
      <c r="AU31" s="17">
        <v>65.358999999999995</v>
      </c>
      <c r="AV31" s="10">
        <f t="shared" si="2"/>
        <v>0</v>
      </c>
      <c r="AW31" s="31" t="s">
        <v>53</v>
      </c>
      <c r="AX31" s="31"/>
      <c r="AY31" s="5">
        <v>29</v>
      </c>
      <c r="AZ31" s="10">
        <v>3759.44</v>
      </c>
      <c r="BA31" s="5">
        <v>10</v>
      </c>
      <c r="BB31" s="17">
        <v>83.308999999999997</v>
      </c>
      <c r="BC31" s="10">
        <v>0</v>
      </c>
      <c r="BD31" s="28" t="s">
        <v>53</v>
      </c>
      <c r="BE31" s="31">
        <v>3759.44</v>
      </c>
      <c r="BF31" s="34">
        <v>10</v>
      </c>
      <c r="BG31" s="32">
        <v>48.820999999999998</v>
      </c>
      <c r="BH31" s="25">
        <v>0</v>
      </c>
      <c r="BI31" s="31" t="s">
        <v>53</v>
      </c>
    </row>
    <row r="32" spans="1:62" x14ac:dyDescent="0.25">
      <c r="A32">
        <f>MIN(champion_SYM_STC!O32,champ_EC1_3!O32,champ_EC1_3!AN32,champ_EC1_3!BM32)</f>
        <v>5237</v>
      </c>
      <c r="C32" s="4">
        <v>30</v>
      </c>
      <c r="D32" s="6">
        <v>72.492999999999995</v>
      </c>
      <c r="E32" s="7">
        <v>3.39</v>
      </c>
      <c r="F32" s="4">
        <v>91</v>
      </c>
      <c r="G32" s="4">
        <v>775</v>
      </c>
      <c r="H32" s="20">
        <f t="shared" si="3"/>
        <v>98.615753293870526</v>
      </c>
      <c r="I32" s="13">
        <v>3191.14</v>
      </c>
      <c r="J32" s="7">
        <v>8.3989999999999991</v>
      </c>
      <c r="K32" s="4">
        <v>90</v>
      </c>
      <c r="L32" s="4">
        <v>775</v>
      </c>
      <c r="M32" s="6">
        <f t="shared" si="4"/>
        <v>39.065495512698106</v>
      </c>
      <c r="O32" s="4">
        <v>30</v>
      </c>
      <c r="P32" s="6">
        <v>3191.14</v>
      </c>
      <c r="Q32" s="7">
        <v>8.3989999999999991</v>
      </c>
      <c r="R32" s="20">
        <f t="shared" si="5"/>
        <v>39.065495512698106</v>
      </c>
      <c r="S32" s="6">
        <v>3191.14</v>
      </c>
      <c r="T32" s="7">
        <v>6.6989999999999998</v>
      </c>
      <c r="U32" s="6">
        <f t="shared" si="6"/>
        <v>0</v>
      </c>
      <c r="V32" s="20">
        <f t="shared" si="7"/>
        <v>39.065495512698106</v>
      </c>
      <c r="W32" s="6">
        <v>3224.4</v>
      </c>
      <c r="X32" s="7">
        <v>7.5860000000000003</v>
      </c>
      <c r="Y32" s="6">
        <f t="shared" si="8"/>
        <v>1.042260759477811</v>
      </c>
      <c r="Z32" s="6">
        <f t="shared" si="9"/>
        <v>38.430399083444719</v>
      </c>
      <c r="AA32" s="10"/>
      <c r="AB32" s="4">
        <v>30</v>
      </c>
      <c r="AC32" s="4">
        <v>3233.22</v>
      </c>
      <c r="AD32" s="7">
        <v>7.9809999999999999</v>
      </c>
      <c r="AE32" s="6">
        <f t="shared" si="10"/>
        <v>1.3186510149977728</v>
      </c>
      <c r="AF32" s="20">
        <f t="shared" si="11"/>
        <v>38.261982050792447</v>
      </c>
      <c r="AG32" s="6">
        <v>3265.79</v>
      </c>
      <c r="AH32" s="7">
        <v>64.08</v>
      </c>
      <c r="AI32" s="6">
        <f t="shared" si="0"/>
        <v>2.3392894075471493</v>
      </c>
      <c r="AJ32" s="6">
        <f t="shared" si="12"/>
        <v>37.640061103685319</v>
      </c>
      <c r="AK32" s="10"/>
      <c r="AL32" s="10"/>
      <c r="AM32" s="4">
        <v>30</v>
      </c>
      <c r="AN32" s="6">
        <v>3191.14</v>
      </c>
      <c r="AO32" s="16">
        <v>8.3989999999999991</v>
      </c>
      <c r="AP32" s="6">
        <v>3191.53</v>
      </c>
      <c r="AQ32" s="7">
        <v>3.117</v>
      </c>
      <c r="AR32" s="6">
        <f t="shared" si="1"/>
        <v>1.2221337829124622E-2</v>
      </c>
      <c r="AS32" s="20">
        <f t="shared" si="13"/>
        <v>39.058048501050216</v>
      </c>
      <c r="AT32" s="6">
        <v>3191.14</v>
      </c>
      <c r="AU32" s="7">
        <v>153.262</v>
      </c>
      <c r="AV32" s="6">
        <f t="shared" si="2"/>
        <v>0</v>
      </c>
      <c r="AW32" s="6">
        <f t="shared" si="17"/>
        <v>39.065495512698106</v>
      </c>
      <c r="AX32" s="10"/>
      <c r="AY32" s="4">
        <v>30</v>
      </c>
      <c r="AZ32" s="6">
        <v>3191.14</v>
      </c>
      <c r="BA32" s="4">
        <v>10</v>
      </c>
      <c r="BB32" s="7">
        <v>86.616</v>
      </c>
      <c r="BC32" s="6">
        <v>0</v>
      </c>
      <c r="BD32" s="20">
        <f t="shared" si="15"/>
        <v>39.065495512698106</v>
      </c>
      <c r="BE32" s="6">
        <v>3191.14</v>
      </c>
      <c r="BF32" s="4">
        <v>10</v>
      </c>
      <c r="BG32" s="7">
        <v>27.943000000000001</v>
      </c>
      <c r="BH32" s="4">
        <v>0</v>
      </c>
      <c r="BI32" s="6">
        <f t="shared" si="16"/>
        <v>39.065495512698106</v>
      </c>
    </row>
    <row r="33" spans="15:54" x14ac:dyDescent="0.25">
      <c r="O33" s="5"/>
      <c r="P33" s="5"/>
      <c r="Q33" s="5"/>
      <c r="R33" s="5"/>
      <c r="S33" s="10"/>
      <c r="T33" s="5"/>
      <c r="U33" s="5"/>
      <c r="V33" s="5"/>
      <c r="W33" s="5"/>
      <c r="X33" s="5"/>
      <c r="Y33" s="10"/>
      <c r="Z33" s="10"/>
      <c r="AA33" s="10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P33" s="2"/>
      <c r="AX33" s="5"/>
      <c r="BB33" s="1"/>
    </row>
    <row r="34" spans="15:54" x14ac:dyDescent="0.25">
      <c r="Y34" s="5"/>
      <c r="Z34" s="5"/>
      <c r="AA34" s="5"/>
    </row>
    <row r="39" spans="15:54" x14ac:dyDescent="0.25">
      <c r="Q39" s="4"/>
      <c r="R39" s="5"/>
    </row>
  </sheetData>
  <mergeCells count="12">
    <mergeCell ref="AZ1:BD1"/>
    <mergeCell ref="BE1:BI1"/>
    <mergeCell ref="C1:G1"/>
    <mergeCell ref="I1:L1"/>
    <mergeCell ref="S1:V1"/>
    <mergeCell ref="O1:R1"/>
    <mergeCell ref="AG1:AJ1"/>
    <mergeCell ref="AB1:AF1"/>
    <mergeCell ref="W1:Z1"/>
    <mergeCell ref="AM1:AO1"/>
    <mergeCell ref="AT1:AW1"/>
    <mergeCell ref="AP1:A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champion_SYM_STC</vt:lpstr>
      <vt:lpstr>champ_EC1_3</vt:lpstr>
      <vt:lpstr>champion_SYM</vt:lpstr>
      <vt:lpstr>champ_EC1-3_latex</vt:lpstr>
      <vt:lpstr>fractionnaire</vt:lpstr>
      <vt:lpstr>fractionnaire_tableLatex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2022-06-30T10:55:16Z</dcterms:modified>
</cp:coreProperties>
</file>