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4\3 MILP\"/>
    </mc:Choice>
  </mc:AlternateContent>
  <xr:revisionPtr revIDLastSave="0" documentId="13_ncr:1_{892A967D-2BCD-450C-9500-6A2EEE18EFC6}" xr6:coauthVersionLast="47" xr6:coauthVersionMax="47" xr10:uidLastSave="{00000000-0000-0000-0000-000000000000}"/>
  <bookViews>
    <workbookView xWindow="780" yWindow="780" windowWidth="15945" windowHeight="1282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AE33" i="1"/>
  <c r="AE20" i="1"/>
  <c r="AM27" i="1"/>
  <c r="AE4" i="1"/>
  <c r="I4" i="1"/>
  <c r="W22" i="1"/>
  <c r="AM4" i="1"/>
  <c r="AE30" i="1"/>
  <c r="AM29" i="1"/>
  <c r="AE29" i="1"/>
  <c r="W29" i="1"/>
  <c r="AM28" i="1"/>
  <c r="AE28" i="1"/>
  <c r="W28" i="1"/>
  <c r="AE27" i="1"/>
  <c r="W27" i="1"/>
  <c r="AE26" i="1"/>
  <c r="W26" i="1"/>
  <c r="AE25" i="1"/>
  <c r="W25" i="1"/>
  <c r="AE24" i="1"/>
  <c r="W24" i="1"/>
  <c r="AM23" i="1"/>
  <c r="AE23" i="1"/>
  <c r="W23" i="1"/>
  <c r="AM22" i="1"/>
  <c r="AE22" i="1"/>
  <c r="AM21" i="1"/>
  <c r="AE21" i="1"/>
  <c r="W21" i="1"/>
  <c r="AM20" i="1"/>
  <c r="W20" i="1"/>
  <c r="AM19" i="1"/>
  <c r="AE19" i="1"/>
  <c r="W19" i="1"/>
  <c r="AM18" i="1"/>
  <c r="AE18" i="1"/>
  <c r="W18" i="1"/>
  <c r="AM17" i="1"/>
  <c r="AE17" i="1"/>
  <c r="W17" i="1"/>
  <c r="AM16" i="1"/>
  <c r="AE16" i="1"/>
  <c r="W16" i="1"/>
  <c r="AM15" i="1"/>
  <c r="AE15" i="1"/>
  <c r="W15" i="1"/>
  <c r="AM14" i="1"/>
  <c r="AE14" i="1"/>
  <c r="W14" i="1"/>
  <c r="AM13" i="1"/>
  <c r="AE13" i="1"/>
  <c r="W13" i="1"/>
  <c r="AM12" i="1"/>
  <c r="AE12" i="1"/>
  <c r="W12" i="1"/>
  <c r="AM11" i="1"/>
  <c r="AE11" i="1"/>
  <c r="W11" i="1"/>
  <c r="AM10" i="1"/>
  <c r="AE10" i="1"/>
  <c r="W10" i="1"/>
  <c r="AM9" i="1"/>
  <c r="AE9" i="1"/>
  <c r="W9" i="1"/>
  <c r="AM8" i="1"/>
  <c r="AE8" i="1"/>
  <c r="W8" i="1"/>
  <c r="AM7" i="1"/>
  <c r="AE7" i="1"/>
  <c r="W7" i="1"/>
  <c r="AM6" i="1"/>
  <c r="AE6" i="1"/>
  <c r="W6" i="1"/>
  <c r="AM5" i="1"/>
  <c r="AE5" i="1"/>
  <c r="W5" i="1"/>
  <c r="I31" i="1" l="1"/>
  <c r="I30" i="1"/>
  <c r="I29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<sst xmlns="http://schemas.openxmlformats.org/spreadsheetml/2006/main" count="589" uniqueCount="18">
  <si>
    <t>Résultat champion, SYM, STC</t>
  </si>
  <si>
    <t>num</t>
  </si>
  <si>
    <t>LB</t>
  </si>
  <si>
    <t>UB</t>
  </si>
  <si>
    <t>cpu</t>
  </si>
  <si>
    <t>gap</t>
  </si>
  <si>
    <t>\\ \hline</t>
  </si>
  <si>
    <t>SYM, STC, EC1, EC2, EC3</t>
  </si>
  <si>
    <t>champion, SYM, STC, EC1, EC2</t>
  </si>
  <si>
    <t>champion, SYM, STC, EC3</t>
  </si>
  <si>
    <t>BI</t>
  </si>
  <si>
    <t>BS</t>
  </si>
  <si>
    <t>&amp;</t>
  </si>
  <si>
    <t>-</t>
  </si>
  <si>
    <t>STC</t>
  </si>
  <si>
    <t>EC1+EC2</t>
  </si>
  <si>
    <t>EC3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</si>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</sst>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3" xfId="0" applyBorder="1"/>
    <xf numFmtId="2" fontId="0" fillId="0" borderId="3" xfId="0" applyNumberFormat="1" applyBorder="1"/>
    <xf numFmtId="164" fontId="0" fillId="0" borderId="3" xfId="0" applyNumberFormat="1" applyBorder="1"/>
    <xf numFmtId="2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CPU</a:t>
            </a:r>
            <a:r>
              <a:rPr lang="fr-FR" baseline="0"/>
              <a:t> de MILP sur INST_VAR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Feuil1!$G$3</c:f>
              <c:strCache>
                <c:ptCount val="1"/>
                <c:pt idx="0">
                  <c:v>STC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Feuil1!$G$4:$G$33</c:f>
              <c:numCache>
                <c:formatCode>0.0</c:formatCode>
                <c:ptCount val="30"/>
                <c:pt idx="0">
                  <c:v>0.99099999999999999</c:v>
                </c:pt>
                <c:pt idx="1">
                  <c:v>2.3180000000000001</c:v>
                </c:pt>
                <c:pt idx="2">
                  <c:v>2.3359999999999999</c:v>
                </c:pt>
                <c:pt idx="3">
                  <c:v>3.9279999999999999</c:v>
                </c:pt>
                <c:pt idx="4">
                  <c:v>1.7210000000000001</c:v>
                </c:pt>
                <c:pt idx="5">
                  <c:v>33.774999999999999</c:v>
                </c:pt>
                <c:pt idx="6">
                  <c:v>3.4889999999999999</c:v>
                </c:pt>
                <c:pt idx="7">
                  <c:v>25.53</c:v>
                </c:pt>
                <c:pt idx="8">
                  <c:v>17.704999999999998</c:v>
                </c:pt>
                <c:pt idx="9">
                  <c:v>37.698</c:v>
                </c:pt>
                <c:pt idx="10">
                  <c:v>7.5890000000000004</c:v>
                </c:pt>
                <c:pt idx="11">
                  <c:v>458.23099999999999</c:v>
                </c:pt>
                <c:pt idx="12">
                  <c:v>48.572000000000003</c:v>
                </c:pt>
                <c:pt idx="13">
                  <c:v>2629.52</c:v>
                </c:pt>
                <c:pt idx="14">
                  <c:v>1188.24</c:v>
                </c:pt>
                <c:pt idx="15">
                  <c:v>1620.93</c:v>
                </c:pt>
                <c:pt idx="16">
                  <c:v>3600.09</c:v>
                </c:pt>
                <c:pt idx="17">
                  <c:v>3600.07</c:v>
                </c:pt>
                <c:pt idx="18">
                  <c:v>3600.13</c:v>
                </c:pt>
                <c:pt idx="19">
                  <c:v>3600.11</c:v>
                </c:pt>
                <c:pt idx="20">
                  <c:v>3600.17</c:v>
                </c:pt>
                <c:pt idx="21">
                  <c:v>3600.26</c:v>
                </c:pt>
                <c:pt idx="22">
                  <c:v>3600.14</c:v>
                </c:pt>
                <c:pt idx="23">
                  <c:v>3600.19</c:v>
                </c:pt>
                <c:pt idx="24">
                  <c:v>3600.24</c:v>
                </c:pt>
                <c:pt idx="25">
                  <c:v>3600.13</c:v>
                </c:pt>
                <c:pt idx="26">
                  <c:v>3600.22</c:v>
                </c:pt>
                <c:pt idx="27">
                  <c:v>3600.53</c:v>
                </c:pt>
                <c:pt idx="28">
                  <c:v>3600.28</c:v>
                </c:pt>
                <c:pt idx="29">
                  <c:v>3600.34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Feuil1!$U$3</c:f>
              <c:strCache>
                <c:ptCount val="1"/>
                <c:pt idx="0">
                  <c:v>EC1+EC2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Feuil1!$U$4:$U$33</c:f>
              <c:numCache>
                <c:formatCode>0.0</c:formatCode>
                <c:ptCount val="30"/>
                <c:pt idx="0">
                  <c:v>0.45300000000000001</c:v>
                </c:pt>
                <c:pt idx="1">
                  <c:v>1.254</c:v>
                </c:pt>
                <c:pt idx="2">
                  <c:v>1.401</c:v>
                </c:pt>
                <c:pt idx="3">
                  <c:v>5.7590000000000003</c:v>
                </c:pt>
                <c:pt idx="4">
                  <c:v>2.4220000000000002</c:v>
                </c:pt>
                <c:pt idx="5">
                  <c:v>29.827000000000002</c:v>
                </c:pt>
                <c:pt idx="6">
                  <c:v>1.712</c:v>
                </c:pt>
                <c:pt idx="7">
                  <c:v>33.460999999999999</c:v>
                </c:pt>
                <c:pt idx="8">
                  <c:v>26.24</c:v>
                </c:pt>
                <c:pt idx="9">
                  <c:v>26.859000000000002</c:v>
                </c:pt>
                <c:pt idx="10">
                  <c:v>7.0529999999999999</c:v>
                </c:pt>
                <c:pt idx="11">
                  <c:v>326.65699999999998</c:v>
                </c:pt>
                <c:pt idx="12">
                  <c:v>58.104999999999997</c:v>
                </c:pt>
                <c:pt idx="13">
                  <c:v>192.083</c:v>
                </c:pt>
                <c:pt idx="14">
                  <c:v>1321.26</c:v>
                </c:pt>
                <c:pt idx="15">
                  <c:v>2543.84</c:v>
                </c:pt>
                <c:pt idx="16">
                  <c:v>3600.1</c:v>
                </c:pt>
                <c:pt idx="17">
                  <c:v>3600.09</c:v>
                </c:pt>
                <c:pt idx="18">
                  <c:v>3600.18</c:v>
                </c:pt>
                <c:pt idx="19">
                  <c:v>3600.18</c:v>
                </c:pt>
                <c:pt idx="20">
                  <c:v>3600.27</c:v>
                </c:pt>
                <c:pt idx="21">
                  <c:v>3600.23</c:v>
                </c:pt>
                <c:pt idx="22">
                  <c:v>3600.23</c:v>
                </c:pt>
                <c:pt idx="23">
                  <c:v>3600.34</c:v>
                </c:pt>
                <c:pt idx="24">
                  <c:v>3600.41</c:v>
                </c:pt>
                <c:pt idx="25">
                  <c:v>3600.19</c:v>
                </c:pt>
                <c:pt idx="26">
                  <c:v>3600.38</c:v>
                </c:pt>
                <c:pt idx="27">
                  <c:v>3600.54</c:v>
                </c:pt>
                <c:pt idx="28">
                  <c:v>3600.46</c:v>
                </c:pt>
                <c:pt idx="29">
                  <c:v>3600.75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Feuil1!$AC$3</c:f>
              <c:strCache>
                <c:ptCount val="1"/>
                <c:pt idx="0">
                  <c:v>EC3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Feuil1!$AC$4:$AC$33</c:f>
              <c:numCache>
                <c:formatCode>0.0</c:formatCode>
                <c:ptCount val="30"/>
                <c:pt idx="0">
                  <c:v>0.48099999999999998</c:v>
                </c:pt>
                <c:pt idx="1">
                  <c:v>1.879</c:v>
                </c:pt>
                <c:pt idx="2">
                  <c:v>1.613</c:v>
                </c:pt>
                <c:pt idx="3">
                  <c:v>2.157</c:v>
                </c:pt>
                <c:pt idx="4">
                  <c:v>2.2770000000000001</c:v>
                </c:pt>
                <c:pt idx="5">
                  <c:v>64.242000000000004</c:v>
                </c:pt>
                <c:pt idx="6">
                  <c:v>0.78600000000000003</c:v>
                </c:pt>
                <c:pt idx="7">
                  <c:v>29.393999999999998</c:v>
                </c:pt>
                <c:pt idx="8">
                  <c:v>63.127000000000002</c:v>
                </c:pt>
                <c:pt idx="9">
                  <c:v>35.661999999999999</c:v>
                </c:pt>
                <c:pt idx="10">
                  <c:v>6.7039999999999997</c:v>
                </c:pt>
                <c:pt idx="11">
                  <c:v>259.202</c:v>
                </c:pt>
                <c:pt idx="12">
                  <c:v>64.123999999999995</c:v>
                </c:pt>
                <c:pt idx="13">
                  <c:v>1686.07</c:v>
                </c:pt>
                <c:pt idx="14">
                  <c:v>1675</c:v>
                </c:pt>
                <c:pt idx="15">
                  <c:v>3451.85</c:v>
                </c:pt>
                <c:pt idx="16">
                  <c:v>3600.08</c:v>
                </c:pt>
                <c:pt idx="17">
                  <c:v>3600.08</c:v>
                </c:pt>
                <c:pt idx="18">
                  <c:v>3600.13</c:v>
                </c:pt>
                <c:pt idx="19">
                  <c:v>3600.12</c:v>
                </c:pt>
                <c:pt idx="20">
                  <c:v>3600.17</c:v>
                </c:pt>
                <c:pt idx="21">
                  <c:v>3600.22</c:v>
                </c:pt>
                <c:pt idx="22">
                  <c:v>3600.18</c:v>
                </c:pt>
                <c:pt idx="23">
                  <c:v>3600.22</c:v>
                </c:pt>
                <c:pt idx="24">
                  <c:v>3600.29</c:v>
                </c:pt>
                <c:pt idx="25">
                  <c:v>3600.13</c:v>
                </c:pt>
                <c:pt idx="26">
                  <c:v>3600.27</c:v>
                </c:pt>
                <c:pt idx="27">
                  <c:v>3600.34</c:v>
                </c:pt>
                <c:pt idx="28">
                  <c:v>3600.32</c:v>
                </c:pt>
                <c:pt idx="29">
                  <c:v>3600.43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Feuil1!$AK$3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Feuil1!$AK$4:$AK$33</c:f>
              <c:numCache>
                <c:formatCode>0.0</c:formatCode>
                <c:ptCount val="30"/>
                <c:pt idx="0">
                  <c:v>0.59199999999999997</c:v>
                </c:pt>
                <c:pt idx="1">
                  <c:v>1.2649999999999999</c:v>
                </c:pt>
                <c:pt idx="2">
                  <c:v>1.2689999999999999</c:v>
                </c:pt>
                <c:pt idx="3">
                  <c:v>2.25</c:v>
                </c:pt>
                <c:pt idx="4">
                  <c:v>1.4379999999999999</c:v>
                </c:pt>
                <c:pt idx="5">
                  <c:v>39.886000000000003</c:v>
                </c:pt>
                <c:pt idx="6">
                  <c:v>0.92200000000000004</c:v>
                </c:pt>
                <c:pt idx="7">
                  <c:v>21.591999999999999</c:v>
                </c:pt>
                <c:pt idx="8">
                  <c:v>37.444000000000003</c:v>
                </c:pt>
                <c:pt idx="9">
                  <c:v>8.657</c:v>
                </c:pt>
                <c:pt idx="10">
                  <c:v>4.9260000000000002</c:v>
                </c:pt>
                <c:pt idx="11">
                  <c:v>231.416</c:v>
                </c:pt>
                <c:pt idx="12">
                  <c:v>32.219000000000001</c:v>
                </c:pt>
                <c:pt idx="13">
                  <c:v>885.79700000000003</c:v>
                </c:pt>
                <c:pt idx="14">
                  <c:v>677.54499999999996</c:v>
                </c:pt>
                <c:pt idx="15">
                  <c:v>869.79899999999998</c:v>
                </c:pt>
                <c:pt idx="16">
                  <c:v>3600.1</c:v>
                </c:pt>
                <c:pt idx="17">
                  <c:v>3600.09</c:v>
                </c:pt>
                <c:pt idx="18">
                  <c:v>3600.31</c:v>
                </c:pt>
                <c:pt idx="19">
                  <c:v>3600.19</c:v>
                </c:pt>
                <c:pt idx="20">
                  <c:v>3600.2</c:v>
                </c:pt>
                <c:pt idx="21">
                  <c:v>3600.27</c:v>
                </c:pt>
                <c:pt idx="22">
                  <c:v>3600.23</c:v>
                </c:pt>
                <c:pt idx="23">
                  <c:v>3600.29</c:v>
                </c:pt>
                <c:pt idx="24">
                  <c:v>3600.43</c:v>
                </c:pt>
                <c:pt idx="25">
                  <c:v>3600.21</c:v>
                </c:pt>
                <c:pt idx="26">
                  <c:v>3600.39</c:v>
                </c:pt>
                <c:pt idx="27">
                  <c:v>3600.58</c:v>
                </c:pt>
                <c:pt idx="28">
                  <c:v>3600.5</c:v>
                </c:pt>
                <c:pt idx="29">
                  <c:v>3600.79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</a:t>
                </a:r>
                <a:r>
                  <a:rPr lang="fr-FR" baseline="0"/>
                  <a:t> des instances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gapMI de MILP sur INST_VAR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Feuil1!$I$3</c:f>
              <c:strCache>
                <c:ptCount val="1"/>
                <c:pt idx="0">
                  <c:v>STC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Feuil1!$I$4:$I$33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2.9968871595330731</c:v>
                </c:pt>
                <c:pt idx="17">
                  <c:v>10.080211726384372</c:v>
                </c:pt>
                <c:pt idx="18">
                  <c:v>10.396483516483517</c:v>
                </c:pt>
                <c:pt idx="19">
                  <c:v>9.3657164291072803</c:v>
                </c:pt>
                <c:pt idx="20">
                  <c:v>4.9550561797752772</c:v>
                </c:pt>
                <c:pt idx="21">
                  <c:v>8.0594277329420336</c:v>
                </c:pt>
                <c:pt idx="25">
                  <c:v>11.484947111472749</c:v>
                </c:pt>
                <c:pt idx="26">
                  <c:v>6.8252891902672577</c:v>
                </c:pt>
                <c:pt idx="27">
                  <c:v>39.06360035211268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Feuil1!$W$3</c:f>
              <c:strCache>
                <c:ptCount val="1"/>
                <c:pt idx="0">
                  <c:v>EC1+EC2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Feuil1!$W$4:$W$29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">
                  <c:v>2.9270186335403761</c:v>
                </c:pt>
                <c:pt idx="17" formatCode="0.0">
                  <c:v>6.4700996677740941</c:v>
                </c:pt>
                <c:pt idx="18" formatCode="0.0">
                  <c:v>13.890480202190396</c:v>
                </c:pt>
                <c:pt idx="19" formatCode="0.0">
                  <c:v>18.252589375208824</c:v>
                </c:pt>
                <c:pt idx="20" formatCode="0.0">
                  <c:v>3.3711048158640162</c:v>
                </c:pt>
                <c:pt idx="21" formatCode="0.0">
                  <c:v>4.6908284023668694</c:v>
                </c:pt>
                <c:pt idx="22" formatCode="0.0">
                  <c:v>8.6948640483383599</c:v>
                </c:pt>
                <c:pt idx="23" formatCode="0.0">
                  <c:v>15.857279693486593</c:v>
                </c:pt>
                <c:pt idx="24" formatCode="0.0">
                  <c:v>7.2787423744720741</c:v>
                </c:pt>
                <c:pt idx="25" formatCode="0.0">
                  <c:v>6.2767111853088426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Feuil1!$AE$3</c:f>
              <c:strCache>
                <c:ptCount val="1"/>
                <c:pt idx="0">
                  <c:v>EC3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Feuil1!$AE$4:$AE$30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">
                  <c:v>1.368093385214002</c:v>
                </c:pt>
                <c:pt idx="17" formatCode="0.0">
                  <c:v>2.7178841309823585</c:v>
                </c:pt>
                <c:pt idx="18" formatCode="0.0">
                  <c:v>6.6554659498207966</c:v>
                </c:pt>
                <c:pt idx="19" formatCode="0.0">
                  <c:v>10.294139329155923</c:v>
                </c:pt>
                <c:pt idx="20" formatCode="0.0">
                  <c:v>3.4305949008498624</c:v>
                </c:pt>
                <c:pt idx="21" formatCode="0.0">
                  <c:v>3.2868852459016318</c:v>
                </c:pt>
                <c:pt idx="22" formatCode="0.0">
                  <c:v>4.0204554226167533</c:v>
                </c:pt>
                <c:pt idx="23" formatCode="0.0">
                  <c:v>4.8847517730496453</c:v>
                </c:pt>
                <c:pt idx="24" formatCode="0.0">
                  <c:v>2.4604560892770517</c:v>
                </c:pt>
                <c:pt idx="25" formatCode="0.0">
                  <c:v>5.105396290050586</c:v>
                </c:pt>
                <c:pt idx="26" formatCode="0.0">
                  <c:v>7.1529039905175802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Feuil1!$AM$3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Feuil1!$AM$4:$AM$23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1.2352484472049754</c:v>
                </c:pt>
                <c:pt idx="17">
                  <c:v>2.1281078803202695</c:v>
                </c:pt>
                <c:pt idx="18">
                  <c:v>6.2785936804628362</c:v>
                </c:pt>
                <c:pt idx="19">
                  <c:v>11.427338129496398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 des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gapMI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34</xdr:row>
      <xdr:rowOff>95250</xdr:rowOff>
    </xdr:from>
    <xdr:to>
      <xdr:col>7</xdr:col>
      <xdr:colOff>538162</xdr:colOff>
      <xdr:row>48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6803F2-073E-9898-6512-C11ADAEBE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431424</xdr:colOff>
      <xdr:row>34</xdr:row>
      <xdr:rowOff>152401</xdr:rowOff>
    </xdr:from>
    <xdr:to>
      <xdr:col>17</xdr:col>
      <xdr:colOff>162483</xdr:colOff>
      <xdr:row>49</xdr:row>
      <xdr:rowOff>38101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088D24B-7D9B-F772-2720-EFB05175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3"/>
  <sheetViews>
    <sheetView tabSelected="1" topLeftCell="A25" zoomScale="85" zoomScaleNormal="85" workbookViewId="0">
      <selection activeCell="M55" sqref="M55"/>
    </sheetView>
  </sheetViews>
  <sheetFormatPr baseColWidth="10" defaultColWidth="9.140625" defaultRowHeight="15" x14ac:dyDescent="0.25"/>
  <sheetData>
    <row r="1" spans="1:40" x14ac:dyDescent="0.25">
      <c r="A1" s="14" t="s">
        <v>0</v>
      </c>
      <c r="B1" s="14"/>
      <c r="C1" s="14"/>
      <c r="D1" s="14"/>
      <c r="E1" s="14"/>
      <c r="F1" s="14"/>
      <c r="G1" s="14"/>
      <c r="H1" s="10"/>
      <c r="I1" s="1"/>
      <c r="O1" s="15" t="s">
        <v>8</v>
      </c>
      <c r="P1" s="15"/>
      <c r="Q1" s="15"/>
      <c r="R1" s="15"/>
      <c r="S1" s="15"/>
      <c r="T1" s="15"/>
      <c r="U1" s="15"/>
      <c r="V1" s="15"/>
      <c r="W1" s="15"/>
      <c r="Y1" s="16" t="s">
        <v>9</v>
      </c>
      <c r="Z1" s="16"/>
      <c r="AA1" s="16"/>
      <c r="AB1" s="16"/>
      <c r="AC1" s="16"/>
      <c r="AD1" s="16"/>
      <c r="AE1" s="16"/>
      <c r="AG1" s="13" t="s">
        <v>7</v>
      </c>
      <c r="AH1" s="13"/>
      <c r="AI1" s="13"/>
      <c r="AJ1" s="13"/>
      <c r="AK1" s="13"/>
      <c r="AL1" s="13"/>
      <c r="AM1" s="13"/>
    </row>
    <row r="2" spans="1:40" x14ac:dyDescent="0.25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O2" t="s">
        <v>1</v>
      </c>
      <c r="Q2" t="s">
        <v>10</v>
      </c>
      <c r="S2" t="s">
        <v>11</v>
      </c>
      <c r="U2" t="s">
        <v>4</v>
      </c>
      <c r="W2" t="s">
        <v>5</v>
      </c>
      <c r="X2" t="s">
        <v>12</v>
      </c>
      <c r="Y2" t="s">
        <v>10</v>
      </c>
      <c r="AA2" t="s">
        <v>11</v>
      </c>
      <c r="AC2" t="s">
        <v>4</v>
      </c>
      <c r="AE2" t="s">
        <v>5</v>
      </c>
      <c r="AG2" t="s">
        <v>10</v>
      </c>
      <c r="AI2" t="s">
        <v>11</v>
      </c>
      <c r="AK2" t="s">
        <v>4</v>
      </c>
      <c r="AM2" t="s">
        <v>5</v>
      </c>
    </row>
    <row r="3" spans="1:40" x14ac:dyDescent="0.25">
      <c r="A3" s="17"/>
      <c r="B3" s="17"/>
      <c r="C3" s="17"/>
      <c r="D3" s="17"/>
      <c r="E3" s="17"/>
      <c r="F3" s="17"/>
      <c r="G3" s="17" t="s">
        <v>14</v>
      </c>
      <c r="H3" s="17"/>
      <c r="I3" s="17" t="s">
        <v>14</v>
      </c>
      <c r="U3" t="s">
        <v>15</v>
      </c>
      <c r="W3" t="s">
        <v>15</v>
      </c>
      <c r="AC3" t="s">
        <v>16</v>
      </c>
      <c r="AE3" t="s">
        <v>16</v>
      </c>
      <c r="AK3" t="s">
        <v>17</v>
      </c>
      <c r="AM3" t="s">
        <v>17</v>
      </c>
    </row>
    <row r="4" spans="1:40" x14ac:dyDescent="0.25">
      <c r="A4">
        <v>1</v>
      </c>
      <c r="B4" t="s">
        <v>12</v>
      </c>
      <c r="C4">
        <v>131</v>
      </c>
      <c r="D4" t="s">
        <v>12</v>
      </c>
      <c r="E4">
        <v>131</v>
      </c>
      <c r="F4" t="s">
        <v>12</v>
      </c>
      <c r="G4" s="3">
        <v>0.99099999999999999</v>
      </c>
      <c r="H4" s="3" t="s">
        <v>12</v>
      </c>
      <c r="I4" s="4">
        <f t="shared" ref="I4:I25" si="0">(E4-C4)*100/E4</f>
        <v>0</v>
      </c>
      <c r="J4" t="s">
        <v>6</v>
      </c>
      <c r="O4">
        <v>1</v>
      </c>
      <c r="P4" t="s">
        <v>12</v>
      </c>
      <c r="Q4">
        <v>131</v>
      </c>
      <c r="R4" t="s">
        <v>12</v>
      </c>
      <c r="S4">
        <v>131</v>
      </c>
      <c r="T4" t="s">
        <v>12</v>
      </c>
      <c r="U4" s="3">
        <v>0.45300000000000001</v>
      </c>
      <c r="V4" s="3" t="s">
        <v>12</v>
      </c>
      <c r="W4" s="12">
        <f>(S4-Q4)*100/S4</f>
        <v>0</v>
      </c>
      <c r="X4" t="s">
        <v>12</v>
      </c>
      <c r="Y4">
        <v>131</v>
      </c>
      <c r="Z4" t="s">
        <v>12</v>
      </c>
      <c r="AA4">
        <v>131</v>
      </c>
      <c r="AB4" t="s">
        <v>12</v>
      </c>
      <c r="AC4" s="3">
        <v>0.48099999999999998</v>
      </c>
      <c r="AD4" s="3" t="s">
        <v>12</v>
      </c>
      <c r="AE4">
        <f>(AA4-Y4)*100/AA4</f>
        <v>0</v>
      </c>
      <c r="AF4" t="s">
        <v>12</v>
      </c>
      <c r="AG4">
        <v>131</v>
      </c>
      <c r="AH4" t="s">
        <v>12</v>
      </c>
      <c r="AI4">
        <v>131</v>
      </c>
      <c r="AJ4" t="s">
        <v>12</v>
      </c>
      <c r="AK4" s="3">
        <v>0.59199999999999997</v>
      </c>
      <c r="AL4" s="5" t="s">
        <v>12</v>
      </c>
      <c r="AM4" s="11">
        <f t="shared" ref="AM4:AM23" si="1">(AI4-AG4)*100/AI4</f>
        <v>0</v>
      </c>
      <c r="AN4" t="s">
        <v>6</v>
      </c>
    </row>
    <row r="5" spans="1:40" x14ac:dyDescent="0.25">
      <c r="A5">
        <v>2</v>
      </c>
      <c r="B5" t="s">
        <v>12</v>
      </c>
      <c r="C5">
        <v>151</v>
      </c>
      <c r="D5" t="s">
        <v>12</v>
      </c>
      <c r="E5">
        <v>151</v>
      </c>
      <c r="F5" t="s">
        <v>12</v>
      </c>
      <c r="G5" s="3">
        <v>2.3180000000000001</v>
      </c>
      <c r="H5" s="3" t="s">
        <v>12</v>
      </c>
      <c r="I5" s="4">
        <f t="shared" si="0"/>
        <v>0</v>
      </c>
      <c r="J5" t="s">
        <v>6</v>
      </c>
      <c r="O5">
        <v>2</v>
      </c>
      <c r="P5" t="s">
        <v>12</v>
      </c>
      <c r="Q5">
        <v>151</v>
      </c>
      <c r="R5" t="s">
        <v>12</v>
      </c>
      <c r="S5">
        <v>151</v>
      </c>
      <c r="T5" t="s">
        <v>12</v>
      </c>
      <c r="U5" s="3">
        <v>1.254</v>
      </c>
      <c r="V5" s="3" t="s">
        <v>12</v>
      </c>
      <c r="W5" s="12">
        <f t="shared" ref="W5:W29" si="2">(S5-Q5)*100/S5</f>
        <v>0</v>
      </c>
      <c r="X5" t="s">
        <v>12</v>
      </c>
      <c r="Y5">
        <v>151</v>
      </c>
      <c r="Z5" t="s">
        <v>12</v>
      </c>
      <c r="AA5">
        <v>151</v>
      </c>
      <c r="AB5" t="s">
        <v>12</v>
      </c>
      <c r="AC5" s="3">
        <v>1.879</v>
      </c>
      <c r="AD5" s="3" t="s">
        <v>12</v>
      </c>
      <c r="AE5">
        <f t="shared" ref="AE5:AE30" si="3">(AA5-Y5)*100/AA5</f>
        <v>0</v>
      </c>
      <c r="AF5" t="s">
        <v>12</v>
      </c>
      <c r="AG5">
        <v>151</v>
      </c>
      <c r="AH5" t="s">
        <v>12</v>
      </c>
      <c r="AI5">
        <v>151</v>
      </c>
      <c r="AJ5" t="s">
        <v>12</v>
      </c>
      <c r="AK5" s="3">
        <v>1.2649999999999999</v>
      </c>
      <c r="AL5" s="5" t="s">
        <v>12</v>
      </c>
      <c r="AM5" s="11">
        <f t="shared" si="1"/>
        <v>0</v>
      </c>
      <c r="AN5" t="s">
        <v>6</v>
      </c>
    </row>
    <row r="6" spans="1:40" x14ac:dyDescent="0.25">
      <c r="A6">
        <v>3</v>
      </c>
      <c r="B6" t="s">
        <v>12</v>
      </c>
      <c r="C6">
        <v>144</v>
      </c>
      <c r="D6" t="s">
        <v>12</v>
      </c>
      <c r="E6">
        <v>144</v>
      </c>
      <c r="F6" t="s">
        <v>12</v>
      </c>
      <c r="G6" s="3">
        <v>2.3359999999999999</v>
      </c>
      <c r="H6" s="3" t="s">
        <v>12</v>
      </c>
      <c r="I6" s="4">
        <f t="shared" si="0"/>
        <v>0</v>
      </c>
      <c r="J6" t="s">
        <v>6</v>
      </c>
      <c r="O6">
        <v>3</v>
      </c>
      <c r="P6" t="s">
        <v>12</v>
      </c>
      <c r="Q6">
        <v>144</v>
      </c>
      <c r="R6" t="s">
        <v>12</v>
      </c>
      <c r="S6">
        <v>144</v>
      </c>
      <c r="T6" t="s">
        <v>12</v>
      </c>
      <c r="U6" s="3">
        <v>1.401</v>
      </c>
      <c r="V6" s="3" t="s">
        <v>12</v>
      </c>
      <c r="W6" s="12">
        <f t="shared" si="2"/>
        <v>0</v>
      </c>
      <c r="X6" t="s">
        <v>12</v>
      </c>
      <c r="Y6">
        <v>144</v>
      </c>
      <c r="Z6" t="s">
        <v>12</v>
      </c>
      <c r="AA6">
        <v>144</v>
      </c>
      <c r="AB6" t="s">
        <v>12</v>
      </c>
      <c r="AC6" s="3">
        <v>1.613</v>
      </c>
      <c r="AD6" s="3" t="s">
        <v>12</v>
      </c>
      <c r="AE6">
        <f t="shared" si="3"/>
        <v>0</v>
      </c>
      <c r="AF6" t="s">
        <v>12</v>
      </c>
      <c r="AG6">
        <v>144</v>
      </c>
      <c r="AH6" t="s">
        <v>12</v>
      </c>
      <c r="AI6">
        <v>144</v>
      </c>
      <c r="AJ6" t="s">
        <v>12</v>
      </c>
      <c r="AK6" s="3">
        <v>1.2689999999999999</v>
      </c>
      <c r="AL6" s="5" t="s">
        <v>12</v>
      </c>
      <c r="AM6" s="11">
        <f t="shared" si="1"/>
        <v>0</v>
      </c>
      <c r="AN6" t="s">
        <v>6</v>
      </c>
    </row>
    <row r="7" spans="1:40" x14ac:dyDescent="0.25">
      <c r="A7">
        <v>4</v>
      </c>
      <c r="B7" t="s">
        <v>12</v>
      </c>
      <c r="C7">
        <v>140</v>
      </c>
      <c r="D7" t="s">
        <v>12</v>
      </c>
      <c r="E7">
        <v>140</v>
      </c>
      <c r="F7" t="s">
        <v>12</v>
      </c>
      <c r="G7" s="3">
        <v>3.9279999999999999</v>
      </c>
      <c r="H7" s="3" t="s">
        <v>12</v>
      </c>
      <c r="I7" s="4">
        <f t="shared" si="0"/>
        <v>0</v>
      </c>
      <c r="J7" t="s">
        <v>6</v>
      </c>
      <c r="O7">
        <v>4</v>
      </c>
      <c r="P7" t="s">
        <v>12</v>
      </c>
      <c r="Q7">
        <v>140</v>
      </c>
      <c r="R7" t="s">
        <v>12</v>
      </c>
      <c r="S7">
        <v>140</v>
      </c>
      <c r="T7" t="s">
        <v>12</v>
      </c>
      <c r="U7" s="3">
        <v>5.7590000000000003</v>
      </c>
      <c r="V7" s="3" t="s">
        <v>12</v>
      </c>
      <c r="W7" s="12">
        <f t="shared" si="2"/>
        <v>0</v>
      </c>
      <c r="X7" t="s">
        <v>12</v>
      </c>
      <c r="Y7">
        <v>140</v>
      </c>
      <c r="Z7" t="s">
        <v>12</v>
      </c>
      <c r="AA7">
        <v>140</v>
      </c>
      <c r="AB7" t="s">
        <v>12</v>
      </c>
      <c r="AC7" s="3">
        <v>2.157</v>
      </c>
      <c r="AD7" s="3" t="s">
        <v>12</v>
      </c>
      <c r="AE7">
        <f t="shared" si="3"/>
        <v>0</v>
      </c>
      <c r="AF7" t="s">
        <v>12</v>
      </c>
      <c r="AG7">
        <v>140</v>
      </c>
      <c r="AH7" t="s">
        <v>12</v>
      </c>
      <c r="AI7">
        <v>140</v>
      </c>
      <c r="AJ7" t="s">
        <v>12</v>
      </c>
      <c r="AK7" s="3">
        <v>2.25</v>
      </c>
      <c r="AL7" s="5" t="s">
        <v>12</v>
      </c>
      <c r="AM7" s="11">
        <f t="shared" si="1"/>
        <v>0</v>
      </c>
      <c r="AN7" t="s">
        <v>6</v>
      </c>
    </row>
    <row r="8" spans="1:40" x14ac:dyDescent="0.25">
      <c r="A8">
        <v>5</v>
      </c>
      <c r="B8" t="s">
        <v>12</v>
      </c>
      <c r="C8">
        <v>161</v>
      </c>
      <c r="D8" t="s">
        <v>12</v>
      </c>
      <c r="E8">
        <v>161</v>
      </c>
      <c r="F8" t="s">
        <v>12</v>
      </c>
      <c r="G8" s="3">
        <v>1.7210000000000001</v>
      </c>
      <c r="H8" s="3" t="s">
        <v>12</v>
      </c>
      <c r="I8" s="4">
        <f t="shared" si="0"/>
        <v>0</v>
      </c>
      <c r="J8" t="s">
        <v>6</v>
      </c>
      <c r="O8">
        <v>5</v>
      </c>
      <c r="P8" t="s">
        <v>12</v>
      </c>
      <c r="Q8">
        <v>161</v>
      </c>
      <c r="R8" t="s">
        <v>12</v>
      </c>
      <c r="S8">
        <v>161</v>
      </c>
      <c r="T8" t="s">
        <v>12</v>
      </c>
      <c r="U8" s="3">
        <v>2.4220000000000002</v>
      </c>
      <c r="V8" s="3" t="s">
        <v>12</v>
      </c>
      <c r="W8" s="12">
        <f t="shared" si="2"/>
        <v>0</v>
      </c>
      <c r="X8" t="s">
        <v>12</v>
      </c>
      <c r="Y8">
        <v>161</v>
      </c>
      <c r="Z8" t="s">
        <v>12</v>
      </c>
      <c r="AA8">
        <v>161</v>
      </c>
      <c r="AB8" t="s">
        <v>12</v>
      </c>
      <c r="AC8" s="3">
        <v>2.2770000000000001</v>
      </c>
      <c r="AD8" s="3" t="s">
        <v>12</v>
      </c>
      <c r="AE8">
        <f t="shared" si="3"/>
        <v>0</v>
      </c>
      <c r="AF8" t="s">
        <v>12</v>
      </c>
      <c r="AG8">
        <v>161</v>
      </c>
      <c r="AH8" t="s">
        <v>12</v>
      </c>
      <c r="AI8">
        <v>161</v>
      </c>
      <c r="AJ8" t="s">
        <v>12</v>
      </c>
      <c r="AK8" s="3">
        <v>1.4379999999999999</v>
      </c>
      <c r="AL8" s="5" t="s">
        <v>12</v>
      </c>
      <c r="AM8" s="11">
        <f t="shared" si="1"/>
        <v>0</v>
      </c>
      <c r="AN8" t="s">
        <v>6</v>
      </c>
    </row>
    <row r="9" spans="1:40" x14ac:dyDescent="0.25">
      <c r="A9">
        <v>6</v>
      </c>
      <c r="B9" t="s">
        <v>12</v>
      </c>
      <c r="C9">
        <v>178</v>
      </c>
      <c r="D9" t="s">
        <v>12</v>
      </c>
      <c r="E9">
        <v>178</v>
      </c>
      <c r="F9" t="s">
        <v>12</v>
      </c>
      <c r="G9" s="3">
        <v>33.774999999999999</v>
      </c>
      <c r="H9" s="3" t="s">
        <v>12</v>
      </c>
      <c r="I9" s="4">
        <f t="shared" si="0"/>
        <v>0</v>
      </c>
      <c r="J9" t="s">
        <v>6</v>
      </c>
      <c r="O9">
        <v>6</v>
      </c>
      <c r="P9" t="s">
        <v>12</v>
      </c>
      <c r="Q9">
        <v>178</v>
      </c>
      <c r="R9" t="s">
        <v>12</v>
      </c>
      <c r="S9">
        <v>178</v>
      </c>
      <c r="T9" t="s">
        <v>12</v>
      </c>
      <c r="U9" s="3">
        <v>29.827000000000002</v>
      </c>
      <c r="V9" s="3" t="s">
        <v>12</v>
      </c>
      <c r="W9" s="12">
        <f t="shared" si="2"/>
        <v>0</v>
      </c>
      <c r="X9" t="s">
        <v>12</v>
      </c>
      <c r="Y9">
        <v>178</v>
      </c>
      <c r="Z9" t="s">
        <v>12</v>
      </c>
      <c r="AA9">
        <v>178</v>
      </c>
      <c r="AB9" t="s">
        <v>12</v>
      </c>
      <c r="AC9" s="3">
        <v>64.242000000000004</v>
      </c>
      <c r="AD9" s="3" t="s">
        <v>12</v>
      </c>
      <c r="AE9">
        <f t="shared" si="3"/>
        <v>0</v>
      </c>
      <c r="AF9" t="s">
        <v>12</v>
      </c>
      <c r="AG9">
        <v>178</v>
      </c>
      <c r="AH9" t="s">
        <v>12</v>
      </c>
      <c r="AI9">
        <v>178</v>
      </c>
      <c r="AJ9" t="s">
        <v>12</v>
      </c>
      <c r="AK9" s="3">
        <v>39.886000000000003</v>
      </c>
      <c r="AL9" s="5" t="s">
        <v>12</v>
      </c>
      <c r="AM9" s="11">
        <f t="shared" si="1"/>
        <v>0</v>
      </c>
      <c r="AN9" t="s">
        <v>6</v>
      </c>
    </row>
    <row r="10" spans="1:40" x14ac:dyDescent="0.25">
      <c r="A10">
        <v>7</v>
      </c>
      <c r="B10" t="s">
        <v>12</v>
      </c>
      <c r="C10">
        <v>222</v>
      </c>
      <c r="D10" t="s">
        <v>12</v>
      </c>
      <c r="E10">
        <v>222</v>
      </c>
      <c r="F10" t="s">
        <v>12</v>
      </c>
      <c r="G10" s="3">
        <v>3.4889999999999999</v>
      </c>
      <c r="H10" s="3" t="s">
        <v>12</v>
      </c>
      <c r="I10" s="4">
        <f t="shared" si="0"/>
        <v>0</v>
      </c>
      <c r="J10" t="s">
        <v>6</v>
      </c>
      <c r="O10">
        <v>7</v>
      </c>
      <c r="P10" t="s">
        <v>12</v>
      </c>
      <c r="Q10">
        <v>222</v>
      </c>
      <c r="R10" t="s">
        <v>12</v>
      </c>
      <c r="S10">
        <v>222</v>
      </c>
      <c r="T10" t="s">
        <v>12</v>
      </c>
      <c r="U10" s="3">
        <v>1.712</v>
      </c>
      <c r="V10" s="3" t="s">
        <v>12</v>
      </c>
      <c r="W10" s="12">
        <f t="shared" si="2"/>
        <v>0</v>
      </c>
      <c r="X10" t="s">
        <v>12</v>
      </c>
      <c r="Y10">
        <v>222</v>
      </c>
      <c r="Z10" t="s">
        <v>12</v>
      </c>
      <c r="AA10">
        <v>222</v>
      </c>
      <c r="AB10" t="s">
        <v>12</v>
      </c>
      <c r="AC10" s="3">
        <v>0.78600000000000003</v>
      </c>
      <c r="AD10" s="3" t="s">
        <v>12</v>
      </c>
      <c r="AE10">
        <f t="shared" si="3"/>
        <v>0</v>
      </c>
      <c r="AF10" t="s">
        <v>12</v>
      </c>
      <c r="AG10">
        <v>222</v>
      </c>
      <c r="AH10" t="s">
        <v>12</v>
      </c>
      <c r="AI10">
        <v>222</v>
      </c>
      <c r="AJ10" t="s">
        <v>12</v>
      </c>
      <c r="AK10" s="3">
        <v>0.92200000000000004</v>
      </c>
      <c r="AL10" s="5" t="s">
        <v>12</v>
      </c>
      <c r="AM10" s="11">
        <f t="shared" si="1"/>
        <v>0</v>
      </c>
      <c r="AN10" t="s">
        <v>6</v>
      </c>
    </row>
    <row r="11" spans="1:40" x14ac:dyDescent="0.25">
      <c r="A11">
        <v>8</v>
      </c>
      <c r="B11" t="s">
        <v>12</v>
      </c>
      <c r="C11">
        <v>192</v>
      </c>
      <c r="D11" t="s">
        <v>12</v>
      </c>
      <c r="E11">
        <v>192</v>
      </c>
      <c r="F11" t="s">
        <v>12</v>
      </c>
      <c r="G11" s="3">
        <v>25.53</v>
      </c>
      <c r="H11" s="3" t="s">
        <v>12</v>
      </c>
      <c r="I11" s="4">
        <f t="shared" si="0"/>
        <v>0</v>
      </c>
      <c r="J11" t="s">
        <v>6</v>
      </c>
      <c r="O11">
        <v>8</v>
      </c>
      <c r="P11" t="s">
        <v>12</v>
      </c>
      <c r="Q11">
        <v>192</v>
      </c>
      <c r="R11" t="s">
        <v>12</v>
      </c>
      <c r="S11">
        <v>192</v>
      </c>
      <c r="T11" t="s">
        <v>12</v>
      </c>
      <c r="U11" s="3">
        <v>33.460999999999999</v>
      </c>
      <c r="V11" s="3" t="s">
        <v>12</v>
      </c>
      <c r="W11" s="12">
        <f t="shared" si="2"/>
        <v>0</v>
      </c>
      <c r="X11" t="s">
        <v>12</v>
      </c>
      <c r="Y11">
        <v>192</v>
      </c>
      <c r="Z11" t="s">
        <v>12</v>
      </c>
      <c r="AA11">
        <v>192</v>
      </c>
      <c r="AB11" t="s">
        <v>12</v>
      </c>
      <c r="AC11" s="3">
        <v>29.393999999999998</v>
      </c>
      <c r="AD11" s="3" t="s">
        <v>12</v>
      </c>
      <c r="AE11">
        <f t="shared" si="3"/>
        <v>0</v>
      </c>
      <c r="AF11" t="s">
        <v>12</v>
      </c>
      <c r="AG11">
        <v>192</v>
      </c>
      <c r="AH11" t="s">
        <v>12</v>
      </c>
      <c r="AI11">
        <v>192</v>
      </c>
      <c r="AJ11" t="s">
        <v>12</v>
      </c>
      <c r="AK11" s="3">
        <v>21.591999999999999</v>
      </c>
      <c r="AL11" s="5" t="s">
        <v>12</v>
      </c>
      <c r="AM11" s="11">
        <f t="shared" si="1"/>
        <v>0</v>
      </c>
      <c r="AN11" t="s">
        <v>6</v>
      </c>
    </row>
    <row r="12" spans="1:40" x14ac:dyDescent="0.25">
      <c r="A12">
        <v>9</v>
      </c>
      <c r="B12" t="s">
        <v>12</v>
      </c>
      <c r="C12">
        <v>644</v>
      </c>
      <c r="D12" t="s">
        <v>12</v>
      </c>
      <c r="E12">
        <v>644</v>
      </c>
      <c r="F12" t="s">
        <v>12</v>
      </c>
      <c r="G12" s="3">
        <v>17.704999999999998</v>
      </c>
      <c r="H12" s="3" t="s">
        <v>12</v>
      </c>
      <c r="I12" s="4">
        <f t="shared" si="0"/>
        <v>0</v>
      </c>
      <c r="J12" t="s">
        <v>6</v>
      </c>
      <c r="O12">
        <v>9</v>
      </c>
      <c r="P12" t="s">
        <v>12</v>
      </c>
      <c r="Q12">
        <v>644</v>
      </c>
      <c r="R12" t="s">
        <v>12</v>
      </c>
      <c r="S12">
        <v>644</v>
      </c>
      <c r="T12" t="s">
        <v>12</v>
      </c>
      <c r="U12" s="3">
        <v>26.24</v>
      </c>
      <c r="V12" s="3" t="s">
        <v>12</v>
      </c>
      <c r="W12" s="12">
        <f t="shared" si="2"/>
        <v>0</v>
      </c>
      <c r="X12" t="s">
        <v>12</v>
      </c>
      <c r="Y12">
        <v>644</v>
      </c>
      <c r="Z12" t="s">
        <v>12</v>
      </c>
      <c r="AA12">
        <v>644</v>
      </c>
      <c r="AB12" t="s">
        <v>12</v>
      </c>
      <c r="AC12" s="3">
        <v>63.127000000000002</v>
      </c>
      <c r="AD12" s="3" t="s">
        <v>12</v>
      </c>
      <c r="AE12">
        <f t="shared" si="3"/>
        <v>0</v>
      </c>
      <c r="AF12" t="s">
        <v>12</v>
      </c>
      <c r="AG12">
        <v>644</v>
      </c>
      <c r="AH12" t="s">
        <v>12</v>
      </c>
      <c r="AI12">
        <v>644</v>
      </c>
      <c r="AJ12" t="s">
        <v>12</v>
      </c>
      <c r="AK12" s="3">
        <v>37.444000000000003</v>
      </c>
      <c r="AL12" s="5" t="s">
        <v>12</v>
      </c>
      <c r="AM12" s="11">
        <f t="shared" si="1"/>
        <v>0</v>
      </c>
      <c r="AN12" t="s">
        <v>6</v>
      </c>
    </row>
    <row r="13" spans="1:40" x14ac:dyDescent="0.25">
      <c r="A13">
        <v>10</v>
      </c>
      <c r="B13" t="s">
        <v>12</v>
      </c>
      <c r="C13">
        <v>1139</v>
      </c>
      <c r="D13" t="s">
        <v>12</v>
      </c>
      <c r="E13">
        <v>1139</v>
      </c>
      <c r="F13" t="s">
        <v>12</v>
      </c>
      <c r="G13" s="3">
        <v>37.698</v>
      </c>
      <c r="H13" s="3" t="s">
        <v>12</v>
      </c>
      <c r="I13" s="4">
        <f t="shared" si="0"/>
        <v>0</v>
      </c>
      <c r="J13" t="s">
        <v>6</v>
      </c>
      <c r="O13">
        <v>10</v>
      </c>
      <c r="P13" t="s">
        <v>12</v>
      </c>
      <c r="Q13">
        <v>1139</v>
      </c>
      <c r="R13" t="s">
        <v>12</v>
      </c>
      <c r="S13">
        <v>1139</v>
      </c>
      <c r="T13" t="s">
        <v>12</v>
      </c>
      <c r="U13" s="3">
        <v>26.859000000000002</v>
      </c>
      <c r="V13" s="3" t="s">
        <v>12</v>
      </c>
      <c r="W13" s="12">
        <f t="shared" si="2"/>
        <v>0</v>
      </c>
      <c r="X13" t="s">
        <v>12</v>
      </c>
      <c r="Y13">
        <v>1139</v>
      </c>
      <c r="Z13" t="s">
        <v>12</v>
      </c>
      <c r="AA13">
        <v>1139</v>
      </c>
      <c r="AB13" t="s">
        <v>12</v>
      </c>
      <c r="AC13" s="3">
        <v>35.661999999999999</v>
      </c>
      <c r="AD13" s="3" t="s">
        <v>12</v>
      </c>
      <c r="AE13">
        <f t="shared" si="3"/>
        <v>0</v>
      </c>
      <c r="AF13" t="s">
        <v>12</v>
      </c>
      <c r="AG13">
        <v>1139</v>
      </c>
      <c r="AH13" t="s">
        <v>12</v>
      </c>
      <c r="AI13">
        <v>1139</v>
      </c>
      <c r="AJ13" t="s">
        <v>12</v>
      </c>
      <c r="AK13" s="3">
        <v>8.657</v>
      </c>
      <c r="AL13" s="5" t="s">
        <v>12</v>
      </c>
      <c r="AM13" s="11">
        <f t="shared" si="1"/>
        <v>0</v>
      </c>
      <c r="AN13" t="s">
        <v>6</v>
      </c>
    </row>
    <row r="14" spans="1:40" x14ac:dyDescent="0.25">
      <c r="A14">
        <v>11</v>
      </c>
      <c r="B14" t="s">
        <v>12</v>
      </c>
      <c r="C14">
        <v>134</v>
      </c>
      <c r="D14" t="s">
        <v>12</v>
      </c>
      <c r="E14">
        <v>134</v>
      </c>
      <c r="F14" t="s">
        <v>12</v>
      </c>
      <c r="G14" s="3">
        <v>7.5890000000000004</v>
      </c>
      <c r="H14" s="3" t="s">
        <v>12</v>
      </c>
      <c r="I14" s="4">
        <f t="shared" si="0"/>
        <v>0</v>
      </c>
      <c r="J14" t="s">
        <v>6</v>
      </c>
      <c r="O14">
        <v>11</v>
      </c>
      <c r="P14" t="s">
        <v>12</v>
      </c>
      <c r="Q14">
        <v>134</v>
      </c>
      <c r="R14" t="s">
        <v>12</v>
      </c>
      <c r="S14">
        <v>134</v>
      </c>
      <c r="T14" t="s">
        <v>12</v>
      </c>
      <c r="U14" s="3">
        <v>7.0529999999999999</v>
      </c>
      <c r="V14" s="3" t="s">
        <v>12</v>
      </c>
      <c r="W14" s="12">
        <f t="shared" si="2"/>
        <v>0</v>
      </c>
      <c r="X14" t="s">
        <v>12</v>
      </c>
      <c r="Y14">
        <v>134</v>
      </c>
      <c r="Z14" t="s">
        <v>12</v>
      </c>
      <c r="AA14">
        <v>134</v>
      </c>
      <c r="AB14" t="s">
        <v>12</v>
      </c>
      <c r="AC14" s="3">
        <v>6.7039999999999997</v>
      </c>
      <c r="AD14" s="3" t="s">
        <v>12</v>
      </c>
      <c r="AE14">
        <f t="shared" si="3"/>
        <v>0</v>
      </c>
      <c r="AF14" t="s">
        <v>12</v>
      </c>
      <c r="AG14">
        <v>134</v>
      </c>
      <c r="AH14" t="s">
        <v>12</v>
      </c>
      <c r="AI14">
        <v>134</v>
      </c>
      <c r="AJ14" t="s">
        <v>12</v>
      </c>
      <c r="AK14" s="3">
        <v>4.9260000000000002</v>
      </c>
      <c r="AL14" s="5" t="s">
        <v>12</v>
      </c>
      <c r="AM14" s="11">
        <f t="shared" si="1"/>
        <v>0</v>
      </c>
      <c r="AN14" t="s">
        <v>6</v>
      </c>
    </row>
    <row r="15" spans="1:40" x14ac:dyDescent="0.25">
      <c r="A15">
        <v>12</v>
      </c>
      <c r="B15" t="s">
        <v>12</v>
      </c>
      <c r="C15">
        <v>912</v>
      </c>
      <c r="D15" t="s">
        <v>12</v>
      </c>
      <c r="E15">
        <v>912</v>
      </c>
      <c r="F15" t="s">
        <v>12</v>
      </c>
      <c r="G15" s="3">
        <v>458.23099999999999</v>
      </c>
      <c r="H15" s="3" t="s">
        <v>12</v>
      </c>
      <c r="I15" s="4">
        <f t="shared" si="0"/>
        <v>0</v>
      </c>
      <c r="J15" t="s">
        <v>6</v>
      </c>
      <c r="O15">
        <v>12</v>
      </c>
      <c r="P15" t="s">
        <v>12</v>
      </c>
      <c r="Q15">
        <v>912</v>
      </c>
      <c r="R15" t="s">
        <v>12</v>
      </c>
      <c r="S15">
        <v>912</v>
      </c>
      <c r="T15" t="s">
        <v>12</v>
      </c>
      <c r="U15" s="3">
        <v>326.65699999999998</v>
      </c>
      <c r="V15" s="3" t="s">
        <v>12</v>
      </c>
      <c r="W15" s="12">
        <f t="shared" si="2"/>
        <v>0</v>
      </c>
      <c r="X15" t="s">
        <v>12</v>
      </c>
      <c r="Y15">
        <v>912</v>
      </c>
      <c r="Z15" t="s">
        <v>12</v>
      </c>
      <c r="AA15">
        <v>912</v>
      </c>
      <c r="AB15" t="s">
        <v>12</v>
      </c>
      <c r="AC15" s="3">
        <v>259.202</v>
      </c>
      <c r="AD15" s="3" t="s">
        <v>12</v>
      </c>
      <c r="AE15">
        <f t="shared" si="3"/>
        <v>0</v>
      </c>
      <c r="AF15" t="s">
        <v>12</v>
      </c>
      <c r="AG15">
        <v>912</v>
      </c>
      <c r="AH15" t="s">
        <v>12</v>
      </c>
      <c r="AI15">
        <v>912</v>
      </c>
      <c r="AJ15" t="s">
        <v>12</v>
      </c>
      <c r="AK15" s="3">
        <v>231.416</v>
      </c>
      <c r="AL15" s="5" t="s">
        <v>12</v>
      </c>
      <c r="AM15" s="11">
        <f t="shared" si="1"/>
        <v>0</v>
      </c>
      <c r="AN15" t="s">
        <v>6</v>
      </c>
    </row>
    <row r="16" spans="1:40" x14ac:dyDescent="0.25">
      <c r="A16">
        <v>13</v>
      </c>
      <c r="B16" t="s">
        <v>12</v>
      </c>
      <c r="C16">
        <v>956</v>
      </c>
      <c r="D16" t="s">
        <v>12</v>
      </c>
      <c r="E16">
        <v>956</v>
      </c>
      <c r="F16" t="s">
        <v>12</v>
      </c>
      <c r="G16" s="3">
        <v>48.572000000000003</v>
      </c>
      <c r="H16" s="3" t="s">
        <v>12</v>
      </c>
      <c r="I16" s="4">
        <f t="shared" si="0"/>
        <v>0</v>
      </c>
      <c r="J16" t="s">
        <v>6</v>
      </c>
      <c r="O16">
        <v>13</v>
      </c>
      <c r="P16" t="s">
        <v>12</v>
      </c>
      <c r="Q16">
        <v>956</v>
      </c>
      <c r="R16" t="s">
        <v>12</v>
      </c>
      <c r="S16">
        <v>956</v>
      </c>
      <c r="T16" t="s">
        <v>12</v>
      </c>
      <c r="U16" s="3">
        <v>58.104999999999997</v>
      </c>
      <c r="V16" s="3" t="s">
        <v>12</v>
      </c>
      <c r="W16" s="12">
        <f t="shared" si="2"/>
        <v>0</v>
      </c>
      <c r="X16" t="s">
        <v>12</v>
      </c>
      <c r="Y16">
        <v>956</v>
      </c>
      <c r="Z16" t="s">
        <v>12</v>
      </c>
      <c r="AA16">
        <v>956</v>
      </c>
      <c r="AB16" t="s">
        <v>12</v>
      </c>
      <c r="AC16" s="3">
        <v>64.123999999999995</v>
      </c>
      <c r="AD16" s="3" t="s">
        <v>12</v>
      </c>
      <c r="AE16">
        <f t="shared" si="3"/>
        <v>0</v>
      </c>
      <c r="AF16" t="s">
        <v>12</v>
      </c>
      <c r="AG16">
        <v>956</v>
      </c>
      <c r="AH16" t="s">
        <v>12</v>
      </c>
      <c r="AI16">
        <v>956</v>
      </c>
      <c r="AJ16" t="s">
        <v>12</v>
      </c>
      <c r="AK16" s="3">
        <v>32.219000000000001</v>
      </c>
      <c r="AL16" s="5" t="s">
        <v>12</v>
      </c>
      <c r="AM16" s="11">
        <f t="shared" si="1"/>
        <v>0</v>
      </c>
      <c r="AN16" t="s">
        <v>6</v>
      </c>
    </row>
    <row r="17" spans="1:40" x14ac:dyDescent="0.25">
      <c r="A17">
        <v>14</v>
      </c>
      <c r="B17" t="s">
        <v>12</v>
      </c>
      <c r="C17">
        <v>1372</v>
      </c>
      <c r="D17" t="s">
        <v>12</v>
      </c>
      <c r="E17">
        <v>1372</v>
      </c>
      <c r="F17" t="s">
        <v>12</v>
      </c>
      <c r="G17" s="3">
        <v>2629.52</v>
      </c>
      <c r="H17" s="3" t="s">
        <v>12</v>
      </c>
      <c r="I17" s="4">
        <f t="shared" si="0"/>
        <v>0</v>
      </c>
      <c r="J17" t="s">
        <v>6</v>
      </c>
      <c r="O17">
        <v>14</v>
      </c>
      <c r="P17" t="s">
        <v>12</v>
      </c>
      <c r="Q17">
        <v>1372</v>
      </c>
      <c r="R17" t="s">
        <v>12</v>
      </c>
      <c r="S17">
        <v>1372</v>
      </c>
      <c r="T17" t="s">
        <v>12</v>
      </c>
      <c r="U17" s="3">
        <v>192.083</v>
      </c>
      <c r="V17" s="3" t="s">
        <v>12</v>
      </c>
      <c r="W17" s="12">
        <f t="shared" si="2"/>
        <v>0</v>
      </c>
      <c r="X17" t="s">
        <v>12</v>
      </c>
      <c r="Y17">
        <v>1372</v>
      </c>
      <c r="Z17" t="s">
        <v>12</v>
      </c>
      <c r="AA17">
        <v>1372</v>
      </c>
      <c r="AB17" t="s">
        <v>12</v>
      </c>
      <c r="AC17" s="3">
        <v>1686.07</v>
      </c>
      <c r="AD17" s="3" t="s">
        <v>12</v>
      </c>
      <c r="AE17">
        <f t="shared" si="3"/>
        <v>0</v>
      </c>
      <c r="AF17" t="s">
        <v>12</v>
      </c>
      <c r="AG17">
        <v>1372</v>
      </c>
      <c r="AH17" t="s">
        <v>12</v>
      </c>
      <c r="AI17">
        <v>1372</v>
      </c>
      <c r="AJ17" t="s">
        <v>12</v>
      </c>
      <c r="AK17" s="3">
        <v>885.79700000000003</v>
      </c>
      <c r="AL17" s="5" t="s">
        <v>12</v>
      </c>
      <c r="AM17" s="11">
        <f t="shared" si="1"/>
        <v>0</v>
      </c>
      <c r="AN17" t="s">
        <v>6</v>
      </c>
    </row>
    <row r="18" spans="1:40" x14ac:dyDescent="0.25">
      <c r="A18">
        <v>15</v>
      </c>
      <c r="B18" t="s">
        <v>12</v>
      </c>
      <c r="C18">
        <v>1346</v>
      </c>
      <c r="D18" t="s">
        <v>12</v>
      </c>
      <c r="E18">
        <v>1346</v>
      </c>
      <c r="F18" t="s">
        <v>12</v>
      </c>
      <c r="G18" s="3">
        <v>1188.24</v>
      </c>
      <c r="H18" s="3" t="s">
        <v>12</v>
      </c>
      <c r="I18" s="4">
        <f t="shared" si="0"/>
        <v>0</v>
      </c>
      <c r="J18" t="s">
        <v>6</v>
      </c>
      <c r="O18">
        <v>15</v>
      </c>
      <c r="P18" t="s">
        <v>12</v>
      </c>
      <c r="Q18">
        <v>1346</v>
      </c>
      <c r="R18" t="s">
        <v>12</v>
      </c>
      <c r="S18">
        <v>1346</v>
      </c>
      <c r="T18" t="s">
        <v>12</v>
      </c>
      <c r="U18" s="3">
        <v>1321.26</v>
      </c>
      <c r="V18" s="3" t="s">
        <v>12</v>
      </c>
      <c r="W18" s="12">
        <f t="shared" si="2"/>
        <v>0</v>
      </c>
      <c r="X18" t="s">
        <v>12</v>
      </c>
      <c r="Y18">
        <v>1346</v>
      </c>
      <c r="Z18" t="s">
        <v>12</v>
      </c>
      <c r="AA18">
        <v>1346</v>
      </c>
      <c r="AB18" t="s">
        <v>12</v>
      </c>
      <c r="AC18" s="3">
        <v>1675</v>
      </c>
      <c r="AD18" s="3" t="s">
        <v>12</v>
      </c>
      <c r="AE18">
        <f t="shared" si="3"/>
        <v>0</v>
      </c>
      <c r="AF18" t="s">
        <v>12</v>
      </c>
      <c r="AG18">
        <v>1346</v>
      </c>
      <c r="AH18" t="s">
        <v>12</v>
      </c>
      <c r="AI18">
        <v>1346</v>
      </c>
      <c r="AJ18" t="s">
        <v>12</v>
      </c>
      <c r="AK18" s="3">
        <v>677.54499999999996</v>
      </c>
      <c r="AL18" s="5" t="s">
        <v>12</v>
      </c>
      <c r="AM18" s="11">
        <f t="shared" si="1"/>
        <v>0</v>
      </c>
      <c r="AN18" t="s">
        <v>6</v>
      </c>
    </row>
    <row r="19" spans="1:40" x14ac:dyDescent="0.25">
      <c r="A19">
        <v>16</v>
      </c>
      <c r="B19" t="s">
        <v>12</v>
      </c>
      <c r="C19">
        <v>1291</v>
      </c>
      <c r="D19" t="s">
        <v>12</v>
      </c>
      <c r="E19">
        <v>1291</v>
      </c>
      <c r="F19" t="s">
        <v>12</v>
      </c>
      <c r="G19" s="3">
        <v>1620.93</v>
      </c>
      <c r="H19" s="3" t="s">
        <v>12</v>
      </c>
      <c r="I19" s="4">
        <f t="shared" si="0"/>
        <v>0</v>
      </c>
      <c r="J19" t="s">
        <v>6</v>
      </c>
      <c r="O19">
        <v>16</v>
      </c>
      <c r="P19" t="s">
        <v>12</v>
      </c>
      <c r="Q19">
        <v>1291</v>
      </c>
      <c r="R19" t="s">
        <v>12</v>
      </c>
      <c r="S19">
        <v>1291</v>
      </c>
      <c r="T19" t="s">
        <v>12</v>
      </c>
      <c r="U19" s="3">
        <v>2543.84</v>
      </c>
      <c r="V19" s="3" t="s">
        <v>12</v>
      </c>
      <c r="W19" s="12">
        <f t="shared" si="2"/>
        <v>0</v>
      </c>
      <c r="X19" t="s">
        <v>12</v>
      </c>
      <c r="Y19">
        <v>1291</v>
      </c>
      <c r="Z19" t="s">
        <v>12</v>
      </c>
      <c r="AA19">
        <v>1291</v>
      </c>
      <c r="AB19" t="s">
        <v>12</v>
      </c>
      <c r="AC19" s="3">
        <v>3451.85</v>
      </c>
      <c r="AD19" s="3" t="s">
        <v>12</v>
      </c>
      <c r="AE19">
        <f t="shared" si="3"/>
        <v>0</v>
      </c>
      <c r="AF19" t="s">
        <v>12</v>
      </c>
      <c r="AG19">
        <v>1291</v>
      </c>
      <c r="AH19" t="s">
        <v>12</v>
      </c>
      <c r="AI19">
        <v>1291</v>
      </c>
      <c r="AJ19" t="s">
        <v>12</v>
      </c>
      <c r="AK19" s="3">
        <v>869.79899999999998</v>
      </c>
      <c r="AL19" s="5" t="s">
        <v>12</v>
      </c>
      <c r="AM19" s="11">
        <f t="shared" si="1"/>
        <v>0</v>
      </c>
      <c r="AN19" t="s">
        <v>6</v>
      </c>
    </row>
    <row r="20" spans="1:40" x14ac:dyDescent="0.25">
      <c r="A20">
        <v>17</v>
      </c>
      <c r="B20" t="s">
        <v>12</v>
      </c>
      <c r="C20" s="5">
        <v>1246.49</v>
      </c>
      <c r="D20" t="s">
        <v>12</v>
      </c>
      <c r="E20">
        <v>1285</v>
      </c>
      <c r="F20" t="s">
        <v>12</v>
      </c>
      <c r="G20" s="3">
        <v>3600.09</v>
      </c>
      <c r="H20" s="3" t="s">
        <v>12</v>
      </c>
      <c r="I20" s="4">
        <f t="shared" si="0"/>
        <v>2.9968871595330731</v>
      </c>
      <c r="J20" t="s">
        <v>6</v>
      </c>
      <c r="O20">
        <v>17</v>
      </c>
      <c r="P20" t="s">
        <v>12</v>
      </c>
      <c r="Q20" s="3">
        <v>1250.3</v>
      </c>
      <c r="R20" t="s">
        <v>12</v>
      </c>
      <c r="S20">
        <v>1288</v>
      </c>
      <c r="T20" t="s">
        <v>12</v>
      </c>
      <c r="U20" s="3">
        <v>3600.1</v>
      </c>
      <c r="V20" s="3" t="s">
        <v>12</v>
      </c>
      <c r="W20" s="3">
        <f t="shared" si="2"/>
        <v>2.9270186335403761</v>
      </c>
      <c r="X20" t="s">
        <v>12</v>
      </c>
      <c r="Y20" s="3">
        <v>1267.42</v>
      </c>
      <c r="Z20" t="s">
        <v>12</v>
      </c>
      <c r="AA20">
        <v>1285</v>
      </c>
      <c r="AB20" t="s">
        <v>12</v>
      </c>
      <c r="AC20" s="3">
        <v>3600.08</v>
      </c>
      <c r="AD20" s="3" t="s">
        <v>12</v>
      </c>
      <c r="AE20" s="3">
        <f>(AA20-Y20)*100/AA20</f>
        <v>1.368093385214002</v>
      </c>
      <c r="AF20" t="s">
        <v>12</v>
      </c>
      <c r="AG20" s="3">
        <v>1272.0899999999999</v>
      </c>
      <c r="AH20" t="s">
        <v>12</v>
      </c>
      <c r="AI20">
        <v>1288</v>
      </c>
      <c r="AJ20" t="s">
        <v>12</v>
      </c>
      <c r="AK20" s="3">
        <v>3600.1</v>
      </c>
      <c r="AL20" s="5" t="s">
        <v>12</v>
      </c>
      <c r="AM20" s="11">
        <f t="shared" si="1"/>
        <v>1.2352484472049754</v>
      </c>
      <c r="AN20" t="s">
        <v>6</v>
      </c>
    </row>
    <row r="21" spans="1:40" x14ac:dyDescent="0.25">
      <c r="A21">
        <v>18</v>
      </c>
      <c r="B21" t="s">
        <v>12</v>
      </c>
      <c r="C21" s="5">
        <v>2208.4299999999998</v>
      </c>
      <c r="D21" t="s">
        <v>12</v>
      </c>
      <c r="E21">
        <v>2456</v>
      </c>
      <c r="F21" t="s">
        <v>12</v>
      </c>
      <c r="G21" s="3">
        <v>3600.07</v>
      </c>
      <c r="H21" s="3" t="s">
        <v>12</v>
      </c>
      <c r="I21" s="4">
        <f t="shared" si="0"/>
        <v>10.080211726384372</v>
      </c>
      <c r="J21" t="s">
        <v>6</v>
      </c>
      <c r="O21">
        <v>18</v>
      </c>
      <c r="P21" t="s">
        <v>12</v>
      </c>
      <c r="Q21" s="3">
        <v>2252.1999999999998</v>
      </c>
      <c r="R21" t="s">
        <v>12</v>
      </c>
      <c r="S21">
        <v>2408</v>
      </c>
      <c r="T21" t="s">
        <v>12</v>
      </c>
      <c r="U21" s="3">
        <v>3600.09</v>
      </c>
      <c r="V21" s="3" t="s">
        <v>12</v>
      </c>
      <c r="W21" s="3">
        <f t="shared" si="2"/>
        <v>6.4700996677740941</v>
      </c>
      <c r="X21" t="s">
        <v>12</v>
      </c>
      <c r="Y21" s="3">
        <v>2317.2600000000002</v>
      </c>
      <c r="Z21" t="s">
        <v>12</v>
      </c>
      <c r="AA21">
        <v>2382</v>
      </c>
      <c r="AB21" t="s">
        <v>12</v>
      </c>
      <c r="AC21" s="3">
        <v>3600.08</v>
      </c>
      <c r="AD21" s="3" t="s">
        <v>12</v>
      </c>
      <c r="AE21" s="3">
        <f t="shared" si="3"/>
        <v>2.7178841309823585</v>
      </c>
      <c r="AF21" t="s">
        <v>12</v>
      </c>
      <c r="AG21" s="3">
        <v>2322.5</v>
      </c>
      <c r="AH21" t="s">
        <v>12</v>
      </c>
      <c r="AI21">
        <v>2373</v>
      </c>
      <c r="AJ21" t="s">
        <v>12</v>
      </c>
      <c r="AK21" s="3">
        <v>3600.09</v>
      </c>
      <c r="AL21" s="5" t="s">
        <v>12</v>
      </c>
      <c r="AM21" s="11">
        <f t="shared" si="1"/>
        <v>2.1281078803202695</v>
      </c>
      <c r="AN21" t="s">
        <v>6</v>
      </c>
    </row>
    <row r="22" spans="1:40" x14ac:dyDescent="0.25">
      <c r="A22">
        <v>19</v>
      </c>
      <c r="B22" t="s">
        <v>12</v>
      </c>
      <c r="C22" s="5">
        <v>2038.48</v>
      </c>
      <c r="D22" t="s">
        <v>12</v>
      </c>
      <c r="E22">
        <v>2275</v>
      </c>
      <c r="F22" t="s">
        <v>12</v>
      </c>
      <c r="G22" s="3">
        <v>3600.13</v>
      </c>
      <c r="H22" s="3" t="s">
        <v>12</v>
      </c>
      <c r="I22" s="4">
        <f t="shared" si="0"/>
        <v>10.396483516483517</v>
      </c>
      <c r="J22" t="s">
        <v>6</v>
      </c>
      <c r="O22">
        <v>19</v>
      </c>
      <c r="P22" t="s">
        <v>12</v>
      </c>
      <c r="Q22" s="3">
        <v>2044.24</v>
      </c>
      <c r="R22" t="s">
        <v>12</v>
      </c>
      <c r="S22">
        <v>2374</v>
      </c>
      <c r="T22" t="s">
        <v>12</v>
      </c>
      <c r="U22" s="3">
        <v>3600.18</v>
      </c>
      <c r="V22" s="3" t="s">
        <v>12</v>
      </c>
      <c r="W22" s="3">
        <f t="shared" si="2"/>
        <v>13.890480202190396</v>
      </c>
      <c r="X22" t="s">
        <v>12</v>
      </c>
      <c r="Y22" s="3">
        <v>2083.4499999999998</v>
      </c>
      <c r="Z22" t="s">
        <v>12</v>
      </c>
      <c r="AA22">
        <v>2232</v>
      </c>
      <c r="AB22" t="s">
        <v>12</v>
      </c>
      <c r="AC22" s="3">
        <v>3600.13</v>
      </c>
      <c r="AD22" s="3" t="s">
        <v>12</v>
      </c>
      <c r="AE22" s="3">
        <f t="shared" si="3"/>
        <v>6.6554659498207966</v>
      </c>
      <c r="AF22" t="s">
        <v>12</v>
      </c>
      <c r="AG22" s="3">
        <v>2105.92</v>
      </c>
      <c r="AH22" t="s">
        <v>12</v>
      </c>
      <c r="AI22">
        <v>2247</v>
      </c>
      <c r="AJ22" t="s">
        <v>12</v>
      </c>
      <c r="AK22" s="3">
        <v>3600.31</v>
      </c>
      <c r="AL22" s="5" t="s">
        <v>12</v>
      </c>
      <c r="AM22" s="11">
        <f t="shared" si="1"/>
        <v>6.2785936804628362</v>
      </c>
      <c r="AN22" t="s">
        <v>6</v>
      </c>
    </row>
    <row r="23" spans="1:40" x14ac:dyDescent="0.25">
      <c r="A23">
        <v>20</v>
      </c>
      <c r="B23" t="s">
        <v>12</v>
      </c>
      <c r="C23" s="5">
        <v>2416.31</v>
      </c>
      <c r="D23" t="s">
        <v>12</v>
      </c>
      <c r="E23">
        <v>2666</v>
      </c>
      <c r="F23" t="s">
        <v>12</v>
      </c>
      <c r="G23" s="3">
        <v>3600.11</v>
      </c>
      <c r="H23" s="3" t="s">
        <v>12</v>
      </c>
      <c r="I23" s="4">
        <f t="shared" si="0"/>
        <v>9.3657164291072803</v>
      </c>
      <c r="J23" t="s">
        <v>6</v>
      </c>
      <c r="O23">
        <v>20</v>
      </c>
      <c r="P23" t="s">
        <v>12</v>
      </c>
      <c r="Q23" s="3">
        <v>2446.6999999999998</v>
      </c>
      <c r="R23" t="s">
        <v>12</v>
      </c>
      <c r="S23">
        <v>2993</v>
      </c>
      <c r="T23" t="s">
        <v>12</v>
      </c>
      <c r="U23" s="3">
        <v>3600.18</v>
      </c>
      <c r="V23" s="3" t="s">
        <v>12</v>
      </c>
      <c r="W23" s="3">
        <f t="shared" si="2"/>
        <v>18.252589375208824</v>
      </c>
      <c r="X23" t="s">
        <v>12</v>
      </c>
      <c r="Y23" s="3">
        <v>2433.7199999999998</v>
      </c>
      <c r="Z23" t="s">
        <v>12</v>
      </c>
      <c r="AA23">
        <v>2713</v>
      </c>
      <c r="AB23" t="s">
        <v>12</v>
      </c>
      <c r="AC23" s="3">
        <v>3600.12</v>
      </c>
      <c r="AD23" s="3" t="s">
        <v>12</v>
      </c>
      <c r="AE23" s="3">
        <f t="shared" si="3"/>
        <v>10.294139329155923</v>
      </c>
      <c r="AF23" t="s">
        <v>12</v>
      </c>
      <c r="AG23" s="3">
        <v>2462.3200000000002</v>
      </c>
      <c r="AH23" t="s">
        <v>12</v>
      </c>
      <c r="AI23">
        <v>2780</v>
      </c>
      <c r="AJ23" t="s">
        <v>12</v>
      </c>
      <c r="AK23" s="3">
        <v>3600.19</v>
      </c>
      <c r="AL23" s="5" t="s">
        <v>12</v>
      </c>
      <c r="AM23" s="11">
        <f t="shared" si="1"/>
        <v>11.427338129496398</v>
      </c>
      <c r="AN23" t="s">
        <v>6</v>
      </c>
    </row>
    <row r="24" spans="1:40" x14ac:dyDescent="0.25">
      <c r="A24">
        <v>21</v>
      </c>
      <c r="B24" t="s">
        <v>12</v>
      </c>
      <c r="C24" s="5">
        <v>1353.44</v>
      </c>
      <c r="D24" t="s">
        <v>12</v>
      </c>
      <c r="E24">
        <v>1424</v>
      </c>
      <c r="F24" t="s">
        <v>12</v>
      </c>
      <c r="G24" s="3">
        <v>3600.17</v>
      </c>
      <c r="H24" s="3" t="s">
        <v>12</v>
      </c>
      <c r="I24" s="4">
        <f t="shared" si="0"/>
        <v>4.9550561797752772</v>
      </c>
      <c r="J24" t="s">
        <v>6</v>
      </c>
      <c r="O24">
        <v>21</v>
      </c>
      <c r="P24" t="s">
        <v>12</v>
      </c>
      <c r="Q24" s="3">
        <v>1364.4</v>
      </c>
      <c r="R24" t="s">
        <v>12</v>
      </c>
      <c r="S24">
        <v>1412</v>
      </c>
      <c r="T24" t="s">
        <v>12</v>
      </c>
      <c r="U24" s="3">
        <v>3600.27</v>
      </c>
      <c r="V24" s="3" t="s">
        <v>12</v>
      </c>
      <c r="W24" s="3">
        <f t="shared" si="2"/>
        <v>3.3711048158640162</v>
      </c>
      <c r="X24" t="s">
        <v>12</v>
      </c>
      <c r="Y24" s="3">
        <v>1363.56</v>
      </c>
      <c r="Z24" t="s">
        <v>12</v>
      </c>
      <c r="AA24">
        <v>1412</v>
      </c>
      <c r="AB24" t="s">
        <v>12</v>
      </c>
      <c r="AC24" s="3">
        <v>3600.17</v>
      </c>
      <c r="AD24" s="3" t="s">
        <v>12</v>
      </c>
      <c r="AE24" s="3">
        <f t="shared" si="3"/>
        <v>3.4305949008498624</v>
      </c>
      <c r="AF24" t="s">
        <v>12</v>
      </c>
      <c r="AG24" s="3">
        <v>1377.03</v>
      </c>
      <c r="AH24" t="s">
        <v>12</v>
      </c>
      <c r="AI24" t="s">
        <v>13</v>
      </c>
      <c r="AJ24" t="s">
        <v>12</v>
      </c>
      <c r="AK24" s="3">
        <v>3600.2</v>
      </c>
      <c r="AL24" s="5" t="s">
        <v>12</v>
      </c>
      <c r="AM24" s="4"/>
      <c r="AN24" t="s">
        <v>6</v>
      </c>
    </row>
    <row r="25" spans="1:40" x14ac:dyDescent="0.25">
      <c r="A25">
        <v>22</v>
      </c>
      <c r="B25" t="s">
        <v>12</v>
      </c>
      <c r="C25" s="5">
        <v>1253.1500000000001</v>
      </c>
      <c r="D25" t="s">
        <v>12</v>
      </c>
      <c r="E25">
        <v>1363</v>
      </c>
      <c r="F25" t="s">
        <v>12</v>
      </c>
      <c r="G25" s="3">
        <v>3600.26</v>
      </c>
      <c r="H25" s="3" t="s">
        <v>12</v>
      </c>
      <c r="I25" s="4">
        <f t="shared" si="0"/>
        <v>8.0594277329420336</v>
      </c>
      <c r="J25" t="s">
        <v>6</v>
      </c>
      <c r="O25">
        <v>22</v>
      </c>
      <c r="P25" t="s">
        <v>12</v>
      </c>
      <c r="Q25" s="3">
        <v>1288.58</v>
      </c>
      <c r="R25" t="s">
        <v>12</v>
      </c>
      <c r="S25">
        <v>1352</v>
      </c>
      <c r="T25" t="s">
        <v>12</v>
      </c>
      <c r="U25" s="3">
        <v>3600.23</v>
      </c>
      <c r="V25" s="3" t="s">
        <v>12</v>
      </c>
      <c r="W25" s="3">
        <f t="shared" si="2"/>
        <v>4.6908284023668694</v>
      </c>
      <c r="X25" t="s">
        <v>12</v>
      </c>
      <c r="Y25" s="3">
        <v>1297.8900000000001</v>
      </c>
      <c r="Z25" t="s">
        <v>12</v>
      </c>
      <c r="AA25">
        <v>1342</v>
      </c>
      <c r="AB25" t="s">
        <v>12</v>
      </c>
      <c r="AC25" s="3">
        <v>3600.22</v>
      </c>
      <c r="AD25" s="3" t="s">
        <v>12</v>
      </c>
      <c r="AE25" s="3">
        <f t="shared" si="3"/>
        <v>3.2868852459016318</v>
      </c>
      <c r="AF25" t="s">
        <v>12</v>
      </c>
      <c r="AG25" s="3">
        <v>1310.74</v>
      </c>
      <c r="AH25" t="s">
        <v>12</v>
      </c>
      <c r="AI25" t="s">
        <v>13</v>
      </c>
      <c r="AJ25" t="s">
        <v>12</v>
      </c>
      <c r="AK25" s="3">
        <v>3600.27</v>
      </c>
      <c r="AL25" s="5" t="s">
        <v>12</v>
      </c>
      <c r="AM25" s="4"/>
      <c r="AN25" t="s">
        <v>6</v>
      </c>
    </row>
    <row r="26" spans="1:40" x14ac:dyDescent="0.25">
      <c r="A26">
        <v>23</v>
      </c>
      <c r="B26" t="s">
        <v>12</v>
      </c>
      <c r="C26" s="5">
        <v>2237.48</v>
      </c>
      <c r="D26" t="s">
        <v>12</v>
      </c>
      <c r="E26" t="s">
        <v>13</v>
      </c>
      <c r="F26" t="s">
        <v>12</v>
      </c>
      <c r="G26" s="3">
        <v>3600.14</v>
      </c>
      <c r="H26" s="3" t="s">
        <v>12</v>
      </c>
      <c r="I26" s="4"/>
      <c r="J26" t="s">
        <v>6</v>
      </c>
      <c r="O26">
        <v>23</v>
      </c>
      <c r="P26" t="s">
        <v>12</v>
      </c>
      <c r="Q26" s="3">
        <v>2417.7600000000002</v>
      </c>
      <c r="R26" t="s">
        <v>12</v>
      </c>
      <c r="S26">
        <v>2648</v>
      </c>
      <c r="T26" t="s">
        <v>12</v>
      </c>
      <c r="U26" s="3">
        <v>3600.23</v>
      </c>
      <c r="V26" s="3" t="s">
        <v>12</v>
      </c>
      <c r="W26" s="3">
        <f t="shared" si="2"/>
        <v>8.6948640483383599</v>
      </c>
      <c r="X26" t="s">
        <v>12</v>
      </c>
      <c r="Y26" s="3">
        <v>2486.83</v>
      </c>
      <c r="Z26" t="s">
        <v>12</v>
      </c>
      <c r="AA26">
        <v>2591</v>
      </c>
      <c r="AB26" t="s">
        <v>12</v>
      </c>
      <c r="AC26" s="3">
        <v>3600.18</v>
      </c>
      <c r="AD26" s="3" t="s">
        <v>12</v>
      </c>
      <c r="AE26" s="3">
        <f t="shared" si="3"/>
        <v>4.0204554226167533</v>
      </c>
      <c r="AF26" t="s">
        <v>12</v>
      </c>
      <c r="AG26" s="3">
        <v>2502.81</v>
      </c>
      <c r="AH26" t="s">
        <v>12</v>
      </c>
      <c r="AI26" t="s">
        <v>13</v>
      </c>
      <c r="AJ26" t="s">
        <v>12</v>
      </c>
      <c r="AK26" s="3">
        <v>3600.23</v>
      </c>
      <c r="AL26" s="5" t="s">
        <v>12</v>
      </c>
      <c r="AM26" s="4"/>
      <c r="AN26" t="s">
        <v>6</v>
      </c>
    </row>
    <row r="27" spans="1:40" x14ac:dyDescent="0.25">
      <c r="A27">
        <v>24</v>
      </c>
      <c r="B27" t="s">
        <v>12</v>
      </c>
      <c r="C27" s="5">
        <v>2572.5</v>
      </c>
      <c r="D27" t="s">
        <v>12</v>
      </c>
      <c r="E27" t="s">
        <v>13</v>
      </c>
      <c r="F27" t="s">
        <v>12</v>
      </c>
      <c r="G27" s="3">
        <v>3600.19</v>
      </c>
      <c r="H27" s="3" t="s">
        <v>12</v>
      </c>
      <c r="I27" s="4"/>
      <c r="J27" t="s">
        <v>6</v>
      </c>
      <c r="O27">
        <v>24</v>
      </c>
      <c r="P27" t="s">
        <v>12</v>
      </c>
      <c r="Q27" s="3">
        <v>2635.35</v>
      </c>
      <c r="R27" t="s">
        <v>12</v>
      </c>
      <c r="S27">
        <v>3132</v>
      </c>
      <c r="T27" t="s">
        <v>12</v>
      </c>
      <c r="U27" s="3">
        <v>3600.34</v>
      </c>
      <c r="V27" s="3" t="s">
        <v>12</v>
      </c>
      <c r="W27" s="3">
        <f t="shared" si="2"/>
        <v>15.857279693486593</v>
      </c>
      <c r="X27" t="s">
        <v>12</v>
      </c>
      <c r="Y27" s="3">
        <v>2682.25</v>
      </c>
      <c r="Z27" t="s">
        <v>12</v>
      </c>
      <c r="AA27">
        <v>2820</v>
      </c>
      <c r="AB27" t="s">
        <v>12</v>
      </c>
      <c r="AC27" s="3">
        <v>3600.22</v>
      </c>
      <c r="AD27" s="3" t="s">
        <v>12</v>
      </c>
      <c r="AE27" s="3">
        <f t="shared" si="3"/>
        <v>4.8847517730496453</v>
      </c>
      <c r="AF27" t="s">
        <v>12</v>
      </c>
      <c r="AG27" s="3">
        <v>2723.43</v>
      </c>
      <c r="AH27" t="s">
        <v>12</v>
      </c>
      <c r="AI27">
        <v>2861</v>
      </c>
      <c r="AJ27" t="s">
        <v>12</v>
      </c>
      <c r="AK27" s="3">
        <v>3600.29</v>
      </c>
      <c r="AL27" s="5" t="s">
        <v>12</v>
      </c>
      <c r="AM27" s="11">
        <f>(AI27-AG27)*100/AI27</f>
        <v>4.8084585809157696</v>
      </c>
      <c r="AN27" t="s">
        <v>6</v>
      </c>
    </row>
    <row r="28" spans="1:40" x14ac:dyDescent="0.25">
      <c r="A28">
        <v>25</v>
      </c>
      <c r="B28" t="s">
        <v>12</v>
      </c>
      <c r="C28" s="5">
        <v>1946.27</v>
      </c>
      <c r="D28" t="s">
        <v>12</v>
      </c>
      <c r="E28" t="s">
        <v>13</v>
      </c>
      <c r="F28" t="s">
        <v>12</v>
      </c>
      <c r="G28" s="3">
        <v>3600.24</v>
      </c>
      <c r="H28" s="3" t="s">
        <v>12</v>
      </c>
      <c r="I28" s="4"/>
      <c r="J28" t="s">
        <v>6</v>
      </c>
      <c r="O28">
        <v>25</v>
      </c>
      <c r="P28" t="s">
        <v>12</v>
      </c>
      <c r="Q28" s="3">
        <v>1975.89</v>
      </c>
      <c r="R28" t="s">
        <v>12</v>
      </c>
      <c r="S28">
        <v>2131</v>
      </c>
      <c r="T28" t="s">
        <v>12</v>
      </c>
      <c r="U28" s="3">
        <v>3600.41</v>
      </c>
      <c r="V28" s="3" t="s">
        <v>12</v>
      </c>
      <c r="W28" s="3">
        <f t="shared" si="2"/>
        <v>7.2787423744720741</v>
      </c>
      <c r="X28" t="s">
        <v>12</v>
      </c>
      <c r="Y28" s="3">
        <v>2010.29</v>
      </c>
      <c r="Z28" t="s">
        <v>12</v>
      </c>
      <c r="AA28">
        <v>2061</v>
      </c>
      <c r="AB28" t="s">
        <v>12</v>
      </c>
      <c r="AC28" s="3">
        <v>3600.29</v>
      </c>
      <c r="AD28" s="3" t="s">
        <v>12</v>
      </c>
      <c r="AE28" s="3">
        <f t="shared" si="3"/>
        <v>2.4604560892770517</v>
      </c>
      <c r="AF28" t="s">
        <v>12</v>
      </c>
      <c r="AG28" s="3">
        <v>2020.03</v>
      </c>
      <c r="AH28" t="s">
        <v>12</v>
      </c>
      <c r="AI28">
        <v>2057</v>
      </c>
      <c r="AJ28" t="s">
        <v>12</v>
      </c>
      <c r="AK28" s="3">
        <v>3600.43</v>
      </c>
      <c r="AL28" s="5" t="s">
        <v>12</v>
      </c>
      <c r="AM28" s="11">
        <f>(AI28-AG28)*100/AI28</f>
        <v>1.7972775887214403</v>
      </c>
      <c r="AN28" t="s">
        <v>6</v>
      </c>
    </row>
    <row r="29" spans="1:40" x14ac:dyDescent="0.25">
      <c r="A29">
        <v>26</v>
      </c>
      <c r="B29" t="s">
        <v>12</v>
      </c>
      <c r="C29" s="5">
        <v>2175.6999999999998</v>
      </c>
      <c r="D29" t="s">
        <v>12</v>
      </c>
      <c r="E29">
        <v>2458</v>
      </c>
      <c r="F29" t="s">
        <v>12</v>
      </c>
      <c r="G29" s="3">
        <v>3600.13</v>
      </c>
      <c r="H29" s="3" t="s">
        <v>12</v>
      </c>
      <c r="I29" s="4">
        <f>(E29-C29)*100/E29</f>
        <v>11.484947111472749</v>
      </c>
      <c r="J29" t="s">
        <v>6</v>
      </c>
      <c r="O29">
        <v>26</v>
      </c>
      <c r="P29" t="s">
        <v>12</v>
      </c>
      <c r="Q29" s="3">
        <v>2245.61</v>
      </c>
      <c r="R29" t="s">
        <v>12</v>
      </c>
      <c r="S29">
        <v>2396</v>
      </c>
      <c r="T29" t="s">
        <v>12</v>
      </c>
      <c r="U29" s="3">
        <v>3600.19</v>
      </c>
      <c r="V29" s="3" t="s">
        <v>12</v>
      </c>
      <c r="W29" s="3">
        <f t="shared" si="2"/>
        <v>6.2767111853088426</v>
      </c>
      <c r="X29" t="s">
        <v>12</v>
      </c>
      <c r="Y29" s="3">
        <v>2250.9</v>
      </c>
      <c r="Z29" t="s">
        <v>12</v>
      </c>
      <c r="AA29">
        <v>2372</v>
      </c>
      <c r="AB29" t="s">
        <v>12</v>
      </c>
      <c r="AC29" s="3">
        <v>3600.13</v>
      </c>
      <c r="AD29" s="3" t="s">
        <v>12</v>
      </c>
      <c r="AE29" s="3">
        <f t="shared" si="3"/>
        <v>5.105396290050586</v>
      </c>
      <c r="AF29" t="s">
        <v>12</v>
      </c>
      <c r="AG29" s="3">
        <v>2299.79</v>
      </c>
      <c r="AH29" t="s">
        <v>12</v>
      </c>
      <c r="AI29">
        <v>2380</v>
      </c>
      <c r="AJ29" t="s">
        <v>12</v>
      </c>
      <c r="AK29" s="3">
        <v>3600.21</v>
      </c>
      <c r="AL29" s="5" t="s">
        <v>12</v>
      </c>
      <c r="AM29" s="11">
        <f>(AI29-AG29)*100/AI29</f>
        <v>3.3701680672268921</v>
      </c>
      <c r="AN29" t="s">
        <v>6</v>
      </c>
    </row>
    <row r="30" spans="1:40" x14ac:dyDescent="0.25">
      <c r="A30">
        <v>27</v>
      </c>
      <c r="B30" t="s">
        <v>12</v>
      </c>
      <c r="C30" s="5">
        <v>2335.89</v>
      </c>
      <c r="D30" t="s">
        <v>12</v>
      </c>
      <c r="E30">
        <v>2507</v>
      </c>
      <c r="F30" t="s">
        <v>12</v>
      </c>
      <c r="G30" s="3">
        <v>3600.22</v>
      </c>
      <c r="H30" s="3" t="s">
        <v>12</v>
      </c>
      <c r="I30" s="4">
        <f>(E30-C30)*100/E30</f>
        <v>6.8252891902672577</v>
      </c>
      <c r="J30" t="s">
        <v>6</v>
      </c>
      <c r="O30">
        <v>27</v>
      </c>
      <c r="P30" t="s">
        <v>12</v>
      </c>
      <c r="Q30" s="3">
        <v>2349.7600000000002</v>
      </c>
      <c r="R30" t="s">
        <v>12</v>
      </c>
      <c r="S30" t="s">
        <v>13</v>
      </c>
      <c r="T30" t="s">
        <v>12</v>
      </c>
      <c r="U30" s="3">
        <v>3600.38</v>
      </c>
      <c r="V30" s="3" t="s">
        <v>12</v>
      </c>
      <c r="W30" s="4"/>
      <c r="X30" t="s">
        <v>12</v>
      </c>
      <c r="Y30" s="3">
        <v>2349.96</v>
      </c>
      <c r="Z30" t="s">
        <v>12</v>
      </c>
      <c r="AA30">
        <v>2531</v>
      </c>
      <c r="AB30" t="s">
        <v>12</v>
      </c>
      <c r="AC30" s="3">
        <v>3600.27</v>
      </c>
      <c r="AD30" s="3" t="s">
        <v>12</v>
      </c>
      <c r="AE30" s="3">
        <f t="shared" si="3"/>
        <v>7.1529039905175802</v>
      </c>
      <c r="AF30" t="s">
        <v>12</v>
      </c>
      <c r="AG30" s="3">
        <v>2349.6</v>
      </c>
      <c r="AH30" t="s">
        <v>12</v>
      </c>
      <c r="AI30" t="s">
        <v>13</v>
      </c>
      <c r="AJ30" t="s">
        <v>12</v>
      </c>
      <c r="AK30" s="3">
        <v>3600.39</v>
      </c>
      <c r="AL30" s="5" t="s">
        <v>12</v>
      </c>
      <c r="AM30" s="4"/>
      <c r="AN30" t="s">
        <v>6</v>
      </c>
    </row>
    <row r="31" spans="1:40" x14ac:dyDescent="0.25">
      <c r="A31">
        <v>28</v>
      </c>
      <c r="B31" t="s">
        <v>12</v>
      </c>
      <c r="C31" s="5">
        <v>2768.95</v>
      </c>
      <c r="D31" t="s">
        <v>12</v>
      </c>
      <c r="E31">
        <v>4544</v>
      </c>
      <c r="F31" t="s">
        <v>12</v>
      </c>
      <c r="G31" s="3">
        <v>3600.53</v>
      </c>
      <c r="H31" s="3" t="s">
        <v>12</v>
      </c>
      <c r="I31" s="4">
        <f>(E31-C31)*100/E31</f>
        <v>39.06360035211268</v>
      </c>
      <c r="J31" t="s">
        <v>6</v>
      </c>
      <c r="O31">
        <v>28</v>
      </c>
      <c r="P31" t="s">
        <v>12</v>
      </c>
      <c r="Q31" s="3">
        <v>2812.58</v>
      </c>
      <c r="R31" t="s">
        <v>12</v>
      </c>
      <c r="S31" t="s">
        <v>13</v>
      </c>
      <c r="T31" t="s">
        <v>12</v>
      </c>
      <c r="U31" s="3">
        <v>3600.54</v>
      </c>
      <c r="V31" s="3" t="s">
        <v>12</v>
      </c>
      <c r="W31" s="4"/>
      <c r="X31" t="s">
        <v>12</v>
      </c>
      <c r="Y31" s="3">
        <v>2846.28</v>
      </c>
      <c r="Z31" t="s">
        <v>12</v>
      </c>
      <c r="AA31" t="s">
        <v>13</v>
      </c>
      <c r="AB31" t="s">
        <v>12</v>
      </c>
      <c r="AC31" s="3">
        <v>3600.34</v>
      </c>
      <c r="AD31" s="3" t="s">
        <v>12</v>
      </c>
      <c r="AE31" s="4"/>
      <c r="AF31" t="s">
        <v>12</v>
      </c>
      <c r="AG31" s="3">
        <v>2870.28</v>
      </c>
      <c r="AH31" t="s">
        <v>12</v>
      </c>
      <c r="AI31" t="s">
        <v>13</v>
      </c>
      <c r="AJ31" t="s">
        <v>12</v>
      </c>
      <c r="AK31" s="3">
        <v>3600.58</v>
      </c>
      <c r="AL31" s="5" t="s">
        <v>12</v>
      </c>
      <c r="AM31" s="4"/>
      <c r="AN31" t="s">
        <v>6</v>
      </c>
    </row>
    <row r="32" spans="1:40" x14ac:dyDescent="0.25">
      <c r="A32">
        <v>29</v>
      </c>
      <c r="B32" t="s">
        <v>12</v>
      </c>
      <c r="C32" s="5">
        <v>3941.23</v>
      </c>
      <c r="D32" t="s">
        <v>12</v>
      </c>
      <c r="E32" t="s">
        <v>13</v>
      </c>
      <c r="F32" t="s">
        <v>12</v>
      </c>
      <c r="G32" s="3">
        <v>3600.28</v>
      </c>
      <c r="H32" s="3" t="s">
        <v>12</v>
      </c>
      <c r="I32" s="4"/>
      <c r="J32" t="s">
        <v>6</v>
      </c>
      <c r="O32">
        <v>29</v>
      </c>
      <c r="P32" t="s">
        <v>12</v>
      </c>
      <c r="Q32" s="3">
        <v>3953.29</v>
      </c>
      <c r="R32" t="s">
        <v>12</v>
      </c>
      <c r="S32" t="s">
        <v>13</v>
      </c>
      <c r="T32" t="s">
        <v>12</v>
      </c>
      <c r="U32" s="3">
        <v>3600.46</v>
      </c>
      <c r="V32" s="3" t="s">
        <v>12</v>
      </c>
      <c r="W32" s="4"/>
      <c r="X32" t="s">
        <v>12</v>
      </c>
      <c r="Y32" s="3">
        <v>4044.89</v>
      </c>
      <c r="Z32" t="s">
        <v>12</v>
      </c>
      <c r="AA32" t="s">
        <v>13</v>
      </c>
      <c r="AB32" t="s">
        <v>12</v>
      </c>
      <c r="AC32" s="3">
        <v>3600.32</v>
      </c>
      <c r="AD32" s="3" t="s">
        <v>12</v>
      </c>
      <c r="AE32" s="4"/>
      <c r="AF32" t="s">
        <v>12</v>
      </c>
      <c r="AG32" s="3">
        <v>4113.51</v>
      </c>
      <c r="AH32" t="s">
        <v>12</v>
      </c>
      <c r="AI32" t="s">
        <v>13</v>
      </c>
      <c r="AJ32" t="s">
        <v>12</v>
      </c>
      <c r="AK32" s="3">
        <v>3600.5</v>
      </c>
      <c r="AL32" s="5" t="s">
        <v>12</v>
      </c>
      <c r="AM32" s="4"/>
      <c r="AN32" t="s">
        <v>6</v>
      </c>
    </row>
    <row r="33" spans="1:40" x14ac:dyDescent="0.25">
      <c r="A33" s="6">
        <v>30</v>
      </c>
      <c r="B33" t="s">
        <v>12</v>
      </c>
      <c r="C33" s="7">
        <v>3269.36</v>
      </c>
      <c r="D33" t="s">
        <v>12</v>
      </c>
      <c r="E33" s="6" t="s">
        <v>13</v>
      </c>
      <c r="F33" t="s">
        <v>12</v>
      </c>
      <c r="G33" s="8">
        <v>3600.34</v>
      </c>
      <c r="H33" s="3" t="s">
        <v>12</v>
      </c>
      <c r="I33" s="9"/>
      <c r="J33" t="s">
        <v>6</v>
      </c>
      <c r="O33">
        <v>30</v>
      </c>
      <c r="P33" t="s">
        <v>12</v>
      </c>
      <c r="Q33" s="3">
        <v>3291.77</v>
      </c>
      <c r="R33" t="s">
        <v>12</v>
      </c>
      <c r="S33" t="s">
        <v>13</v>
      </c>
      <c r="T33" t="s">
        <v>12</v>
      </c>
      <c r="U33" s="3">
        <v>3600.75</v>
      </c>
      <c r="V33" s="3" t="s">
        <v>12</v>
      </c>
      <c r="W33" s="4"/>
      <c r="X33" t="s">
        <v>12</v>
      </c>
      <c r="Y33" s="3">
        <v>3287.42</v>
      </c>
      <c r="Z33" t="s">
        <v>12</v>
      </c>
      <c r="AA33">
        <v>5237</v>
      </c>
      <c r="AB33" t="s">
        <v>12</v>
      </c>
      <c r="AC33" s="3">
        <v>3600.43</v>
      </c>
      <c r="AD33" s="3" t="s">
        <v>12</v>
      </c>
      <c r="AE33" s="3">
        <f>(AA33-Y33)*100/AA33</f>
        <v>37.22703838075234</v>
      </c>
      <c r="AF33" t="s">
        <v>12</v>
      </c>
      <c r="AG33" s="3">
        <v>3311.99</v>
      </c>
      <c r="AH33" t="s">
        <v>12</v>
      </c>
      <c r="AI33" t="s">
        <v>13</v>
      </c>
      <c r="AJ33" t="s">
        <v>12</v>
      </c>
      <c r="AK33" s="3">
        <v>3600.79</v>
      </c>
      <c r="AL33" s="5" t="s">
        <v>12</v>
      </c>
      <c r="AM33" s="4"/>
      <c r="AN33" t="s">
        <v>6</v>
      </c>
    </row>
  </sheetData>
  <mergeCells count="4">
    <mergeCell ref="AG1:AM1"/>
    <mergeCell ref="A1:G1"/>
    <mergeCell ref="O1:W1"/>
    <mergeCell ref="Y1:A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isima</dc:creator>
  <cp:lastModifiedBy>isima</cp:lastModifiedBy>
  <dcterms:created xsi:type="dcterms:W3CDTF">2015-06-05T18:19:34Z</dcterms:created>
  <dcterms:modified xsi:type="dcterms:W3CDTF">2022-08-22T10:07:50Z</dcterms:modified>
</cp:coreProperties>
</file>