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Luis salazar\Desktop\AGT Intro\"/>
    </mc:Choice>
  </mc:AlternateContent>
  <xr:revisionPtr revIDLastSave="0" documentId="13_ncr:1_{E737F40C-EFBA-4DB0-9511-96AF596CD584}" xr6:coauthVersionLast="43" xr6:coauthVersionMax="43" xr10:uidLastSave="{00000000-0000-0000-0000-000000000000}"/>
  <bookViews>
    <workbookView xWindow="-98" yWindow="-98" windowWidth="20715" windowHeight="13276" tabRatio="915" activeTab="1" xr2:uid="{00000000-000D-0000-FFFF-FFFF00000000}"/>
  </bookViews>
  <sheets>
    <sheet name="PERIÓDICA" sheetId="1" r:id="rId1"/>
    <sheet name="Anx Fornecedores - Petrolífer" sheetId="10" r:id="rId2"/>
    <sheet name="Sheet1" sheetId="9" r:id="rId3"/>
  </sheets>
  <definedNames>
    <definedName name="_xlnm.Print_Area" localSheetId="1">'Anx Fornecedores - Petrolífer'!$O$2:$W$26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6" i="10" l="1"/>
  <c r="T26" i="10"/>
  <c r="V8" i="10" l="1"/>
  <c r="N8" i="10"/>
  <c r="W8" i="10" s="1"/>
  <c r="S26" i="10"/>
  <c r="R26" i="10"/>
  <c r="Q26" i="10"/>
  <c r="P26" i="10"/>
  <c r="M26" i="10"/>
  <c r="L26" i="10"/>
  <c r="K26" i="10"/>
  <c r="N25" i="10"/>
  <c r="W25" i="10" s="1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N10" i="10"/>
  <c r="W10" i="10" s="1"/>
  <c r="N9" i="10"/>
  <c r="W9" i="10" s="1"/>
  <c r="V7" i="10"/>
  <c r="N7" i="10"/>
  <c r="O7" i="10" s="1"/>
  <c r="V6" i="10"/>
  <c r="N6" i="10"/>
  <c r="O6" i="10" s="1"/>
  <c r="W5" i="10"/>
  <c r="N5" i="10"/>
  <c r="O5" i="10" s="1"/>
  <c r="N4" i="10"/>
  <c r="W6" i="10" l="1"/>
  <c r="V26" i="10"/>
  <c r="O8" i="10"/>
  <c r="N26" i="10"/>
  <c r="O4" i="10"/>
  <c r="W4" i="10"/>
  <c r="W26" i="10" s="1"/>
  <c r="W7" i="10"/>
  <c r="O10" i="10"/>
  <c r="O9" i="10"/>
  <c r="O25" i="10"/>
  <c r="O26" i="10" l="1"/>
</calcChain>
</file>

<file path=xl/sharedStrings.xml><?xml version="1.0" encoding="utf-8"?>
<sst xmlns="http://schemas.openxmlformats.org/spreadsheetml/2006/main" count="190" uniqueCount="172">
  <si>
    <t xml:space="preserve">01 - </t>
  </si>
  <si>
    <t xml:space="preserve">02 - </t>
  </si>
  <si>
    <t>DECLARAÇÃO</t>
  </si>
  <si>
    <t xml:space="preserve">03 - </t>
  </si>
  <si>
    <t>MAPAS ANEXO</t>
  </si>
  <si>
    <t xml:space="preserve">04 - </t>
  </si>
  <si>
    <t>NÚMERO DE IDENTIFICAÇÃO FISCAL</t>
  </si>
  <si>
    <t>REGIME GERAL</t>
  </si>
  <si>
    <t>NO PRAZO</t>
  </si>
  <si>
    <t>FORA DO PRAZO</t>
  </si>
  <si>
    <t>SUBSTITUIÇÃO</t>
  </si>
  <si>
    <t xml:space="preserve">05 - </t>
  </si>
  <si>
    <t>PERÍODO DA DECLARAÇÃO</t>
  </si>
  <si>
    <t xml:space="preserve">06 - </t>
  </si>
  <si>
    <t xml:space="preserve"> REPARTIÇÃO FISCAL DE DOMICILIO</t>
  </si>
  <si>
    <t>Ano:</t>
  </si>
  <si>
    <t>Mês:</t>
  </si>
  <si>
    <t>Código</t>
  </si>
  <si>
    <t xml:space="preserve">Descrição da Repartição </t>
  </si>
  <si>
    <t>(Mês por extenso)</t>
  </si>
  <si>
    <t xml:space="preserve">07- </t>
  </si>
  <si>
    <t>IDENTIFICAÇÃO DO CONTRIBUINTE</t>
  </si>
  <si>
    <t>NIF:</t>
  </si>
  <si>
    <t>Imposto a favor do Estado</t>
  </si>
  <si>
    <t xml:space="preserve">08 - </t>
  </si>
  <si>
    <t>EXISTÊNCIA DE OPERAÇÕES</t>
  </si>
  <si>
    <t>Não havendo operações tributaveis, assinale aqui</t>
  </si>
  <si>
    <t>e submeta a declaração</t>
  </si>
  <si>
    <t>Se realizou operações tributáveis, assinale aqui</t>
  </si>
  <si>
    <t>continue no quadro 09</t>
  </si>
  <si>
    <t xml:space="preserve">09 - </t>
  </si>
  <si>
    <t>APURAMENTO DO IMPOSTO REFERENTE AO PERÍODO A QUE RESPEITA A DECLARAÇÃO</t>
  </si>
  <si>
    <t>TIPO DE OPERAÇÃO</t>
  </si>
  <si>
    <t>Base Tributável</t>
  </si>
  <si>
    <t>Imposto a favor do sujeito passivo</t>
  </si>
  <si>
    <t>Serviços:</t>
  </si>
  <si>
    <t>Imposto dedutível nas importações de bens efectuadas pelo sujeito passivo</t>
  </si>
  <si>
    <t>Regularizações mensais ou anuais notificadas pela AGT</t>
  </si>
  <si>
    <t>Regularizações mensais ou anuais, efectuadas pelo sujeito passivo</t>
  </si>
  <si>
    <t>SOMAS</t>
  </si>
  <si>
    <t>Apuramento do período</t>
  </si>
  <si>
    <t>Excesso a reportar dos períodos anteriores</t>
  </si>
  <si>
    <t>10 -</t>
  </si>
  <si>
    <t>IMPOSTO A PAGAR AO ESTADO</t>
  </si>
  <si>
    <t>ADMINISTRAÇÃO GERAL TRIBUTÁRIA</t>
  </si>
  <si>
    <t xml:space="preserve">   </t>
  </si>
  <si>
    <t>IVA:</t>
  </si>
  <si>
    <t>11 -</t>
  </si>
  <si>
    <t>IMPOSTO A RECUPERAR</t>
  </si>
  <si>
    <t>1. REPORTE PARA O PERÍODO SEGUINTE</t>
  </si>
  <si>
    <t xml:space="preserve">CRÉDITO DO IMPOSTO </t>
  </si>
  <si>
    <t>2.  PEDIDO DE REEMBOLSO</t>
  </si>
  <si>
    <t>Se esta declaração for apresentada fora do prazo legal, por razões imputavies ao contribuinte, este quadro não poderá ser preenchido.</t>
  </si>
  <si>
    <t>12 -</t>
  </si>
  <si>
    <t>A - Valores de base tributável inscritos no campo 01 do quadro 9</t>
  </si>
  <si>
    <t>Adiantamento transmissão de bens e prestação de serviços tributadas</t>
  </si>
  <si>
    <t>Amostras e ofertas para além do limite legal</t>
  </si>
  <si>
    <t>Operações sujeitas a tributação da margem</t>
  </si>
  <si>
    <t>B - Valores de base tributável inscritos no campo 04</t>
  </si>
  <si>
    <t>Operações destinadas à exportação</t>
  </si>
  <si>
    <t>13 -</t>
  </si>
  <si>
    <t>OBSERVAÇÕES</t>
  </si>
  <si>
    <t>A APRESENTAR NO PERÍODO SEGUINTE A QUE RESPEITAM AS OPERAÇÕES OU AO MÊS ANTERIOR, CASO NÃO TENHAM OCORRIDO OPERAÇÕES ACTIVAS NEM PASSIVAS</t>
  </si>
  <si>
    <t>Operações em que o IVA foi cativo pelo declarante (art. 21.º do CIVA)</t>
  </si>
  <si>
    <t>Operações em que o IVA foi cativo pelo cliente (art. 31.º do CIVA)</t>
  </si>
  <si>
    <t xml:space="preserve">       </t>
  </si>
  <si>
    <t>Isentas com direito à dedução</t>
  </si>
  <si>
    <t>Não tributadas (art. 10.º do CIVA)</t>
  </si>
  <si>
    <t>Aquisição de serviços fornecidos por um prestador que não tenha sede, estabelecimento estável ou domicílio em Angola, cujo imposto foi liquidado pelo declarante (art. 29.º do CIVA)</t>
  </si>
  <si>
    <t xml:space="preserve">Meios Fixos e Investimentos </t>
  </si>
  <si>
    <t>Outros bens de consumo</t>
  </si>
  <si>
    <t>Existências/Inventários</t>
  </si>
  <si>
    <t>Aquisição de bens e prestações de serviços efectuadas pelo sujeito passivo</t>
  </si>
  <si>
    <t>PERCENTAGEM ESTIMADA (DEDUÇÃO PARCIAL PRO RATA)</t>
  </si>
  <si>
    <t>Operações efectuadas ao abrigo e) e f) do n.º 3 do art. 5.º e do n.º 2 do art. 6.º do CIVA</t>
  </si>
  <si>
    <t>Bens da lista anexa (cesta básica)</t>
  </si>
  <si>
    <t>C - Operações abrangidas pelo regime de IVA de caixa</t>
  </si>
  <si>
    <t>Facturas de transmissão de bens e prestação de serviços (Valor Facturado)</t>
  </si>
  <si>
    <t>Recibos de transmissão de bens e prestação de serviços (Valor recebido)</t>
  </si>
  <si>
    <t>Transmissões de bens e prestações de serviços em que não liquidou imposto</t>
  </si>
  <si>
    <t>DESENVOLVIMENTO DO QUADRO 9</t>
  </si>
  <si>
    <t xml:space="preserve">TOTAL </t>
  </si>
  <si>
    <t>DATA:</t>
  </si>
  <si>
    <t>LOCAL:</t>
  </si>
  <si>
    <t>DECLARAÇÃO PERIÓDICA
MODELO 7</t>
  </si>
  <si>
    <t>Nome:</t>
  </si>
  <si>
    <t>Nº da Ordem</t>
  </si>
  <si>
    <t>14-</t>
  </si>
  <si>
    <t>15 -</t>
  </si>
  <si>
    <t>APRESENTAÇÃO DA DECLARAÇÃO</t>
  </si>
  <si>
    <t>IDENTIFICAÇÃO DO CONTABILISTA</t>
  </si>
  <si>
    <t>ANEXO DE FORNECEDORES (AQUISIÇÃO DE BENS E SERVIÇOS)</t>
  </si>
  <si>
    <t>ANEXO DE REGULARIZAÇÃO DE CLIENTES</t>
  </si>
  <si>
    <t>ANEXO DE REGULARIZAÇÃO DE FORNECEDORES</t>
  </si>
  <si>
    <t>REGIME DO IVA</t>
  </si>
  <si>
    <t>A PRESENTE DECLARAÇÃO CORRESPONDE À VERDADE E NÃO OMITE QUALQUER INFORMAÇÃO RELEVANTE:</t>
  </si>
  <si>
    <t>Isentas sem direito à dedução (art. 12.º excluíndo a alínea a) do CIVA)</t>
  </si>
  <si>
    <t>Transmissão de bens e prestação de serviços em que liquidou imposto</t>
  </si>
  <si>
    <t xml:space="preserve">                             (31=1+3+5+8+10+11+12+13+16+18+20+22+24)</t>
  </si>
  <si>
    <t>(32=6+9+14+17+19+21+23+25+26+28)</t>
  </si>
  <si>
    <t xml:space="preserve">Se o valor inscrito no campo 32 for superior ao do campo 33,                                                            Campo 34=32-33                                                                                                          </t>
  </si>
  <si>
    <t xml:space="preserve">Se o valor inscrito no campo 33 for superior ao do campo 32,                                                            Campo 35=33-32                                                                                                           </t>
  </si>
  <si>
    <t>(37=35-36)</t>
  </si>
  <si>
    <t>(38=34+36)</t>
  </si>
  <si>
    <t>2 - REPRESENTANTE FISCAL:</t>
  </si>
  <si>
    <t>Na qualidade de representante fiscal</t>
  </si>
  <si>
    <t xml:space="preserve"> 4 - Caso tenha alteração a efectuar ao seu Cadastro, assinale aqui</t>
  </si>
  <si>
    <t>Transmissões de bens e prestações de serviços abrangidas pelo regime de caixa (art. 60.º do CIVA)</t>
  </si>
  <si>
    <t>UTILIZAÇÃO DE CRÉDITOS DE PERÍODOS ANTERIORES.  O campo 36 só poderá ser preenchido se tratar-se de declaração apresentada dentro do prazo legal.</t>
  </si>
  <si>
    <t>REGIME DE CAIXA</t>
  </si>
  <si>
    <t>1 -  NOME OU DESIGNAÇÃO SOCIAL:</t>
  </si>
  <si>
    <t>(33=2+4+7+15+27+29)</t>
  </si>
  <si>
    <t xml:space="preserve"> ENTIDADE COMPETENTE:</t>
  </si>
  <si>
    <t>Os pedidos de reembolso deverão observar as disposições legais aplicáveis (Artigo 26.º do CIVA e Regulamento de Reembolso do IVA)</t>
  </si>
  <si>
    <t>Ajuste de IVA pago directamente (Hotel, Agua, Unitel ,etc)</t>
  </si>
  <si>
    <t>Nao aplicavel as petroliferas</t>
  </si>
  <si>
    <t>ANEXO DE FORNECEDORES</t>
  </si>
  <si>
    <t>N.º ORDEM</t>
  </si>
  <si>
    <t xml:space="preserve">NÚMERO DE IDENTIFICAÇÃO FISCAL </t>
  </si>
  <si>
    <t>NOME OU DENOMINAÇÃO SOCIAL</t>
  </si>
  <si>
    <t>TIPO DE DOCUMENTO</t>
  </si>
  <si>
    <t>DATA  DO DOCUMENTO</t>
  </si>
  <si>
    <t>NÚMERO DO DOCUMENTO</t>
  </si>
  <si>
    <t>NÚMERO DA FACTURA</t>
  </si>
  <si>
    <t>RESIDENTE/NAO RESIDENTE</t>
  </si>
  <si>
    <t>DIRECTO/COMUM/PROPRIO</t>
  </si>
  <si>
    <t>TIPO DE DESPESAS NAO DEDUTIVEL (art.??)</t>
  </si>
  <si>
    <t>VALOR DA FACTURA</t>
  </si>
  <si>
    <r>
      <t xml:space="preserve">VALOR TRIBUTÁVEL </t>
    </r>
    <r>
      <rPr>
        <sz val="10"/>
        <color theme="1"/>
        <rFont val="Calibri"/>
        <family val="2"/>
      </rPr>
      <t>FACTURA</t>
    </r>
  </si>
  <si>
    <t>IVA CATIVO/AUTO LIQUIDADO (1)</t>
  </si>
  <si>
    <t>IVA DEDUTÍVEL (Fatura) (2)=(1)-(3)</t>
  </si>
  <si>
    <t>IVA P/ ENTREGAR (4)</t>
  </si>
  <si>
    <t>IVA DEDUTIVEL (Calculado) (5)=(1)-(4)</t>
  </si>
  <si>
    <t>PRODUÇÃO</t>
  </si>
  <si>
    <t>PESQUISA/DEV   /ABAN</t>
  </si>
  <si>
    <t>NON RESIDENTE</t>
  </si>
  <si>
    <t xml:space="preserve">COMUM </t>
  </si>
  <si>
    <t>540xxx</t>
  </si>
  <si>
    <t>Gira discos</t>
  </si>
  <si>
    <t>Factura</t>
  </si>
  <si>
    <t>46000xx</t>
  </si>
  <si>
    <t>fx400</t>
  </si>
  <si>
    <t>RESIDENT</t>
  </si>
  <si>
    <t>HOTEL</t>
  </si>
  <si>
    <t>SEGURANCA</t>
  </si>
  <si>
    <t>CONSULTORIA</t>
  </si>
  <si>
    <t>SERVICO MANUTENCAO</t>
  </si>
  <si>
    <t>PROPRIO</t>
  </si>
  <si>
    <t>COMPRA FERRARI</t>
  </si>
  <si>
    <t xml:space="preserve"> </t>
  </si>
  <si>
    <t>MODELO 7</t>
  </si>
  <si>
    <t>ITENS DA LISTA</t>
  </si>
  <si>
    <t>L5R+L13NR</t>
  </si>
  <si>
    <t>L7R+L15NR</t>
  </si>
  <si>
    <t>Parte do IVA imputado a Produção</t>
  </si>
  <si>
    <t>Parte do IVA imputada a pesquisa/Desenvolvimento/Abandono</t>
  </si>
  <si>
    <t>Parte do IVA Imputado a Custos Próprios</t>
  </si>
  <si>
    <t>L33=L7R+L15NR-L6R-L14NR</t>
  </si>
  <si>
    <t>L32=L6+L14</t>
  </si>
  <si>
    <t>RETIRAR QUADRO 6</t>
  </si>
  <si>
    <t>R - RESIDENTES</t>
  </si>
  <si>
    <t>CERTIFICAR-NOS QUE A L25 = IMPOSTO PAGO NAS ALFADEGAS. ESTE VALOR AUMENTO O IMPOSTO A FAVOR DO SUJEITO PASSIVO (L32)</t>
  </si>
  <si>
    <t>NR - NAO RESIDENTES</t>
  </si>
  <si>
    <t>L - LINHA NO MODELO 7</t>
  </si>
  <si>
    <t>Directo</t>
  </si>
  <si>
    <t>True up do ano anterior apos recepcao do TRP</t>
  </si>
  <si>
    <r>
      <t xml:space="preserve">IVA </t>
    </r>
    <r>
      <rPr>
        <sz val="10"/>
        <color rgb="FFFF0000"/>
        <rFont val="Calibri"/>
        <family val="2"/>
        <scheme val="minor"/>
      </rPr>
      <t>NAO DEDUTÍVEL</t>
    </r>
    <r>
      <rPr>
        <sz val="10"/>
        <color theme="1"/>
        <rFont val="Calibri"/>
        <family val="2"/>
        <scheme val="minor"/>
      </rPr>
      <t xml:space="preserve"> ANTES ALOCACAO (Fatura)(3)</t>
    </r>
  </si>
  <si>
    <t>ALOCAÇÃO DO IVA NA LISTA</t>
  </si>
  <si>
    <t>PAGA EM TODOS OS CUSTOS</t>
  </si>
  <si>
    <t>CUSTO PRÓPRIO</t>
  </si>
  <si>
    <t>NÃO DEDUTÍVEL</t>
  </si>
  <si>
    <t>DEDUTÍVEL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</si>
</sst>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9">
    <xf numFmtId="0" fontId="0" fillId="0" borderId="0" xfId="0"/>
    <xf numFmtId="0" fontId="3" fillId="2" borderId="0" xfId="0" applyFont="1" applyFill="1" applyBorder="1"/>
    <xf numFmtId="0" fontId="4" fillId="4" borderId="4" xfId="0" applyFont="1" applyFill="1" applyBorder="1" applyAlignment="1"/>
    <xf numFmtId="0" fontId="5" fillId="4" borderId="0" xfId="0" applyFont="1" applyFill="1" applyBorder="1" applyAlignment="1"/>
    <xf numFmtId="0" fontId="3" fillId="0" borderId="11" xfId="0" applyFont="1" applyBorder="1"/>
    <xf numFmtId="0" fontId="3" fillId="0" borderId="0" xfId="0" applyFont="1" applyBorder="1"/>
    <xf numFmtId="0" fontId="3" fillId="2" borderId="12" xfId="0" applyFont="1" applyFill="1" applyBorder="1"/>
    <xf numFmtId="0" fontId="3" fillId="2" borderId="11" xfId="0" applyFont="1" applyFill="1" applyBorder="1"/>
    <xf numFmtId="0" fontId="3" fillId="0" borderId="14" xfId="0" applyFont="1" applyBorder="1"/>
    <xf numFmtId="0" fontId="3" fillId="2" borderId="13" xfId="0" applyFont="1" applyFill="1" applyBorder="1"/>
    <xf numFmtId="0" fontId="3" fillId="2" borderId="0" xfId="0" applyFont="1" applyFill="1"/>
    <xf numFmtId="0" fontId="3" fillId="2" borderId="15" xfId="0" applyFont="1" applyFill="1" applyBorder="1" applyAlignment="1">
      <alignment horizontal="center"/>
    </xf>
    <xf numFmtId="0" fontId="3" fillId="0" borderId="16" xfId="0" applyFont="1" applyBorder="1"/>
    <xf numFmtId="0" fontId="3" fillId="2" borderId="16" xfId="0" applyFont="1" applyFill="1" applyBorder="1"/>
    <xf numFmtId="0" fontId="3" fillId="0" borderId="0" xfId="0" applyFont="1" applyFill="1" applyBorder="1"/>
    <xf numFmtId="0" fontId="3" fillId="0" borderId="8" xfId="0" applyFont="1" applyFill="1" applyBorder="1"/>
    <xf numFmtId="0" fontId="3" fillId="2" borderId="3" xfId="0" applyFont="1" applyFill="1" applyBorder="1" applyAlignment="1"/>
    <xf numFmtId="0" fontId="3" fillId="2" borderId="4" xfId="0" applyFont="1" applyFill="1" applyBorder="1"/>
    <xf numFmtId="165" fontId="2" fillId="6" borderId="24" xfId="1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10" fillId="5" borderId="0" xfId="0" applyFont="1" applyFill="1" applyBorder="1" applyAlignment="1"/>
    <xf numFmtId="0" fontId="3" fillId="5" borderId="0" xfId="0" applyFont="1" applyFill="1" applyBorder="1" applyAlignment="1">
      <alignment horizontal="left" vertical="center" wrapText="1"/>
    </xf>
    <xf numFmtId="0" fontId="3" fillId="0" borderId="0" xfId="0" applyFont="1"/>
    <xf numFmtId="0" fontId="8" fillId="0" borderId="0" xfId="0" applyFont="1" applyFill="1" applyBorder="1"/>
    <xf numFmtId="0" fontId="8" fillId="2" borderId="28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2" borderId="8" xfId="0" applyFont="1" applyFill="1" applyBorder="1"/>
    <xf numFmtId="0" fontId="4" fillId="2" borderId="9" xfId="0" applyFont="1" applyFill="1" applyBorder="1" applyAlignment="1"/>
    <xf numFmtId="0" fontId="9" fillId="2" borderId="10" xfId="0" applyFont="1" applyFill="1" applyBorder="1"/>
    <xf numFmtId="0" fontId="9" fillId="2" borderId="5" xfId="0" applyFont="1" applyFill="1" applyBorder="1" applyAlignment="1">
      <alignment horizontal="center"/>
    </xf>
    <xf numFmtId="0" fontId="9" fillId="2" borderId="9" xfId="0" applyFont="1" applyFill="1" applyBorder="1"/>
    <xf numFmtId="0" fontId="9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8" xfId="0" applyFont="1" applyFill="1" applyBorder="1"/>
    <xf numFmtId="0" fontId="9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9" fillId="2" borderId="2" xfId="0" applyFont="1" applyFill="1" applyBorder="1"/>
    <xf numFmtId="0" fontId="2" fillId="0" borderId="2" xfId="0" applyFont="1" applyFill="1" applyBorder="1" applyAlignment="1">
      <alignment horizontal="left"/>
    </xf>
    <xf numFmtId="0" fontId="9" fillId="0" borderId="3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5" borderId="4" xfId="0" applyFont="1" applyFill="1" applyBorder="1"/>
    <xf numFmtId="0" fontId="2" fillId="5" borderId="0" xfId="0" applyFont="1" applyFill="1" applyBorder="1"/>
    <xf numFmtId="0" fontId="3" fillId="5" borderId="4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/>
    <xf numFmtId="0" fontId="3" fillId="2" borderId="18" xfId="0" applyFont="1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19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/>
    <xf numFmtId="0" fontId="9" fillId="0" borderId="10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3" fillId="2" borderId="13" xfId="0" applyFont="1" applyFill="1" applyBorder="1" applyAlignment="1"/>
    <xf numFmtId="0" fontId="3" fillId="2" borderId="19" xfId="0" applyFont="1" applyFill="1" applyBorder="1"/>
    <xf numFmtId="0" fontId="3" fillId="2" borderId="2" xfId="0" applyFont="1" applyFill="1" applyBorder="1" applyAlignment="1"/>
    <xf numFmtId="0" fontId="2" fillId="2" borderId="0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3" fillId="2" borderId="13" xfId="0" applyFont="1" applyFill="1" applyBorder="1" applyAlignment="1">
      <alignment wrapText="1"/>
    </xf>
    <xf numFmtId="0" fontId="3" fillId="2" borderId="18" xfId="0" applyFont="1" applyFill="1" applyBorder="1" applyAlignment="1"/>
    <xf numFmtId="0" fontId="3" fillId="2" borderId="22" xfId="0" applyFont="1" applyFill="1" applyBorder="1"/>
    <xf numFmtId="0" fontId="3" fillId="2" borderId="18" xfId="0" applyFont="1" applyFill="1" applyBorder="1" applyAlignment="1">
      <alignment vertical="center" wrapText="1"/>
    </xf>
    <xf numFmtId="0" fontId="3" fillId="5" borderId="4" xfId="0" applyFont="1" applyFill="1" applyBorder="1" applyAlignment="1"/>
    <xf numFmtId="0" fontId="3" fillId="5" borderId="0" xfId="0" applyFont="1" applyFill="1" applyBorder="1" applyAlignment="1"/>
    <xf numFmtId="0" fontId="3" fillId="5" borderId="1" xfId="0" applyFont="1" applyFill="1" applyBorder="1" applyAlignment="1"/>
    <xf numFmtId="0" fontId="3" fillId="5" borderId="2" xfId="0" applyFont="1" applyFill="1" applyBorder="1" applyAlignment="1"/>
    <xf numFmtId="0" fontId="3" fillId="5" borderId="3" xfId="0" applyFont="1" applyFill="1" applyBorder="1" applyAlignment="1"/>
    <xf numFmtId="0" fontId="3" fillId="5" borderId="8" xfId="0" applyFont="1" applyFill="1" applyBorder="1" applyAlignment="1"/>
    <xf numFmtId="165" fontId="2" fillId="6" borderId="7" xfId="1" applyNumberFormat="1" applyFont="1" applyFill="1" applyBorder="1" applyAlignment="1">
      <alignment horizontal="center"/>
    </xf>
    <xf numFmtId="165" fontId="3" fillId="5" borderId="0" xfId="1" applyNumberFormat="1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 vertical="center"/>
    </xf>
    <xf numFmtId="165" fontId="2" fillId="6" borderId="26" xfId="1" applyNumberFormat="1" applyFont="1" applyFill="1" applyBorder="1" applyAlignment="1">
      <alignment horizontal="left"/>
    </xf>
    <xf numFmtId="165" fontId="2" fillId="6" borderId="10" xfId="1" applyNumberFormat="1" applyFont="1" applyFill="1" applyBorder="1" applyAlignment="1">
      <alignment horizontal="left"/>
    </xf>
    <xf numFmtId="165" fontId="2" fillId="6" borderId="10" xfId="1" applyNumberFormat="1" applyFont="1" applyFill="1" applyBorder="1" applyAlignment="1">
      <alignment horizontal="center" vertical="center"/>
    </xf>
    <xf numFmtId="165" fontId="2" fillId="6" borderId="27" xfId="1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7" borderId="0" xfId="0" applyFont="1" applyFill="1" applyBorder="1" applyAlignment="1"/>
    <xf numFmtId="0" fontId="3" fillId="7" borderId="0" xfId="0" applyFont="1" applyFill="1" applyBorder="1" applyAlignment="1">
      <alignment horizontal="left"/>
    </xf>
    <xf numFmtId="165" fontId="2" fillId="5" borderId="0" xfId="1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165" fontId="2" fillId="2" borderId="3" xfId="1" applyNumberFormat="1" applyFont="1" applyFill="1" applyBorder="1" applyAlignment="1">
      <alignment horizontal="center"/>
    </xf>
    <xf numFmtId="165" fontId="2" fillId="5" borderId="0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165" fontId="2" fillId="6" borderId="10" xfId="1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left" vertical="top"/>
    </xf>
    <xf numFmtId="165" fontId="2" fillId="2" borderId="0" xfId="1" applyNumberFormat="1" applyFont="1" applyFill="1" applyBorder="1" applyAlignment="1">
      <alignment horizontal="center" vertical="top"/>
    </xf>
    <xf numFmtId="0" fontId="3" fillId="2" borderId="17" xfId="0" applyFont="1" applyFill="1" applyBorder="1" applyAlignment="1">
      <alignment vertical="top"/>
    </xf>
    <xf numFmtId="0" fontId="3" fillId="0" borderId="18" xfId="0" quotePrefix="1" applyFont="1" applyFill="1" applyBorder="1" applyAlignment="1">
      <alignment horizontal="left" vertical="top"/>
    </xf>
    <xf numFmtId="0" fontId="3" fillId="0" borderId="18" xfId="0" applyFont="1" applyFill="1" applyBorder="1" applyAlignment="1">
      <alignment vertical="top"/>
    </xf>
    <xf numFmtId="0" fontId="3" fillId="2" borderId="18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/>
    </xf>
    <xf numFmtId="165" fontId="2" fillId="5" borderId="8" xfId="1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/>
    <xf numFmtId="165" fontId="2" fillId="6" borderId="7" xfId="1" applyNumberFormat="1" applyFont="1" applyFill="1" applyBorder="1" applyAlignment="1">
      <alignment horizontal="left"/>
    </xf>
    <xf numFmtId="0" fontId="3" fillId="0" borderId="3" xfId="0" applyFont="1" applyFill="1" applyBorder="1" applyAlignment="1"/>
    <xf numFmtId="165" fontId="2" fillId="6" borderId="9" xfId="1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165" fontId="2" fillId="6" borderId="10" xfId="1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/>
    <xf numFmtId="0" fontId="3" fillId="8" borderId="0" xfId="0" applyFont="1" applyFill="1" applyBorder="1" applyAlignment="1"/>
    <xf numFmtId="165" fontId="2" fillId="8" borderId="0" xfId="1" applyNumberFormat="1" applyFont="1" applyFill="1" applyBorder="1" applyAlignment="1">
      <alignment horizontal="center"/>
    </xf>
    <xf numFmtId="0" fontId="3" fillId="8" borderId="8" xfId="0" applyFont="1" applyFill="1" applyBorder="1" applyAlignment="1"/>
    <xf numFmtId="0" fontId="3" fillId="2" borderId="17" xfId="0" applyFont="1" applyFill="1" applyBorder="1" applyAlignment="1"/>
    <xf numFmtId="0" fontId="3" fillId="2" borderId="19" xfId="0" applyFont="1" applyFill="1" applyBorder="1" applyAlignment="1"/>
    <xf numFmtId="0" fontId="11" fillId="2" borderId="18" xfId="0" applyFont="1" applyFill="1" applyBorder="1"/>
    <xf numFmtId="0" fontId="3" fillId="2" borderId="8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top"/>
    </xf>
    <xf numFmtId="0" fontId="3" fillId="5" borderId="8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165" fontId="2" fillId="5" borderId="2" xfId="1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165" fontId="2" fillId="6" borderId="10" xfId="1" applyNumberFormat="1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top"/>
    </xf>
    <xf numFmtId="0" fontId="9" fillId="2" borderId="4" xfId="0" applyFont="1" applyFill="1" applyBorder="1"/>
    <xf numFmtId="165" fontId="2" fillId="6" borderId="10" xfId="1" applyNumberFormat="1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/>
    <xf numFmtId="165" fontId="2" fillId="6" borderId="10" xfId="1" applyNumberFormat="1" applyFont="1" applyFill="1" applyBorder="1" applyAlignment="1"/>
    <xf numFmtId="0" fontId="3" fillId="2" borderId="5" xfId="0" applyFont="1" applyFill="1" applyBorder="1" applyAlignment="1">
      <alignment horizontal="right"/>
    </xf>
    <xf numFmtId="0" fontId="9" fillId="2" borderId="0" xfId="0" quotePrefix="1" applyFont="1" applyFill="1" applyBorder="1" applyAlignment="1">
      <alignment horizontal="left"/>
    </xf>
    <xf numFmtId="0" fontId="3" fillId="2" borderId="28" xfId="0" applyFont="1" applyFill="1" applyBorder="1" applyAlignment="1"/>
    <xf numFmtId="0" fontId="3" fillId="2" borderId="11" xfId="0" applyFont="1" applyFill="1" applyBorder="1" applyAlignment="1"/>
    <xf numFmtId="0" fontId="3" fillId="2" borderId="12" xfId="0" applyFont="1" applyFill="1" applyBorder="1" applyAlignment="1"/>
    <xf numFmtId="0" fontId="3" fillId="2" borderId="14" xfId="0" applyFont="1" applyFill="1" applyBorder="1" applyAlignment="1"/>
    <xf numFmtId="0" fontId="3" fillId="2" borderId="29" xfId="0" applyFont="1" applyFill="1" applyBorder="1" applyAlignment="1"/>
    <xf numFmtId="0" fontId="3" fillId="2" borderId="30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3" fillId="2" borderId="31" xfId="0" applyFont="1" applyFill="1" applyBorder="1" applyAlignment="1"/>
    <xf numFmtId="0" fontId="3" fillId="2" borderId="22" xfId="0" applyFont="1" applyFill="1" applyBorder="1" applyAlignment="1"/>
    <xf numFmtId="0" fontId="3" fillId="0" borderId="4" xfId="0" applyFont="1" applyFill="1" applyBorder="1"/>
    <xf numFmtId="0" fontId="3" fillId="0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wrapText="1"/>
    </xf>
    <xf numFmtId="0" fontId="9" fillId="2" borderId="23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8" fillId="0" borderId="28" xfId="0" applyFont="1" applyBorder="1"/>
    <xf numFmtId="0" fontId="8" fillId="0" borderId="1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 vertical="top"/>
    </xf>
    <xf numFmtId="0" fontId="7" fillId="2" borderId="12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8" xfId="2" applyFont="1" applyFill="1" applyBorder="1" applyAlignment="1"/>
    <xf numFmtId="0" fontId="7" fillId="2" borderId="12" xfId="2" applyFont="1" applyFill="1" applyBorder="1" applyAlignment="1"/>
    <xf numFmtId="0" fontId="7" fillId="2" borderId="8" xfId="2" quotePrefix="1" applyFont="1" applyFill="1" applyBorder="1" applyAlignment="1"/>
    <xf numFmtId="0" fontId="3" fillId="2" borderId="0" xfId="0" applyFont="1" applyFill="1" applyBorder="1" applyAlignment="1">
      <alignment horizontal="left"/>
    </xf>
    <xf numFmtId="0" fontId="3" fillId="2" borderId="13" xfId="0" applyFont="1" applyFill="1" applyBorder="1" applyAlignment="1">
      <alignment vertical="center"/>
    </xf>
    <xf numFmtId="0" fontId="9" fillId="2" borderId="4" xfId="0" applyFont="1" applyFill="1" applyBorder="1" applyAlignment="1"/>
    <xf numFmtId="0" fontId="9" fillId="2" borderId="8" xfId="0" applyFont="1" applyFill="1" applyBorder="1" applyAlignment="1"/>
    <xf numFmtId="0" fontId="15" fillId="2" borderId="0" xfId="0" applyFont="1" applyFill="1" applyBorder="1" applyAlignment="1"/>
    <xf numFmtId="0" fontId="16" fillId="2" borderId="0" xfId="0" applyFont="1" applyFill="1" applyBorder="1" applyAlignment="1"/>
    <xf numFmtId="0" fontId="4" fillId="2" borderId="0" xfId="0" applyFont="1" applyFill="1" applyBorder="1" applyAlignment="1"/>
    <xf numFmtId="0" fontId="3" fillId="2" borderId="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4" fontId="8" fillId="0" borderId="5" xfId="0" applyNumberFormat="1" applyFont="1" applyFill="1" applyBorder="1" applyAlignment="1">
      <alignment horizontal="left"/>
    </xf>
    <xf numFmtId="4" fontId="8" fillId="0" borderId="5" xfId="0" quotePrefix="1" applyNumberFormat="1" applyFont="1" applyFill="1" applyBorder="1" applyAlignment="1">
      <alignment horizontal="left"/>
    </xf>
    <xf numFmtId="4" fontId="8" fillId="0" borderId="5" xfId="0" applyNumberFormat="1" applyFont="1" applyFill="1" applyBorder="1" applyAlignment="1">
      <alignment horizontal="left" indent="1"/>
    </xf>
    <xf numFmtId="4" fontId="8" fillId="0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8" xfId="0" applyFont="1" applyFill="1" applyBorder="1" applyAlignment="1"/>
    <xf numFmtId="0" fontId="3" fillId="2" borderId="0" xfId="0" applyFont="1" applyFill="1" applyBorder="1" applyAlignment="1">
      <alignment horizontal="center" wrapText="1"/>
    </xf>
    <xf numFmtId="4" fontId="3" fillId="5" borderId="0" xfId="0" applyNumberFormat="1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 vertical="center" wrapText="1"/>
    </xf>
    <xf numFmtId="0" fontId="7" fillId="2" borderId="0" xfId="2" quotePrefix="1" applyFont="1" applyFill="1" applyBorder="1" applyAlignment="1"/>
    <xf numFmtId="0" fontId="7" fillId="2" borderId="0" xfId="2" applyFont="1" applyFill="1" applyBorder="1" applyAlignment="1"/>
    <xf numFmtId="0" fontId="9" fillId="2" borderId="2" xfId="0" applyFont="1" applyFill="1" applyBorder="1" applyAlignment="1">
      <alignment horizontal="left" vertical="top"/>
    </xf>
    <xf numFmtId="0" fontId="3" fillId="2" borderId="1" xfId="0" quotePrefix="1" applyFont="1" applyFill="1" applyBorder="1" applyAlignment="1"/>
    <xf numFmtId="0" fontId="3" fillId="2" borderId="2" xfId="0" quotePrefix="1" applyFont="1" applyFill="1" applyBorder="1" applyAlignment="1"/>
    <xf numFmtId="0" fontId="3" fillId="0" borderId="18" xfId="0" applyFont="1" applyFill="1" applyBorder="1" applyAlignment="1"/>
    <xf numFmtId="0" fontId="9" fillId="2" borderId="20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top"/>
    </xf>
    <xf numFmtId="0" fontId="8" fillId="0" borderId="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17" fillId="0" borderId="0" xfId="0" applyFont="1"/>
    <xf numFmtId="165" fontId="10" fillId="6" borderId="10" xfId="1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top"/>
    </xf>
    <xf numFmtId="0" fontId="10" fillId="2" borderId="2" xfId="0" applyFont="1" applyFill="1" applyBorder="1" applyAlignment="1">
      <alignment vertical="top"/>
    </xf>
    <xf numFmtId="165" fontId="10" fillId="2" borderId="3" xfId="1" applyNumberFormat="1" applyFont="1" applyFill="1" applyBorder="1" applyAlignment="1">
      <alignment horizontal="center"/>
    </xf>
    <xf numFmtId="0" fontId="10" fillId="2" borderId="4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165" fontId="10" fillId="2" borderId="19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vertical="top"/>
    </xf>
    <xf numFmtId="0" fontId="10" fillId="5" borderId="4" xfId="0" applyFont="1" applyFill="1" applyBorder="1" applyAlignment="1"/>
    <xf numFmtId="165" fontId="10" fillId="5" borderId="0" xfId="1" applyNumberFormat="1" applyFont="1" applyFill="1" applyBorder="1" applyAlignment="1">
      <alignment horizontal="center"/>
    </xf>
    <xf numFmtId="0" fontId="10" fillId="0" borderId="0" xfId="0" quotePrefix="1" applyFont="1" applyFill="1" applyBorder="1" applyAlignment="1">
      <alignment horizontal="left" vertical="top"/>
    </xf>
    <xf numFmtId="165" fontId="10" fillId="2" borderId="0" xfId="1" applyNumberFormat="1" applyFont="1" applyFill="1" applyBorder="1" applyAlignment="1">
      <alignment horizontal="center" vertical="top"/>
    </xf>
    <xf numFmtId="0" fontId="10" fillId="2" borderId="17" xfId="0" applyFont="1" applyFill="1" applyBorder="1" applyAlignment="1">
      <alignment vertical="top"/>
    </xf>
    <xf numFmtId="0" fontId="10" fillId="0" borderId="18" xfId="0" applyFont="1" applyFill="1" applyBorder="1" applyAlignment="1">
      <alignment vertical="top"/>
    </xf>
    <xf numFmtId="0" fontId="10" fillId="2" borderId="18" xfId="0" applyFont="1" applyFill="1" applyBorder="1" applyAlignment="1">
      <alignment vertical="top"/>
    </xf>
    <xf numFmtId="4" fontId="8" fillId="0" borderId="5" xfId="0" applyNumberFormat="1" applyFont="1" applyFill="1" applyBorder="1" applyAlignment="1">
      <alignment horizontal="left" vertical="center"/>
    </xf>
    <xf numFmtId="4" fontId="8" fillId="0" borderId="5" xfId="0" applyNumberFormat="1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/>
    <xf numFmtId="3" fontId="8" fillId="0" borderId="5" xfId="0" applyNumberFormat="1" applyFont="1" applyFill="1" applyBorder="1" applyAlignment="1">
      <alignment horizontal="right"/>
    </xf>
    <xf numFmtId="3" fontId="8" fillId="0" borderId="10" xfId="0" applyNumberFormat="1" applyFont="1" applyFill="1" applyBorder="1" applyAlignment="1"/>
    <xf numFmtId="3" fontId="8" fillId="0" borderId="5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/>
    </xf>
    <xf numFmtId="14" fontId="8" fillId="0" borderId="10" xfId="0" applyNumberFormat="1" applyFont="1" applyFill="1" applyBorder="1" applyAlignment="1">
      <alignment horizontal="center"/>
    </xf>
    <xf numFmtId="4" fontId="8" fillId="10" borderId="5" xfId="0" applyNumberFormat="1" applyFont="1" applyFill="1" applyBorder="1" applyAlignment="1">
      <alignment horizontal="left" indent="1"/>
    </xf>
    <xf numFmtId="3" fontId="8" fillId="0" borderId="5" xfId="0" applyNumberFormat="1" applyFont="1" applyFill="1" applyBorder="1" applyAlignment="1">
      <alignment horizontal="right" indent="1"/>
    </xf>
    <xf numFmtId="3" fontId="8" fillId="0" borderId="10" xfId="0" applyNumberFormat="1" applyFont="1" applyFill="1" applyBorder="1" applyAlignment="1">
      <alignment horizontal="center"/>
    </xf>
    <xf numFmtId="4" fontId="8" fillId="0" borderId="10" xfId="0" applyNumberFormat="1" applyFont="1" applyFill="1" applyBorder="1" applyAlignment="1">
      <alignment horizontal="left" vertical="center"/>
    </xf>
    <xf numFmtId="0" fontId="0" fillId="0" borderId="0" xfId="0" applyFill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4" fontId="14" fillId="0" borderId="0" xfId="0" applyNumberFormat="1" applyFont="1" applyFill="1" applyBorder="1" applyAlignment="1"/>
    <xf numFmtId="0" fontId="14" fillId="10" borderId="23" xfId="0" applyFont="1" applyFill="1" applyBorder="1" applyAlignment="1"/>
    <xf numFmtId="4" fontId="14" fillId="10" borderId="23" xfId="0" applyNumberFormat="1" applyFont="1" applyFill="1" applyBorder="1" applyAlignment="1"/>
    <xf numFmtId="3" fontId="14" fillId="10" borderId="23" xfId="0" applyNumberFormat="1" applyFont="1" applyFill="1" applyBorder="1" applyAlignment="1"/>
    <xf numFmtId="3" fontId="14" fillId="13" borderId="23" xfId="0" applyNumberFormat="1" applyFont="1" applyFill="1" applyBorder="1" applyAlignment="1"/>
    <xf numFmtId="3" fontId="14" fillId="10" borderId="10" xfId="0" applyNumberFormat="1" applyFont="1" applyFill="1" applyBorder="1" applyAlignment="1"/>
    <xf numFmtId="3" fontId="14" fillId="13" borderId="10" xfId="0" applyNumberFormat="1" applyFont="1" applyFill="1" applyBorder="1" applyAlignment="1"/>
    <xf numFmtId="0" fontId="0" fillId="14" borderId="10" xfId="0" applyFill="1" applyBorder="1" applyAlignment="1">
      <alignment vertical="center"/>
    </xf>
    <xf numFmtId="0" fontId="0" fillId="14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" fontId="8" fillId="14" borderId="5" xfId="0" applyNumberFormat="1" applyFont="1" applyFill="1" applyBorder="1" applyAlignment="1">
      <alignment horizontal="center" vertical="center" wrapText="1"/>
    </xf>
    <xf numFmtId="4" fontId="8" fillId="14" borderId="10" xfId="0" applyNumberFormat="1" applyFont="1" applyFill="1" applyBorder="1" applyAlignment="1">
      <alignment horizontal="center" vertical="center" wrapText="1"/>
    </xf>
    <xf numFmtId="0" fontId="0" fillId="14" borderId="10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9" fillId="2" borderId="0" xfId="0" applyFont="1" applyFill="1" applyBorder="1" applyAlignment="1">
      <alignment horizontal="center" vertical="center" wrapText="1"/>
    </xf>
    <xf numFmtId="0" fontId="13" fillId="0" borderId="5" xfId="0" quotePrefix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7" fillId="2" borderId="0" xfId="2" quotePrefix="1" applyFont="1" applyFill="1" applyBorder="1" applyAlignment="1"/>
    <xf numFmtId="0" fontId="7" fillId="2" borderId="0" xfId="2" applyFont="1" applyFill="1" applyBorder="1" applyAlignment="1"/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5" xfId="0" quotePrefix="1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4" fontId="3" fillId="2" borderId="5" xfId="0" applyNumberFormat="1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7" fillId="2" borderId="5" xfId="2" quotePrefix="1" applyFont="1" applyFill="1" applyBorder="1" applyAlignment="1">
      <alignment horizontal="left" vertical="center" wrapText="1"/>
    </xf>
    <xf numFmtId="0" fontId="7" fillId="2" borderId="6" xfId="2" applyFont="1" applyFill="1" applyBorder="1" applyAlignment="1">
      <alignment horizontal="left" vertical="center" wrapText="1"/>
    </xf>
    <xf numFmtId="0" fontId="7" fillId="2" borderId="25" xfId="2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0" xfId="0" applyFont="1" applyBorder="1" applyAlignment="1">
      <alignment horizontal="left" vertical="center" wrapText="1"/>
    </xf>
    <xf numFmtId="4" fontId="3" fillId="2" borderId="6" xfId="0" applyNumberFormat="1" applyFont="1" applyFill="1" applyBorder="1" applyAlignment="1">
      <alignment horizontal="right"/>
    </xf>
    <xf numFmtId="4" fontId="3" fillId="2" borderId="7" xfId="0" applyNumberFormat="1" applyFont="1" applyFill="1" applyBorder="1" applyAlignment="1">
      <alignment horizontal="right"/>
    </xf>
    <xf numFmtId="4" fontId="3" fillId="5" borderId="0" xfId="0" applyNumberFormat="1" applyFont="1" applyFill="1" applyBorder="1" applyAlignment="1">
      <alignment horizontal="right"/>
    </xf>
    <xf numFmtId="0" fontId="3" fillId="5" borderId="0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9" fillId="2" borderId="18" xfId="0" applyFont="1" applyFill="1" applyBorder="1" applyAlignment="1">
      <alignment horizontal="center"/>
    </xf>
    <xf numFmtId="4" fontId="3" fillId="2" borderId="5" xfId="0" quotePrefix="1" applyNumberFormat="1" applyFont="1" applyFill="1" applyBorder="1" applyAlignment="1">
      <alignment horizontal="right"/>
    </xf>
    <xf numFmtId="0" fontId="3" fillId="2" borderId="0" xfId="0" quotePrefix="1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8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5" borderId="6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0" fontId="3" fillId="2" borderId="17" xfId="0" applyFont="1" applyFill="1" applyBorder="1" applyAlignment="1">
      <alignment horizontal="right"/>
    </xf>
    <xf numFmtId="0" fontId="3" fillId="2" borderId="18" xfId="0" applyFont="1" applyFill="1" applyBorder="1" applyAlignment="1">
      <alignment horizontal="right"/>
    </xf>
    <xf numFmtId="0" fontId="3" fillId="2" borderId="19" xfId="0" applyFont="1" applyFill="1" applyBorder="1" applyAlignment="1">
      <alignment horizontal="right"/>
    </xf>
    <xf numFmtId="0" fontId="3" fillId="2" borderId="0" xfId="0" quotePrefix="1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3" fillId="2" borderId="30" xfId="0" applyFont="1" applyFill="1" applyBorder="1" applyAlignment="1">
      <alignment horizontal="left" vertical="top"/>
    </xf>
    <xf numFmtId="0" fontId="3" fillId="2" borderId="33" xfId="0" applyFont="1" applyFill="1" applyBorder="1" applyAlignment="1">
      <alignment horizontal="left" vertical="top"/>
    </xf>
    <xf numFmtId="0" fontId="3" fillId="2" borderId="34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3" fillId="2" borderId="4" xfId="0" quotePrefix="1" applyFont="1" applyFill="1" applyBorder="1" applyAlignment="1">
      <alignment horizontal="left" vertical="center" wrapText="1"/>
    </xf>
    <xf numFmtId="0" fontId="3" fillId="2" borderId="0" xfId="0" quotePrefix="1" applyFont="1" applyFill="1" applyBorder="1" applyAlignment="1">
      <alignment horizontal="left" vertical="center" wrapText="1"/>
    </xf>
    <xf numFmtId="0" fontId="3" fillId="2" borderId="8" xfId="0" quotePrefix="1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" fontId="10" fillId="2" borderId="5" xfId="0" applyNumberFormat="1" applyFont="1" applyFill="1" applyBorder="1" applyAlignment="1">
      <alignment horizontal="right"/>
    </xf>
    <xf numFmtId="0" fontId="10" fillId="2" borderId="6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3" fillId="2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4" fontId="3" fillId="2" borderId="5" xfId="0" applyNumberFormat="1" applyFont="1" applyFill="1" applyBorder="1" applyAlignment="1">
      <alignment horizontal="center"/>
    </xf>
    <xf numFmtId="4" fontId="3" fillId="2" borderId="6" xfId="0" applyNumberFormat="1" applyFont="1" applyFill="1" applyBorder="1" applyAlignment="1">
      <alignment horizontal="center"/>
    </xf>
    <xf numFmtId="4" fontId="3" fillId="2" borderId="7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21" fillId="5" borderId="0" xfId="0" applyFont="1" applyFill="1" applyBorder="1" applyAlignment="1">
      <alignment horizontal="center" wrapText="1"/>
    </xf>
    <xf numFmtId="0" fontId="18" fillId="11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/>
    </xf>
    <xf numFmtId="0" fontId="18" fillId="14" borderId="6" xfId="0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</cellXfs>
  <cellStyles count="3">
    <cellStyle name="Hiperligação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2</xdr:row>
      <xdr:rowOff>140971</xdr:rowOff>
    </xdr:from>
    <xdr:to>
      <xdr:col>8</xdr:col>
      <xdr:colOff>152400</xdr:colOff>
      <xdr:row>2</xdr:row>
      <xdr:rowOff>769621</xdr:rowOff>
    </xdr:to>
    <xdr:pic>
      <xdr:nvPicPr>
        <xdr:cNvPr id="2" name="Imagem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59" y="392431"/>
          <a:ext cx="1912621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108</xdr:row>
      <xdr:rowOff>0</xdr:rowOff>
    </xdr:from>
    <xdr:to>
      <xdr:col>23</xdr:col>
      <xdr:colOff>228600</xdr:colOff>
      <xdr:row>108</xdr:row>
      <xdr:rowOff>0</xdr:rowOff>
    </xdr:to>
    <xdr:cxnSp macro="">
      <xdr:nvCxnSpPr>
        <xdr:cNvPr id="3" name="Conexão recta unidireccional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8720" y="12481560"/>
          <a:ext cx="2491740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110</xdr:row>
      <xdr:rowOff>160020</xdr:rowOff>
    </xdr:from>
    <xdr:to>
      <xdr:col>25</xdr:col>
      <xdr:colOff>220980</xdr:colOff>
      <xdr:row>110</xdr:row>
      <xdr:rowOff>182880</xdr:rowOff>
    </xdr:to>
    <xdr:cxnSp macro="">
      <xdr:nvCxnSpPr>
        <xdr:cNvPr id="4" name="Conexão recta unidireccional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4305300" y="14561820"/>
          <a:ext cx="2834640" cy="2286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76199</xdr:colOff>
      <xdr:row>2</xdr:row>
      <xdr:rowOff>140971</xdr:rowOff>
    </xdr:from>
    <xdr:to>
      <xdr:col>8</xdr:col>
      <xdr:colOff>152400</xdr:colOff>
      <xdr:row>2</xdr:row>
      <xdr:rowOff>769621</xdr:rowOff>
    </xdr:to>
    <xdr:pic>
      <xdr:nvPicPr>
        <xdr:cNvPr id="5" name="Imagem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59" y="392431"/>
          <a:ext cx="1912621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28575</xdr:colOff>
      <xdr:row>108</xdr:row>
      <xdr:rowOff>161925</xdr:rowOff>
    </xdr:from>
    <xdr:to>
      <xdr:col>23</xdr:col>
      <xdr:colOff>257175</xdr:colOff>
      <xdr:row>108</xdr:row>
      <xdr:rowOff>161925</xdr:rowOff>
    </xdr:to>
    <xdr:cxnSp macro="">
      <xdr:nvCxnSpPr>
        <xdr:cNvPr id="6" name="Conexão recta unidireccional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318635" y="14274165"/>
          <a:ext cx="2141220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175260</xdr:colOff>
      <xdr:row>2</xdr:row>
      <xdr:rowOff>53340</xdr:rowOff>
    </xdr:from>
    <xdr:to>
      <xdr:col>43</xdr:col>
      <xdr:colOff>30480</xdr:colOff>
      <xdr:row>2</xdr:row>
      <xdr:rowOff>899160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144"/>
        <a:stretch/>
      </xdr:blipFill>
      <xdr:spPr bwMode="auto">
        <a:xfrm>
          <a:off x="9852660" y="304800"/>
          <a:ext cx="171450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28575</xdr:colOff>
      <xdr:row>110</xdr:row>
      <xdr:rowOff>142877</xdr:rowOff>
    </xdr:from>
    <xdr:to>
      <xdr:col>25</xdr:col>
      <xdr:colOff>161925</xdr:colOff>
      <xdr:row>110</xdr:row>
      <xdr:rowOff>161925</xdr:rowOff>
    </xdr:to>
    <xdr:cxnSp macro="">
      <xdr:nvCxnSpPr>
        <xdr:cNvPr id="8" name="Conexão recta unidireccional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4318635" y="14643737"/>
          <a:ext cx="2762250" cy="1904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108</xdr:row>
      <xdr:rowOff>152400</xdr:rowOff>
    </xdr:from>
    <xdr:to>
      <xdr:col>16</xdr:col>
      <xdr:colOff>28575</xdr:colOff>
      <xdr:row>110</xdr:row>
      <xdr:rowOff>161925</xdr:rowOff>
    </xdr:to>
    <xdr:cxnSp macro="">
      <xdr:nvCxnSpPr>
        <xdr:cNvPr id="9" name="Conexão recta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4318635" y="14264640"/>
          <a:ext cx="0" cy="3981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705"/>
  <sheetViews>
    <sheetView showGridLines="0" topLeftCell="A31" zoomScale="90" zoomScaleNormal="90" workbookViewId="0">
      <selection activeCell="AJ43" sqref="AJ43:AQ43"/>
    </sheetView>
  </sheetViews>
  <sheetFormatPr defaultColWidth="0" defaultRowHeight="10.15" customHeight="1" zeroHeight="1" x14ac:dyDescent="0.35"/>
  <cols>
    <col min="1" max="1" width="1.3984375" style="22" customWidth="1"/>
    <col min="2" max="2" width="3.59765625" style="22" customWidth="1"/>
    <col min="3" max="3" width="5" style="22" customWidth="1"/>
    <col min="4" max="7" width="3.73046875" style="22" customWidth="1"/>
    <col min="8" max="8" width="3.59765625" style="22" customWidth="1"/>
    <col min="9" max="11" width="3.73046875" style="22" customWidth="1"/>
    <col min="12" max="12" width="6.73046875" style="22" customWidth="1"/>
    <col min="13" max="14" width="3.86328125" style="22" customWidth="1"/>
    <col min="15" max="16" width="4.3984375" style="22" customWidth="1"/>
    <col min="17" max="17" width="5.86328125" style="22" customWidth="1"/>
    <col min="18" max="18" width="4.3984375" style="22" customWidth="1"/>
    <col min="19" max="19" width="2.265625" style="22" customWidth="1"/>
    <col min="20" max="21" width="3.265625" style="22" customWidth="1"/>
    <col min="22" max="22" width="3.73046875" style="22" customWidth="1"/>
    <col min="23" max="23" width="4.86328125" style="22" customWidth="1"/>
    <col min="24" max="24" width="5.59765625" style="22" customWidth="1"/>
    <col min="25" max="25" width="4.86328125" style="22" customWidth="1"/>
    <col min="26" max="27" width="3.73046875" style="22" customWidth="1"/>
    <col min="28" max="28" width="10.73046875" style="22" customWidth="1"/>
    <col min="29" max="32" width="3.73046875" style="22" customWidth="1"/>
    <col min="33" max="33" width="4.86328125" style="22" customWidth="1"/>
    <col min="34" max="34" width="3.73046875" style="22" customWidth="1"/>
    <col min="35" max="35" width="5.1328125" style="22" customWidth="1"/>
    <col min="36" max="42" width="3.73046875" style="22" customWidth="1"/>
    <col min="43" max="43" width="1.3984375" style="22" customWidth="1"/>
    <col min="44" max="44" width="1.59765625" style="22" customWidth="1"/>
    <col min="45" max="45" width="9.1328125" style="22" customWidth="1"/>
    <col min="46" max="77" width="0" style="22" hidden="1"/>
    <col min="78" max="78" width="9.1328125" style="22" customWidth="1"/>
    <col min="79" max="83" width="0" style="22" hidden="1" customWidth="1"/>
    <col min="84" max="84" width="9.1328125" style="22" hidden="1" customWidth="1"/>
    <col min="85" max="16384" width="9.1328125" style="22" hidden="1"/>
  </cols>
  <sheetData>
    <row r="1" spans="1:78" ht="10.5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78" ht="9.75" customHeight="1" x14ac:dyDescent="0.3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7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78" ht="72" customHeight="1" x14ac:dyDescent="0.35">
      <c r="A3" s="17"/>
      <c r="B3" s="28"/>
      <c r="C3" s="29"/>
      <c r="D3" s="29"/>
      <c r="E3" s="29"/>
      <c r="F3" s="29"/>
      <c r="G3" s="29"/>
      <c r="H3" s="29"/>
      <c r="I3" s="30"/>
      <c r="J3" s="263" t="s">
        <v>84</v>
      </c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5"/>
      <c r="AK3" s="266"/>
      <c r="AL3" s="267"/>
      <c r="AM3" s="267"/>
      <c r="AN3" s="267"/>
      <c r="AO3" s="267"/>
      <c r="AP3" s="267"/>
      <c r="AQ3" s="268"/>
      <c r="AR3" s="3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10"/>
      <c r="BI3" s="10"/>
    </row>
    <row r="4" spans="1:78" ht="10.5" x14ac:dyDescent="0.35">
      <c r="A4" s="17"/>
      <c r="B4" s="32" t="s">
        <v>0</v>
      </c>
      <c r="C4" s="275" t="s">
        <v>94</v>
      </c>
      <c r="D4" s="276"/>
      <c r="E4" s="276"/>
      <c r="F4" s="276"/>
      <c r="G4" s="276"/>
      <c r="H4" s="276"/>
      <c r="I4" s="277"/>
      <c r="J4" s="33" t="s">
        <v>1</v>
      </c>
      <c r="K4" s="275" t="s">
        <v>2</v>
      </c>
      <c r="L4" s="276"/>
      <c r="M4" s="276"/>
      <c r="N4" s="277"/>
      <c r="O4" s="34" t="s">
        <v>3</v>
      </c>
      <c r="P4" s="276" t="s">
        <v>4</v>
      </c>
      <c r="Q4" s="276"/>
      <c r="R4" s="276"/>
      <c r="S4" s="276"/>
      <c r="T4" s="276"/>
      <c r="U4" s="276"/>
      <c r="V4" s="276"/>
      <c r="W4" s="276"/>
      <c r="X4" s="276"/>
      <c r="Y4" s="277"/>
      <c r="Z4" s="35" t="s">
        <v>5</v>
      </c>
      <c r="AA4" s="271" t="s">
        <v>6</v>
      </c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3"/>
      <c r="AR4" s="3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0"/>
      <c r="BH4" s="10"/>
      <c r="BI4" s="10"/>
    </row>
    <row r="5" spans="1:78" ht="2.25" customHeight="1" x14ac:dyDescent="0.35">
      <c r="A5" s="17"/>
      <c r="B5" s="2"/>
      <c r="C5" s="3"/>
      <c r="D5" s="3"/>
      <c r="E5" s="3"/>
      <c r="F5" s="3"/>
      <c r="G5" s="3"/>
      <c r="H5" s="3"/>
      <c r="I5" s="3"/>
      <c r="J5" s="36"/>
      <c r="K5" s="37"/>
      <c r="L5" s="37"/>
      <c r="M5" s="37"/>
      <c r="N5" s="37"/>
      <c r="O5" s="278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3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0"/>
      <c r="BH5" s="10"/>
      <c r="BI5" s="10"/>
    </row>
    <row r="6" spans="1:78" ht="9.75" customHeight="1" thickBot="1" x14ac:dyDescent="0.4">
      <c r="A6" s="17"/>
      <c r="B6" s="40"/>
      <c r="C6" s="41"/>
      <c r="D6" s="41"/>
      <c r="E6" s="41"/>
      <c r="F6" s="42"/>
      <c r="G6" s="41"/>
      <c r="H6" s="41"/>
      <c r="I6" s="41"/>
      <c r="J6" s="40"/>
      <c r="K6" s="41"/>
      <c r="L6" s="41"/>
      <c r="M6" s="41"/>
      <c r="N6" s="41"/>
      <c r="O6" s="280"/>
      <c r="P6" s="281"/>
      <c r="Q6" s="281"/>
      <c r="R6" s="281"/>
      <c r="S6" s="206"/>
      <c r="T6" s="206"/>
      <c r="U6" s="206"/>
      <c r="V6" s="206"/>
      <c r="W6" s="206"/>
      <c r="X6" s="43"/>
      <c r="Y6" s="44"/>
      <c r="Z6" s="45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7"/>
      <c r="AR6" s="3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0"/>
      <c r="BH6" s="10"/>
      <c r="BI6" s="10"/>
    </row>
    <row r="7" spans="1:78" ht="13.5" customHeight="1" thickTop="1" thickBot="1" x14ac:dyDescent="0.4">
      <c r="A7" s="17"/>
      <c r="B7" s="192"/>
      <c r="C7" s="5"/>
      <c r="D7" s="196"/>
      <c r="E7" s="1"/>
      <c r="F7" s="193"/>
      <c r="G7" s="5"/>
      <c r="H7" s="1"/>
      <c r="I7" s="1"/>
      <c r="J7" s="192">
        <v>1</v>
      </c>
      <c r="K7" s="4"/>
      <c r="L7" s="6" t="s">
        <v>8</v>
      </c>
      <c r="M7" s="1"/>
      <c r="N7" s="1"/>
      <c r="O7" s="192">
        <v>1</v>
      </c>
      <c r="P7" s="7"/>
      <c r="Q7" s="166" t="s">
        <v>91</v>
      </c>
      <c r="R7" s="167"/>
      <c r="S7" s="167"/>
      <c r="T7" s="193"/>
      <c r="U7" s="165"/>
      <c r="V7" s="205"/>
      <c r="W7" s="205"/>
      <c r="X7" s="205"/>
      <c r="Y7" s="168"/>
      <c r="Z7" s="48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39"/>
      <c r="AR7" s="31"/>
      <c r="AS7" s="262"/>
      <c r="AT7" s="262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0"/>
      <c r="BH7" s="10"/>
      <c r="BI7" s="10"/>
    </row>
    <row r="8" spans="1:78" ht="16.5" customHeight="1" thickTop="1" thickBot="1" x14ac:dyDescent="0.4">
      <c r="A8" s="17"/>
      <c r="B8" s="182">
        <v>1</v>
      </c>
      <c r="C8" s="9"/>
      <c r="D8" s="282" t="s">
        <v>7</v>
      </c>
      <c r="E8" s="283"/>
      <c r="F8" s="283"/>
      <c r="G8" s="283"/>
      <c r="H8" s="180"/>
      <c r="I8" s="181"/>
      <c r="J8" s="192">
        <v>2</v>
      </c>
      <c r="K8" s="8"/>
      <c r="L8" s="6" t="s">
        <v>9</v>
      </c>
      <c r="M8" s="1"/>
      <c r="N8" s="1"/>
      <c r="O8" s="192">
        <v>2</v>
      </c>
      <c r="P8" s="9"/>
      <c r="Q8" s="169" t="s">
        <v>92</v>
      </c>
      <c r="R8" s="205"/>
      <c r="S8" s="205"/>
      <c r="T8" s="193"/>
      <c r="U8" s="193"/>
      <c r="V8" s="204"/>
      <c r="W8" s="204"/>
      <c r="X8" s="204"/>
      <c r="Y8" s="170"/>
      <c r="Z8" s="50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39"/>
      <c r="AR8" s="31"/>
      <c r="AS8" s="10"/>
      <c r="AT8" s="10"/>
      <c r="AU8" s="10"/>
      <c r="AV8" s="10"/>
      <c r="AW8" s="1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</row>
    <row r="9" spans="1:78" ht="16.5" customHeight="1" thickTop="1" thickBot="1" x14ac:dyDescent="0.4">
      <c r="A9" s="17"/>
      <c r="B9" s="182">
        <v>2</v>
      </c>
      <c r="C9" s="9"/>
      <c r="D9" s="282" t="s">
        <v>109</v>
      </c>
      <c r="E9" s="283"/>
      <c r="F9" s="283"/>
      <c r="G9" s="283"/>
      <c r="H9" s="180"/>
      <c r="I9" s="181"/>
      <c r="J9" s="11">
        <v>3</v>
      </c>
      <c r="K9" s="12"/>
      <c r="L9" s="6" t="s">
        <v>10</v>
      </c>
      <c r="M9" s="1"/>
      <c r="N9" s="1"/>
      <c r="O9" s="192">
        <v>3</v>
      </c>
      <c r="P9" s="7"/>
      <c r="Q9" s="169" t="s">
        <v>93</v>
      </c>
      <c r="R9" s="205"/>
      <c r="S9" s="1"/>
      <c r="T9" s="193"/>
      <c r="U9" s="193"/>
      <c r="V9" s="204"/>
      <c r="W9" s="204"/>
      <c r="X9" s="204"/>
      <c r="Y9" s="170"/>
      <c r="Z9" s="50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9"/>
      <c r="AR9" s="31"/>
      <c r="AS9" s="10"/>
      <c r="AT9" s="10"/>
      <c r="AU9" s="10"/>
      <c r="AV9" s="10"/>
      <c r="AW9" s="1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</row>
    <row r="10" spans="1:78" ht="16.5" customHeight="1" thickTop="1" x14ac:dyDescent="0.45">
      <c r="A10" s="17"/>
      <c r="B10" s="192"/>
      <c r="C10" s="13"/>
      <c r="D10" s="1"/>
      <c r="E10" s="1"/>
      <c r="F10" s="193"/>
      <c r="G10" s="5"/>
      <c r="H10" s="1"/>
      <c r="I10" s="1"/>
      <c r="J10" s="192"/>
      <c r="K10" s="12"/>
      <c r="L10" s="1"/>
      <c r="M10" s="1"/>
      <c r="N10" s="1"/>
      <c r="O10" s="192"/>
      <c r="P10" s="13"/>
      <c r="Q10" s="269"/>
      <c r="R10" s="269"/>
      <c r="S10" s="270"/>
      <c r="T10" s="193"/>
      <c r="U10" s="1"/>
      <c r="V10" s="1"/>
      <c r="W10" s="1"/>
      <c r="X10" s="14"/>
      <c r="Y10" s="15"/>
      <c r="Z10" s="50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9"/>
      <c r="AR10" s="31"/>
      <c r="AS10" s="1"/>
      <c r="AT10" s="1"/>
      <c r="AU10" s="1"/>
      <c r="AV10" s="1"/>
      <c r="AW10" s="1"/>
      <c r="AX10" s="1"/>
      <c r="AY10" s="1"/>
      <c r="AZ10" s="1"/>
      <c r="BA10" s="10"/>
      <c r="BB10" s="10"/>
      <c r="BC10" s="10"/>
      <c r="BD10" s="10"/>
      <c r="BE10" s="10"/>
      <c r="BF10" s="10"/>
      <c r="BG10" s="10"/>
      <c r="BH10" s="10"/>
      <c r="BI10" s="10"/>
      <c r="BZ10"/>
    </row>
    <row r="11" spans="1:78" ht="5.25" customHeight="1" x14ac:dyDescent="0.35">
      <c r="A11" s="17"/>
      <c r="B11" s="52"/>
      <c r="C11" s="53"/>
      <c r="D11" s="53"/>
      <c r="E11" s="53"/>
      <c r="F11" s="53"/>
      <c r="G11" s="53"/>
      <c r="H11" s="53"/>
      <c r="I11" s="53"/>
      <c r="J11" s="52"/>
      <c r="K11" s="53"/>
      <c r="L11" s="53"/>
      <c r="M11" s="53"/>
      <c r="N11" s="53"/>
      <c r="O11" s="52"/>
      <c r="P11" s="53"/>
      <c r="Q11" s="53"/>
      <c r="R11" s="53"/>
      <c r="S11" s="53"/>
      <c r="T11" s="53"/>
      <c r="U11" s="53"/>
      <c r="V11" s="53"/>
      <c r="W11" s="53"/>
      <c r="X11" s="54"/>
      <c r="Y11" s="55"/>
      <c r="Z11" s="56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8"/>
      <c r="AR11" s="31"/>
      <c r="AS11" s="1"/>
      <c r="AT11" s="1"/>
      <c r="AU11" s="1"/>
      <c r="AV11" s="1"/>
      <c r="AW11" s="1"/>
      <c r="AX11" s="1"/>
      <c r="AY11" s="1"/>
      <c r="AZ11" s="1"/>
      <c r="BA11" s="10"/>
      <c r="BB11" s="10"/>
      <c r="BC11" s="10"/>
      <c r="BD11" s="10"/>
      <c r="BE11" s="10"/>
      <c r="BF11" s="10"/>
      <c r="BG11" s="10"/>
      <c r="BH11" s="10"/>
      <c r="BI11" s="10"/>
    </row>
    <row r="12" spans="1:78" ht="2.25" customHeight="1" x14ac:dyDescent="0.35">
      <c r="A12" s="17"/>
      <c r="B12" s="59"/>
      <c r="C12" s="60"/>
      <c r="D12" s="60"/>
      <c r="E12" s="60"/>
      <c r="F12" s="60"/>
      <c r="G12" s="60"/>
      <c r="H12" s="60"/>
      <c r="I12" s="6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4"/>
      <c r="Y12" s="14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31"/>
      <c r="AR12" s="31"/>
      <c r="AS12" s="1"/>
      <c r="AT12" s="1"/>
      <c r="AU12" s="1"/>
      <c r="AV12" s="1"/>
      <c r="AW12" s="1"/>
      <c r="AX12" s="1"/>
      <c r="AY12" s="1"/>
      <c r="AZ12" s="1"/>
      <c r="BA12" s="10"/>
      <c r="BB12" s="10"/>
      <c r="BC12" s="10"/>
      <c r="BD12" s="10"/>
      <c r="BE12" s="10"/>
      <c r="BF12" s="10"/>
      <c r="BG12" s="10"/>
      <c r="BH12" s="10"/>
      <c r="BI12" s="10"/>
    </row>
    <row r="13" spans="1:78" ht="10.5" x14ac:dyDescent="0.35">
      <c r="A13" s="17"/>
      <c r="B13" s="61" t="s">
        <v>11</v>
      </c>
      <c r="C13" s="271" t="s">
        <v>12</v>
      </c>
      <c r="D13" s="272"/>
      <c r="E13" s="272"/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3"/>
      <c r="Y13" s="62" t="s">
        <v>13</v>
      </c>
      <c r="Z13" s="274" t="s">
        <v>14</v>
      </c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2"/>
      <c r="AN13" s="272"/>
      <c r="AO13" s="272"/>
      <c r="AP13" s="272"/>
      <c r="AQ13" s="273"/>
      <c r="AR13" s="31"/>
      <c r="AS13" s="1"/>
      <c r="AT13" s="1"/>
      <c r="AU13" s="1"/>
      <c r="AV13" s="1"/>
      <c r="AW13" s="1"/>
      <c r="AX13" s="1"/>
      <c r="AY13" s="1"/>
      <c r="AZ13" s="1"/>
      <c r="BA13" s="10"/>
      <c r="BB13" s="10"/>
      <c r="BC13" s="10"/>
      <c r="BD13" s="10"/>
      <c r="BE13" s="10"/>
      <c r="BF13" s="10"/>
      <c r="BG13" s="10"/>
      <c r="BH13" s="10"/>
      <c r="BI13" s="10"/>
    </row>
    <row r="14" spans="1:78" ht="8.25" customHeight="1" x14ac:dyDescent="0.35">
      <c r="A14" s="17"/>
      <c r="B14" s="63"/>
      <c r="C14" s="197"/>
      <c r="D14" s="197"/>
      <c r="E14" s="19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7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31"/>
      <c r="AR14" s="31"/>
      <c r="AS14" s="301"/>
      <c r="AT14" s="301"/>
      <c r="AU14" s="301"/>
      <c r="AV14" s="301"/>
      <c r="AW14" s="301"/>
      <c r="AX14" s="301"/>
      <c r="AY14" s="301"/>
      <c r="AZ14" s="301"/>
      <c r="BA14" s="1"/>
      <c r="BB14" s="1"/>
      <c r="BC14" s="1"/>
      <c r="BD14" s="1"/>
      <c r="BE14" s="1"/>
      <c r="BF14" s="1"/>
      <c r="BG14" s="1"/>
      <c r="BH14" s="1"/>
      <c r="BI14" s="1"/>
      <c r="BJ14" s="5"/>
      <c r="BK14" s="5"/>
      <c r="BL14" s="5"/>
      <c r="BM14" s="5"/>
      <c r="BN14" s="5"/>
      <c r="BO14" s="5"/>
      <c r="BP14" s="5"/>
    </row>
    <row r="15" spans="1:78" ht="19.5" customHeight="1" thickBot="1" x14ac:dyDescent="0.4">
      <c r="A15" s="17"/>
      <c r="B15" s="63"/>
      <c r="C15" s="197" t="s">
        <v>15</v>
      </c>
      <c r="D15" s="197"/>
      <c r="E15" s="197"/>
      <c r="F15" s="1"/>
      <c r="G15" s="1"/>
      <c r="H15" s="1"/>
      <c r="I15" s="1" t="s">
        <v>16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31"/>
      <c r="Y15" s="1"/>
      <c r="Z15" s="1" t="s">
        <v>17</v>
      </c>
      <c r="AA15" s="1"/>
      <c r="AB15" s="1"/>
      <c r="AC15" s="1"/>
      <c r="AD15" s="307" t="s">
        <v>18</v>
      </c>
      <c r="AE15" s="307"/>
      <c r="AF15" s="307"/>
      <c r="AG15" s="307"/>
      <c r="AH15" s="307"/>
      <c r="AI15" s="307"/>
      <c r="AJ15" s="307"/>
      <c r="AK15" s="307"/>
      <c r="AL15" s="307"/>
      <c r="AM15" s="307"/>
      <c r="AN15" s="307"/>
      <c r="AO15" s="307"/>
      <c r="AP15" s="307"/>
      <c r="AQ15" s="31"/>
      <c r="AR15" s="31"/>
      <c r="AS15" s="301"/>
      <c r="AT15" s="301"/>
      <c r="AU15" s="301"/>
      <c r="AV15" s="301"/>
      <c r="AW15" s="301"/>
      <c r="AX15" s="301"/>
      <c r="AY15" s="301"/>
      <c r="AZ15" s="301"/>
      <c r="BA15" s="1"/>
      <c r="BB15" s="1"/>
      <c r="BC15" s="1"/>
      <c r="BD15" s="1"/>
      <c r="BE15" s="1"/>
      <c r="BF15" s="1"/>
      <c r="BG15" s="1"/>
      <c r="BH15" s="1"/>
      <c r="BI15" s="1"/>
      <c r="BJ15" s="5"/>
      <c r="BK15" s="5"/>
      <c r="BL15" s="5"/>
      <c r="BM15" s="5"/>
      <c r="BN15" s="5"/>
      <c r="BO15" s="5"/>
      <c r="BP15" s="5"/>
    </row>
    <row r="16" spans="1:78" ht="16.5" customHeight="1" thickTop="1" thickBot="1" x14ac:dyDescent="0.4">
      <c r="A16" s="17"/>
      <c r="B16" s="63"/>
      <c r="C16" s="64"/>
      <c r="D16" s="64"/>
      <c r="E16" s="64"/>
      <c r="F16" s="64"/>
      <c r="G16" s="1"/>
      <c r="H16" s="1"/>
      <c r="I16" s="9"/>
      <c r="J16" s="9"/>
      <c r="K16" s="1"/>
      <c r="L16" s="305"/>
      <c r="M16" s="305"/>
      <c r="N16" s="305"/>
      <c r="O16" s="305"/>
      <c r="P16" s="305"/>
      <c r="Q16" s="305"/>
      <c r="R16" s="305"/>
      <c r="S16" s="305"/>
      <c r="T16" s="305"/>
      <c r="U16" s="305"/>
      <c r="V16" s="1"/>
      <c r="W16" s="1"/>
      <c r="X16" s="31"/>
      <c r="Y16" s="1"/>
      <c r="Z16" s="9"/>
      <c r="AA16" s="9"/>
      <c r="AB16" s="9"/>
      <c r="AC16" s="1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31"/>
      <c r="AR16" s="31"/>
      <c r="AS16" s="301"/>
      <c r="AT16" s="301"/>
      <c r="AU16" s="301"/>
      <c r="AV16" s="301"/>
      <c r="AW16" s="301"/>
      <c r="AX16" s="301"/>
      <c r="AY16" s="301"/>
      <c r="AZ16" s="301"/>
      <c r="BA16" s="1"/>
      <c r="BB16" s="1"/>
      <c r="BC16" s="1"/>
      <c r="BD16" s="1"/>
      <c r="BE16" s="1"/>
      <c r="BF16" s="1"/>
      <c r="BG16" s="1"/>
      <c r="BH16" s="1"/>
      <c r="BI16" s="1"/>
      <c r="BJ16" s="5"/>
      <c r="BK16" s="5"/>
      <c r="BL16" s="5"/>
      <c r="BM16" s="5"/>
      <c r="BN16" s="5"/>
      <c r="BO16" s="5"/>
      <c r="BP16" s="5"/>
    </row>
    <row r="17" spans="1:77" ht="18" customHeight="1" thickTop="1" x14ac:dyDescent="0.35">
      <c r="A17" s="17"/>
      <c r="B17" s="308"/>
      <c r="C17" s="306"/>
      <c r="D17" s="306"/>
      <c r="E17" s="306"/>
      <c r="F17" s="53"/>
      <c r="G17" s="53"/>
      <c r="H17" s="53"/>
      <c r="I17" s="53"/>
      <c r="J17" s="53"/>
      <c r="K17" s="53"/>
      <c r="L17" s="309" t="s">
        <v>19</v>
      </c>
      <c r="M17" s="309"/>
      <c r="N17" s="309"/>
      <c r="O17" s="309"/>
      <c r="P17" s="309"/>
      <c r="Q17" s="309"/>
      <c r="R17" s="309"/>
      <c r="S17" s="309"/>
      <c r="T17" s="309"/>
      <c r="U17" s="309"/>
      <c r="V17" s="195"/>
      <c r="W17" s="195"/>
      <c r="X17" s="65"/>
      <c r="Y17" s="53"/>
      <c r="Z17" s="53"/>
      <c r="AA17" s="53"/>
      <c r="AB17" s="53"/>
      <c r="AC17" s="53"/>
      <c r="AD17" s="53"/>
      <c r="AE17" s="1"/>
      <c r="AF17" s="1"/>
      <c r="AG17" s="1"/>
      <c r="AH17" s="1"/>
      <c r="AI17" s="1"/>
      <c r="AJ17" s="1"/>
      <c r="AK17" s="53"/>
      <c r="AL17" s="53"/>
      <c r="AM17" s="53"/>
      <c r="AN17" s="53"/>
      <c r="AO17" s="53"/>
      <c r="AP17" s="53"/>
      <c r="AQ17" s="65"/>
      <c r="AR17" s="31"/>
      <c r="AS17" s="301"/>
      <c r="AT17" s="301"/>
      <c r="AU17" s="301"/>
      <c r="AV17" s="301"/>
      <c r="AW17" s="301"/>
      <c r="AX17" s="301"/>
      <c r="AY17" s="301"/>
      <c r="AZ17" s="301"/>
      <c r="BA17" s="1"/>
      <c r="BB17" s="1"/>
      <c r="BC17" s="1"/>
      <c r="BD17" s="1"/>
      <c r="BE17" s="1"/>
      <c r="BF17" s="1"/>
      <c r="BG17" s="1"/>
      <c r="BH17" s="1"/>
      <c r="BI17" s="1"/>
      <c r="BJ17" s="5"/>
      <c r="BK17" s="5"/>
      <c r="BL17" s="5"/>
      <c r="BM17" s="5"/>
      <c r="BN17" s="5"/>
      <c r="BO17" s="5"/>
      <c r="BP17" s="5"/>
    </row>
    <row r="18" spans="1:77" ht="14.45" customHeight="1" x14ac:dyDescent="0.35">
      <c r="A18" s="17"/>
      <c r="B18" s="139" t="s">
        <v>20</v>
      </c>
      <c r="C18" s="317" t="s">
        <v>21</v>
      </c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9"/>
      <c r="AR18" s="31"/>
      <c r="AS18" s="301"/>
      <c r="AT18" s="301"/>
      <c r="AU18" s="301"/>
      <c r="AV18" s="301"/>
      <c r="AW18" s="301"/>
      <c r="AX18" s="301"/>
      <c r="AY18" s="301"/>
      <c r="AZ18" s="301"/>
      <c r="BA18" s="1"/>
      <c r="BB18" s="1"/>
      <c r="BC18" s="1"/>
      <c r="BD18" s="1"/>
      <c r="BE18" s="1"/>
      <c r="BF18" s="1"/>
      <c r="BG18" s="1"/>
      <c r="BH18" s="1"/>
      <c r="BI18" s="1"/>
      <c r="BJ18" s="5"/>
      <c r="BK18" s="5"/>
      <c r="BL18" s="5"/>
      <c r="BM18" s="5"/>
      <c r="BN18" s="5"/>
      <c r="BO18" s="5"/>
      <c r="BP18" s="5"/>
    </row>
    <row r="19" spans="1:77" ht="19.5" customHeight="1" x14ac:dyDescent="0.35">
      <c r="A19" s="17"/>
      <c r="B19" s="207" t="s">
        <v>110</v>
      </c>
      <c r="C19" s="208"/>
      <c r="D19" s="208"/>
      <c r="E19" s="208"/>
      <c r="F19" s="208"/>
      <c r="G19" s="6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16"/>
      <c r="AR19" s="31"/>
      <c r="AS19" s="301"/>
      <c r="AT19" s="301"/>
      <c r="AU19" s="301"/>
      <c r="AV19" s="301"/>
      <c r="AW19" s="301"/>
      <c r="AX19" s="301"/>
      <c r="AY19" s="301"/>
      <c r="AZ19" s="301"/>
      <c r="BA19" s="1"/>
      <c r="BB19" s="1"/>
      <c r="BC19" s="1"/>
      <c r="BD19" s="1"/>
      <c r="BE19" s="1"/>
      <c r="BF19" s="1"/>
      <c r="BG19" s="1"/>
      <c r="BH19" s="1"/>
      <c r="BI19" s="1"/>
      <c r="BJ19" s="5"/>
      <c r="BK19" s="5"/>
      <c r="BL19" s="5"/>
      <c r="BM19" s="5"/>
      <c r="BN19" s="5"/>
      <c r="BO19" s="5"/>
      <c r="BP19" s="5"/>
    </row>
    <row r="20" spans="1:77" ht="6.75" customHeight="1" thickBot="1" x14ac:dyDescent="0.4">
      <c r="A20" s="17"/>
      <c r="B20" s="17"/>
      <c r="C20" s="197"/>
      <c r="D20" s="197"/>
      <c r="E20" s="197"/>
      <c r="F20" s="197"/>
      <c r="G20" s="197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197"/>
      <c r="AA20" s="197"/>
      <c r="AB20" s="197"/>
      <c r="AC20" s="197"/>
      <c r="AD20" s="1"/>
      <c r="AE20" s="1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4"/>
      <c r="AR20" s="31"/>
      <c r="AS20" s="191"/>
      <c r="AT20" s="191"/>
      <c r="AU20" s="191"/>
      <c r="AV20" s="191"/>
      <c r="AW20" s="191"/>
      <c r="AX20" s="191"/>
      <c r="AY20" s="191"/>
      <c r="AZ20" s="191"/>
      <c r="BA20" s="1"/>
      <c r="BB20" s="1"/>
      <c r="BC20" s="1"/>
      <c r="BD20" s="1"/>
      <c r="BE20" s="1"/>
      <c r="BF20" s="1"/>
      <c r="BG20" s="1"/>
      <c r="BH20" s="1"/>
      <c r="BI20" s="1"/>
      <c r="BJ20" s="5"/>
      <c r="BK20" s="5"/>
      <c r="BL20" s="5"/>
      <c r="BM20" s="5"/>
      <c r="BN20" s="5"/>
      <c r="BO20" s="5"/>
      <c r="BP20" s="5"/>
    </row>
    <row r="21" spans="1:77" ht="19.5" customHeight="1" thickTop="1" thickBot="1" x14ac:dyDescent="0.4">
      <c r="A21" s="17"/>
      <c r="B21" s="320" t="s">
        <v>104</v>
      </c>
      <c r="C21" s="321"/>
      <c r="D21" s="321"/>
      <c r="E21" s="321"/>
      <c r="F21" s="321"/>
      <c r="G21" s="209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197"/>
      <c r="Z21" s="70"/>
      <c r="AA21" s="179">
        <v>3</v>
      </c>
      <c r="AB21" s="172"/>
      <c r="AC21" s="178"/>
      <c r="AD21" s="70" t="s">
        <v>105</v>
      </c>
      <c r="AE21" s="70"/>
      <c r="AF21" s="70"/>
      <c r="AG21" s="70"/>
      <c r="AH21" s="70"/>
      <c r="AI21" s="178"/>
      <c r="AJ21" s="178"/>
      <c r="AK21" s="178"/>
      <c r="AL21" s="178"/>
      <c r="AM21" s="178"/>
      <c r="AN21" s="178"/>
      <c r="AO21" s="178"/>
      <c r="AP21" s="178"/>
      <c r="AQ21" s="194"/>
      <c r="AR21" s="31"/>
      <c r="AS21" s="191"/>
      <c r="AT21" s="191"/>
      <c r="AU21" s="191"/>
      <c r="AV21" s="191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  <c r="BJ21" s="262"/>
      <c r="BK21" s="262"/>
      <c r="BL21" s="262"/>
      <c r="BM21" s="262"/>
      <c r="BN21" s="262"/>
      <c r="BO21" s="262"/>
      <c r="BP21" s="262"/>
      <c r="BQ21" s="296" t="s">
        <v>23</v>
      </c>
      <c r="BR21" s="296"/>
      <c r="BS21" s="296"/>
      <c r="BT21" s="296"/>
      <c r="BU21" s="296"/>
      <c r="BV21" s="296"/>
      <c r="BW21" s="296"/>
      <c r="BX21" s="296"/>
      <c r="BY21" s="297"/>
    </row>
    <row r="22" spans="1:77" ht="6" customHeight="1" thickTop="1" thickBot="1" x14ac:dyDescent="0.4">
      <c r="A22" s="17"/>
      <c r="B22" s="192"/>
      <c r="C22" s="193"/>
      <c r="D22" s="193"/>
      <c r="E22" s="193"/>
      <c r="F22" s="193"/>
      <c r="G22" s="193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71"/>
      <c r="W22" s="171"/>
      <c r="X22" s="171"/>
      <c r="Y22" s="66"/>
      <c r="Z22" s="197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94"/>
      <c r="AR22" s="31"/>
      <c r="AS22" s="191"/>
      <c r="AT22" s="191"/>
      <c r="AU22" s="191"/>
      <c r="AV22" s="191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3"/>
      <c r="BN22" s="203"/>
      <c r="BO22" s="203"/>
      <c r="BP22" s="203"/>
      <c r="BQ22" s="203"/>
      <c r="BR22" s="203"/>
      <c r="BS22" s="203"/>
      <c r="BT22" s="203"/>
      <c r="BU22" s="203"/>
      <c r="BV22" s="203"/>
      <c r="BW22" s="203"/>
      <c r="BX22" s="203"/>
      <c r="BY22" s="203"/>
    </row>
    <row r="23" spans="1:77" ht="14.1" customHeight="1" thickTop="1" thickBot="1" x14ac:dyDescent="0.4">
      <c r="A23" s="17"/>
      <c r="B23" s="17"/>
      <c r="C23" s="67"/>
      <c r="D23" s="1"/>
      <c r="E23" s="1"/>
      <c r="F23" s="1"/>
      <c r="G23" s="1"/>
      <c r="H23" s="1"/>
      <c r="I23" s="1"/>
      <c r="J23" s="70"/>
      <c r="K23" s="70" t="s">
        <v>106</v>
      </c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172"/>
      <c r="W23" s="70"/>
      <c r="X23" s="70"/>
      <c r="Y23" s="70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31"/>
      <c r="AR23" s="3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5"/>
      <c r="BK23" s="5"/>
      <c r="BL23" s="5"/>
      <c r="BM23" s="5"/>
      <c r="BN23" s="5"/>
      <c r="BO23" s="5"/>
      <c r="BP23" s="5"/>
    </row>
    <row r="24" spans="1:77" ht="4.1500000000000004" customHeight="1" thickTop="1" x14ac:dyDescent="0.35">
      <c r="A24" s="17"/>
      <c r="B24" s="17"/>
      <c r="C24" s="67"/>
      <c r="D24" s="1"/>
      <c r="E24" s="1"/>
      <c r="F24" s="1"/>
      <c r="G24" s="1"/>
      <c r="H24" s="1"/>
      <c r="I24" s="1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70"/>
      <c r="V24" s="70"/>
      <c r="W24" s="70"/>
      <c r="X24" s="70"/>
      <c r="Y24" s="70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31"/>
      <c r="AR24" s="3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5"/>
      <c r="BK24" s="5"/>
      <c r="BL24" s="5"/>
      <c r="BM24" s="5"/>
      <c r="BN24" s="5"/>
      <c r="BO24" s="5"/>
      <c r="BP24" s="5"/>
    </row>
    <row r="25" spans="1:77" ht="13.15" customHeight="1" x14ac:dyDescent="0.35">
      <c r="A25" s="17"/>
      <c r="B25" s="210" t="s">
        <v>24</v>
      </c>
      <c r="C25" s="298" t="s">
        <v>25</v>
      </c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299"/>
      <c r="AD25" s="299"/>
      <c r="AE25" s="299"/>
      <c r="AF25" s="299"/>
      <c r="AG25" s="299"/>
      <c r="AH25" s="299"/>
      <c r="AI25" s="299"/>
      <c r="AJ25" s="299"/>
      <c r="AK25" s="299"/>
      <c r="AL25" s="299"/>
      <c r="AM25" s="299"/>
      <c r="AN25" s="299"/>
      <c r="AO25" s="299"/>
      <c r="AP25" s="299"/>
      <c r="AQ25" s="300"/>
      <c r="AR25" s="31"/>
      <c r="AS25" s="1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</row>
    <row r="26" spans="1:77" ht="10.5" customHeight="1" thickBot="1" x14ac:dyDescent="0.4">
      <c r="A26" s="17"/>
      <c r="B26" s="17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68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7"/>
      <c r="AR26" s="31"/>
      <c r="AS26" s="1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</row>
    <row r="27" spans="1:77" ht="13.9" customHeight="1" thickTop="1" thickBot="1" x14ac:dyDescent="0.4">
      <c r="A27" s="17"/>
      <c r="B27" s="192"/>
      <c r="C27" s="1" t="s">
        <v>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70"/>
      <c r="Y27" s="199">
        <v>1</v>
      </c>
      <c r="Z27" s="71"/>
      <c r="AA27" s="70"/>
      <c r="AB27" s="1" t="s">
        <v>27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31"/>
      <c r="AR27" s="31"/>
      <c r="AS27" s="1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</row>
    <row r="28" spans="1:77" ht="14.45" customHeight="1" thickTop="1" thickBot="1" x14ac:dyDescent="0.4">
      <c r="A28" s="17"/>
      <c r="B28" s="192"/>
      <c r="C28" s="1" t="s">
        <v>28</v>
      </c>
      <c r="D28" s="1"/>
      <c r="E28" s="1"/>
      <c r="F28" s="1"/>
      <c r="G28" s="1"/>
      <c r="H28" s="1"/>
      <c r="I28" s="1"/>
      <c r="J28" s="197"/>
      <c r="K28" s="19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93">
        <v>2</v>
      </c>
      <c r="Z28" s="7"/>
      <c r="AA28" s="6"/>
      <c r="AB28" s="1" t="s">
        <v>29</v>
      </c>
      <c r="AC28" s="1"/>
      <c r="AD28" s="1"/>
      <c r="AE28" s="69"/>
      <c r="AF28" s="69"/>
      <c r="AG28" s="69"/>
      <c r="AH28" s="69"/>
      <c r="AI28" s="1"/>
      <c r="AJ28" s="301"/>
      <c r="AK28" s="301"/>
      <c r="AL28" s="1"/>
      <c r="AM28" s="301"/>
      <c r="AN28" s="301"/>
      <c r="AO28" s="1"/>
      <c r="AP28" s="301"/>
      <c r="AQ28" s="303"/>
      <c r="AR28" s="31"/>
      <c r="AS28" s="1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</row>
    <row r="29" spans="1:77" ht="15.6" customHeight="1" thickTop="1" x14ac:dyDescent="0.35">
      <c r="A29" s="17"/>
      <c r="B29" s="52"/>
      <c r="C29" s="53"/>
      <c r="D29" s="53"/>
      <c r="E29" s="53"/>
      <c r="F29" s="53"/>
      <c r="G29" s="53"/>
      <c r="H29" s="53"/>
      <c r="I29" s="53"/>
      <c r="J29" s="305"/>
      <c r="K29" s="305"/>
      <c r="L29" s="53"/>
      <c r="M29" s="53"/>
      <c r="N29" s="53"/>
      <c r="O29" s="53"/>
      <c r="P29" s="53"/>
      <c r="Q29" s="72"/>
      <c r="R29" s="72"/>
      <c r="S29" s="72"/>
      <c r="T29" s="72"/>
      <c r="U29" s="72"/>
      <c r="V29" s="72"/>
      <c r="W29" s="72"/>
      <c r="X29" s="53"/>
      <c r="Y29" s="53"/>
      <c r="Z29" s="73"/>
      <c r="AA29" s="53"/>
      <c r="AB29" s="53"/>
      <c r="AC29" s="53"/>
      <c r="AD29" s="53"/>
      <c r="AE29" s="74"/>
      <c r="AF29" s="74"/>
      <c r="AG29" s="74"/>
      <c r="AH29" s="74"/>
      <c r="AI29" s="53"/>
      <c r="AJ29" s="302"/>
      <c r="AK29" s="302"/>
      <c r="AL29" s="53"/>
      <c r="AM29" s="302"/>
      <c r="AN29" s="302"/>
      <c r="AO29" s="53"/>
      <c r="AP29" s="302"/>
      <c r="AQ29" s="304"/>
      <c r="AR29" s="31"/>
      <c r="AS29" s="1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</row>
    <row r="30" spans="1:77" ht="15" customHeight="1" x14ac:dyDescent="0.35">
      <c r="A30" s="17"/>
      <c r="B30" s="161" t="s">
        <v>30</v>
      </c>
      <c r="C30" s="310" t="s">
        <v>31</v>
      </c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2"/>
      <c r="AR30" s="31"/>
      <c r="AS30" s="1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</row>
    <row r="31" spans="1:77" ht="27" customHeight="1" x14ac:dyDescent="0.35">
      <c r="A31" s="17"/>
      <c r="B31" s="313" t="s">
        <v>32</v>
      </c>
      <c r="C31" s="314"/>
      <c r="D31" s="314"/>
      <c r="E31" s="314"/>
      <c r="F31" s="314"/>
      <c r="G31" s="314"/>
      <c r="H31" s="314"/>
      <c r="I31" s="314"/>
      <c r="J31" s="314"/>
      <c r="K31" s="314"/>
      <c r="L31" s="314"/>
      <c r="M31" s="314"/>
      <c r="N31" s="314"/>
      <c r="O31" s="315"/>
      <c r="P31" s="316" t="s">
        <v>33</v>
      </c>
      <c r="Q31" s="314"/>
      <c r="R31" s="314"/>
      <c r="S31" s="314"/>
      <c r="T31" s="314"/>
      <c r="U31" s="314"/>
      <c r="V31" s="314"/>
      <c r="W31" s="314"/>
      <c r="X31" s="75"/>
      <c r="Y31" s="76"/>
      <c r="Z31" s="76"/>
      <c r="AA31" s="76"/>
      <c r="AB31" s="316" t="s">
        <v>34</v>
      </c>
      <c r="AC31" s="314"/>
      <c r="AD31" s="314"/>
      <c r="AE31" s="314"/>
      <c r="AF31" s="314"/>
      <c r="AG31" s="314"/>
      <c r="AH31" s="314"/>
      <c r="AI31" s="316" t="s">
        <v>23</v>
      </c>
      <c r="AJ31" s="314"/>
      <c r="AK31" s="314"/>
      <c r="AL31" s="314"/>
      <c r="AM31" s="314"/>
      <c r="AN31" s="314"/>
      <c r="AO31" s="314"/>
      <c r="AP31" s="314"/>
      <c r="AQ31" s="315"/>
      <c r="AR31" s="198"/>
      <c r="AS31" s="1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</row>
    <row r="32" spans="1:77" ht="2.25" customHeight="1" x14ac:dyDescent="0.35">
      <c r="A32" s="17"/>
      <c r="B32" s="77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8"/>
      <c r="AJ32" s="78"/>
      <c r="AK32" s="78"/>
      <c r="AL32" s="78"/>
      <c r="AM32" s="78"/>
      <c r="AN32" s="78"/>
      <c r="AO32" s="78"/>
      <c r="AP32" s="78"/>
      <c r="AQ32" s="79"/>
      <c r="AR32" s="198"/>
      <c r="AS32" s="1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</row>
    <row r="33" spans="1:61" ht="14.25" customHeight="1" thickBot="1" x14ac:dyDescent="0.4">
      <c r="A33" s="17"/>
      <c r="B33" s="284">
        <v>1</v>
      </c>
      <c r="C33" s="286" t="s">
        <v>97</v>
      </c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1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80"/>
      <c r="AR33" s="31"/>
      <c r="AS33" s="1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</row>
    <row r="34" spans="1:61" ht="16.899999999999999" customHeight="1" x14ac:dyDescent="0.35">
      <c r="A34" s="17"/>
      <c r="B34" s="285"/>
      <c r="C34" s="288"/>
      <c r="D34" s="289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18">
        <v>1</v>
      </c>
      <c r="P34" s="290"/>
      <c r="Q34" s="291"/>
      <c r="R34" s="291"/>
      <c r="S34" s="291"/>
      <c r="T34" s="291"/>
      <c r="U34" s="291"/>
      <c r="V34" s="291"/>
      <c r="W34" s="292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81">
        <v>2</v>
      </c>
      <c r="AJ34" s="290"/>
      <c r="AK34" s="291"/>
      <c r="AL34" s="291"/>
      <c r="AM34" s="291"/>
      <c r="AN34" s="291"/>
      <c r="AO34" s="291"/>
      <c r="AP34" s="291"/>
      <c r="AQ34" s="292"/>
      <c r="AR34" s="31"/>
      <c r="AS34" s="1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</row>
    <row r="35" spans="1:61" ht="1.5" customHeight="1" x14ac:dyDescent="0.35">
      <c r="A35" s="17"/>
      <c r="B35" s="285"/>
      <c r="C35" s="63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82">
        <v>1</v>
      </c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80"/>
      <c r="AR35" s="31"/>
      <c r="AS35" s="1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</row>
    <row r="36" spans="1:61" ht="0.75" customHeight="1" x14ac:dyDescent="0.35">
      <c r="A36" s="17"/>
      <c r="B36" s="75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83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80"/>
      <c r="AR36" s="31"/>
      <c r="AS36" s="1"/>
      <c r="AT36" s="1"/>
      <c r="AU36" s="1"/>
      <c r="AV36" s="1"/>
      <c r="AW36" s="1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</row>
    <row r="37" spans="1:61" ht="0.75" customHeight="1" x14ac:dyDescent="0.35">
      <c r="A37" s="17"/>
      <c r="B37" s="75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83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80"/>
      <c r="AR37" s="31"/>
      <c r="AS37" s="1"/>
      <c r="AT37" s="1"/>
      <c r="AU37" s="1"/>
      <c r="AV37" s="1"/>
      <c r="AW37" s="1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</row>
    <row r="38" spans="1:61" ht="0.75" customHeight="1" x14ac:dyDescent="0.35">
      <c r="A38" s="17"/>
      <c r="B38" s="75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83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80"/>
      <c r="AR38" s="31"/>
      <c r="AS38" s="1"/>
      <c r="AT38" s="1"/>
      <c r="AU38" s="1"/>
      <c r="AV38" s="1"/>
      <c r="AW38" s="1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</row>
    <row r="39" spans="1:61" ht="0.75" customHeight="1" x14ac:dyDescent="0.35">
      <c r="A39" s="17"/>
      <c r="B39" s="75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83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80"/>
      <c r="AR39" s="31"/>
      <c r="AS39" s="1"/>
      <c r="AT39" s="1"/>
      <c r="AU39" s="1"/>
      <c r="AV39" s="1"/>
      <c r="AW39" s="1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</row>
    <row r="40" spans="1:61" ht="0.75" hidden="1" customHeight="1" x14ac:dyDescent="0.35">
      <c r="A40" s="17"/>
      <c r="B40" s="75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83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80"/>
      <c r="AR40" s="31"/>
      <c r="AS40" s="1"/>
      <c r="AT40" s="1"/>
      <c r="AU40" s="1"/>
      <c r="AV40" s="1"/>
      <c r="AW40" s="1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</row>
    <row r="41" spans="1:61" ht="23.45" customHeight="1" x14ac:dyDescent="0.35">
      <c r="A41" s="17"/>
      <c r="B41" s="84">
        <v>2</v>
      </c>
      <c r="C41" s="293" t="s">
        <v>107</v>
      </c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5"/>
      <c r="O41" s="85">
        <v>3</v>
      </c>
      <c r="P41" s="290"/>
      <c r="Q41" s="291"/>
      <c r="R41" s="291"/>
      <c r="S41" s="291"/>
      <c r="T41" s="291"/>
      <c r="U41" s="291"/>
      <c r="V41" s="291"/>
      <c r="W41" s="292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81">
        <v>4</v>
      </c>
      <c r="AJ41" s="290"/>
      <c r="AK41" s="291"/>
      <c r="AL41" s="291"/>
      <c r="AM41" s="291"/>
      <c r="AN41" s="291"/>
      <c r="AO41" s="291"/>
      <c r="AP41" s="291"/>
      <c r="AQ41" s="292"/>
      <c r="AR41" s="31"/>
      <c r="AS41" s="1"/>
      <c r="AT41" s="1"/>
      <c r="AU41" s="1"/>
      <c r="AV41" s="1"/>
      <c r="AW41" s="1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spans="1:61" ht="3.6" customHeight="1" thickBot="1" x14ac:dyDescent="0.4">
      <c r="A42" s="17"/>
      <c r="B42" s="75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83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20"/>
      <c r="AJ42" s="76"/>
      <c r="AK42" s="76"/>
      <c r="AL42" s="76"/>
      <c r="AM42" s="76"/>
      <c r="AN42" s="76"/>
      <c r="AO42" s="76"/>
      <c r="AP42" s="76"/>
      <c r="AQ42" s="80"/>
      <c r="AR42" s="31"/>
      <c r="AS42" s="1"/>
      <c r="AT42" s="178"/>
      <c r="AU42" s="19"/>
      <c r="AV42" s="19"/>
      <c r="AW42" s="19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</row>
    <row r="43" spans="1:61" ht="16.899999999999999" customHeight="1" x14ac:dyDescent="0.35">
      <c r="A43" s="17"/>
      <c r="B43" s="84">
        <v>4</v>
      </c>
      <c r="C43" s="322" t="s">
        <v>63</v>
      </c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4"/>
      <c r="O43" s="86">
        <v>5</v>
      </c>
      <c r="P43" s="290"/>
      <c r="Q43" s="291"/>
      <c r="R43" s="291"/>
      <c r="S43" s="291"/>
      <c r="T43" s="291"/>
      <c r="U43" s="291"/>
      <c r="V43" s="291"/>
      <c r="W43" s="292"/>
      <c r="X43" s="76"/>
      <c r="Y43" s="76"/>
      <c r="Z43" s="76"/>
      <c r="AA43" s="76"/>
      <c r="AB43" s="87">
        <v>6</v>
      </c>
      <c r="AC43" s="290"/>
      <c r="AD43" s="291"/>
      <c r="AE43" s="291"/>
      <c r="AF43" s="291"/>
      <c r="AG43" s="291"/>
      <c r="AH43" s="292"/>
      <c r="AI43" s="88">
        <v>7</v>
      </c>
      <c r="AJ43" s="290"/>
      <c r="AK43" s="291"/>
      <c r="AL43" s="291"/>
      <c r="AM43" s="291"/>
      <c r="AN43" s="291"/>
      <c r="AO43" s="291"/>
      <c r="AP43" s="291"/>
      <c r="AQ43" s="292"/>
      <c r="AR43" s="31"/>
      <c r="AS43" s="1"/>
      <c r="AT43" s="203"/>
      <c r="AU43" s="203"/>
      <c r="AV43" s="203"/>
      <c r="AW43" s="203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</row>
    <row r="44" spans="1:61" ht="2.85" customHeight="1" x14ac:dyDescent="0.35">
      <c r="A44" s="17"/>
      <c r="B44" s="89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1"/>
      <c r="P44" s="90"/>
      <c r="Q44" s="90"/>
      <c r="R44" s="90"/>
      <c r="S44" s="90"/>
      <c r="T44" s="90"/>
      <c r="U44" s="90"/>
      <c r="V44" s="90"/>
      <c r="W44" s="90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20"/>
      <c r="AJ44" s="76"/>
      <c r="AK44" s="76"/>
      <c r="AL44" s="76"/>
      <c r="AM44" s="76"/>
      <c r="AN44" s="76"/>
      <c r="AO44" s="76"/>
      <c r="AP44" s="76"/>
      <c r="AQ44" s="80"/>
      <c r="AR44" s="31"/>
      <c r="AS44" s="1"/>
      <c r="AT44" s="203"/>
      <c r="AU44" s="203"/>
      <c r="AV44" s="203"/>
      <c r="AW44" s="203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</row>
    <row r="45" spans="1:61" ht="16.899999999999999" customHeight="1" x14ac:dyDescent="0.35">
      <c r="A45" s="17"/>
      <c r="B45" s="84">
        <v>4</v>
      </c>
      <c r="C45" s="322" t="s">
        <v>64</v>
      </c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4"/>
      <c r="O45" s="86">
        <v>8</v>
      </c>
      <c r="P45" s="290"/>
      <c r="Q45" s="291"/>
      <c r="R45" s="291"/>
      <c r="S45" s="291"/>
      <c r="T45" s="291"/>
      <c r="U45" s="291"/>
      <c r="V45" s="291"/>
      <c r="W45" s="292"/>
      <c r="X45" s="76"/>
      <c r="Y45" s="76"/>
      <c r="Z45" s="76"/>
      <c r="AA45" s="76"/>
      <c r="AB45" s="87">
        <v>9</v>
      </c>
      <c r="AC45" s="290"/>
      <c r="AD45" s="291"/>
      <c r="AE45" s="291"/>
      <c r="AF45" s="291"/>
      <c r="AG45" s="291"/>
      <c r="AH45" s="292"/>
      <c r="AI45" s="92"/>
      <c r="AJ45" s="328"/>
      <c r="AK45" s="329"/>
      <c r="AL45" s="329"/>
      <c r="AM45" s="329"/>
      <c r="AN45" s="329"/>
      <c r="AO45" s="329"/>
      <c r="AP45" s="329"/>
      <c r="AQ45" s="330"/>
      <c r="AR45" s="31"/>
      <c r="AS45" s="1"/>
      <c r="AT45" s="203"/>
      <c r="AU45" s="203"/>
      <c r="AV45" s="203"/>
      <c r="AW45" s="203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</row>
    <row r="46" spans="1:61" ht="2.85" customHeight="1" x14ac:dyDescent="0.35">
      <c r="A46" s="17"/>
      <c r="B46" s="93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1"/>
      <c r="P46" s="90"/>
      <c r="Q46" s="90"/>
      <c r="R46" s="90"/>
      <c r="S46" s="90"/>
      <c r="T46" s="90"/>
      <c r="U46" s="90"/>
      <c r="V46" s="90"/>
      <c r="W46" s="90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20"/>
      <c r="AJ46" s="76"/>
      <c r="AK46" s="76"/>
      <c r="AL46" s="76"/>
      <c r="AM46" s="76"/>
      <c r="AN46" s="76"/>
      <c r="AO46" s="76"/>
      <c r="AP46" s="76"/>
      <c r="AQ46" s="80"/>
      <c r="AR46" s="31"/>
      <c r="AS46" s="1"/>
      <c r="AT46" s="203"/>
      <c r="AU46" s="203"/>
      <c r="AV46" s="203"/>
      <c r="AW46" s="203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</row>
    <row r="47" spans="1:61" ht="18" customHeight="1" x14ac:dyDescent="0.35">
      <c r="A47" s="17"/>
      <c r="B47" s="365">
        <v>5</v>
      </c>
      <c r="C47" s="94" t="s">
        <v>79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6">
        <v>9</v>
      </c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97"/>
      <c r="AC47" s="328"/>
      <c r="AD47" s="329"/>
      <c r="AE47" s="329"/>
      <c r="AF47" s="329"/>
      <c r="AG47" s="329"/>
      <c r="AH47" s="329"/>
      <c r="AI47" s="92"/>
      <c r="AJ47" s="328"/>
      <c r="AK47" s="329"/>
      <c r="AL47" s="329"/>
      <c r="AM47" s="329"/>
      <c r="AN47" s="329"/>
      <c r="AO47" s="329"/>
      <c r="AP47" s="329"/>
      <c r="AQ47" s="330"/>
      <c r="AR47" s="31"/>
      <c r="AS47" s="1"/>
      <c r="AT47" s="203"/>
      <c r="AU47" s="203"/>
      <c r="AV47" s="203"/>
      <c r="AW47" s="203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</row>
    <row r="48" spans="1:61" ht="16.899999999999999" customHeight="1" x14ac:dyDescent="0.35">
      <c r="A48" s="17"/>
      <c r="B48" s="366"/>
      <c r="C48" s="98" t="s">
        <v>65</v>
      </c>
      <c r="D48" s="99" t="s">
        <v>66</v>
      </c>
      <c r="E48" s="99"/>
      <c r="F48" s="99"/>
      <c r="G48" s="99"/>
      <c r="H48" s="99"/>
      <c r="I48" s="99"/>
      <c r="J48" s="99"/>
      <c r="K48" s="100"/>
      <c r="L48" s="100"/>
      <c r="M48" s="100"/>
      <c r="N48" s="100"/>
      <c r="O48" s="101">
        <v>10</v>
      </c>
      <c r="P48" s="290"/>
      <c r="Q48" s="291"/>
      <c r="R48" s="291"/>
      <c r="S48" s="291"/>
      <c r="T48" s="291"/>
      <c r="U48" s="291"/>
      <c r="V48" s="291"/>
      <c r="W48" s="292"/>
      <c r="X48" s="76"/>
      <c r="Y48" s="76"/>
      <c r="Z48" s="76"/>
      <c r="AA48" s="76"/>
      <c r="AB48" s="97"/>
      <c r="AC48" s="200"/>
      <c r="AD48" s="201"/>
      <c r="AE48" s="201"/>
      <c r="AF48" s="201"/>
      <c r="AG48" s="201"/>
      <c r="AH48" s="201"/>
      <c r="AI48" s="92"/>
      <c r="AJ48" s="200"/>
      <c r="AK48" s="201"/>
      <c r="AL48" s="201"/>
      <c r="AM48" s="201"/>
      <c r="AN48" s="201"/>
      <c r="AO48" s="201"/>
      <c r="AP48" s="201"/>
      <c r="AQ48" s="202"/>
      <c r="AR48" s="31"/>
      <c r="AS48" s="1"/>
      <c r="AT48" s="203"/>
      <c r="AU48" s="203"/>
      <c r="AV48" s="203"/>
      <c r="AW48" s="203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</row>
    <row r="49" spans="1:61" ht="3" customHeight="1" x14ac:dyDescent="0.35">
      <c r="A49" s="17"/>
      <c r="B49" s="366"/>
      <c r="C49" s="98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92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97"/>
      <c r="AC49" s="200"/>
      <c r="AD49" s="201"/>
      <c r="AE49" s="201"/>
      <c r="AF49" s="201"/>
      <c r="AG49" s="201"/>
      <c r="AH49" s="201"/>
      <c r="AI49" s="92"/>
      <c r="AJ49" s="200"/>
      <c r="AK49" s="201"/>
      <c r="AL49" s="201"/>
      <c r="AM49" s="201"/>
      <c r="AN49" s="201"/>
      <c r="AO49" s="201"/>
      <c r="AP49" s="201"/>
      <c r="AQ49" s="202"/>
      <c r="AR49" s="31"/>
      <c r="AS49" s="1"/>
      <c r="AT49" s="203"/>
      <c r="AU49" s="203"/>
      <c r="AV49" s="203"/>
      <c r="AW49" s="203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</row>
    <row r="50" spans="1:61" ht="16.899999999999999" customHeight="1" x14ac:dyDescent="0.35">
      <c r="A50" s="17"/>
      <c r="B50" s="366"/>
      <c r="C50" s="98"/>
      <c r="D50" s="102" t="s">
        <v>96</v>
      </c>
      <c r="E50" s="99"/>
      <c r="F50" s="99"/>
      <c r="G50" s="100"/>
      <c r="H50" s="100"/>
      <c r="I50" s="100"/>
      <c r="J50" s="100"/>
      <c r="K50" s="100"/>
      <c r="L50" s="100"/>
      <c r="M50" s="100"/>
      <c r="N50" s="100"/>
      <c r="O50" s="101">
        <v>11</v>
      </c>
      <c r="P50" s="290"/>
      <c r="Q50" s="291"/>
      <c r="R50" s="291"/>
      <c r="S50" s="291"/>
      <c r="T50" s="291"/>
      <c r="U50" s="291"/>
      <c r="V50" s="291"/>
      <c r="W50" s="292"/>
      <c r="X50" s="76"/>
      <c r="Y50" s="76"/>
      <c r="Z50" s="76"/>
      <c r="AA50" s="76"/>
      <c r="AB50" s="97"/>
      <c r="AC50" s="200"/>
      <c r="AD50" s="201"/>
      <c r="AE50" s="201"/>
      <c r="AF50" s="201"/>
      <c r="AG50" s="201"/>
      <c r="AH50" s="201"/>
      <c r="AI50" s="92"/>
      <c r="AJ50" s="200"/>
      <c r="AK50" s="201"/>
      <c r="AL50" s="201"/>
      <c r="AM50" s="201"/>
      <c r="AN50" s="201"/>
      <c r="AO50" s="201"/>
      <c r="AP50" s="201"/>
      <c r="AQ50" s="202"/>
      <c r="AR50" s="31"/>
      <c r="AS50" s="1"/>
      <c r="AT50" s="203"/>
      <c r="AU50" s="203"/>
      <c r="AV50" s="203"/>
      <c r="AW50" s="203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</row>
    <row r="51" spans="1:61" ht="3.6" customHeight="1" x14ac:dyDescent="0.35">
      <c r="A51" s="17"/>
      <c r="B51" s="366"/>
      <c r="C51" s="98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3"/>
      <c r="O51" s="92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97"/>
      <c r="AC51" s="200"/>
      <c r="AD51" s="201"/>
      <c r="AE51" s="201"/>
      <c r="AF51" s="201"/>
      <c r="AG51" s="201"/>
      <c r="AH51" s="201"/>
      <c r="AI51" s="92"/>
      <c r="AJ51" s="200"/>
      <c r="AK51" s="201"/>
      <c r="AL51" s="201"/>
      <c r="AM51" s="201"/>
      <c r="AN51" s="201"/>
      <c r="AO51" s="201"/>
      <c r="AP51" s="201"/>
      <c r="AQ51" s="202"/>
      <c r="AR51" s="31"/>
      <c r="AS51" s="1"/>
      <c r="AT51" s="203"/>
      <c r="AU51" s="203"/>
      <c r="AV51" s="203"/>
      <c r="AW51" s="203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</row>
    <row r="52" spans="1:61" ht="16.899999999999999" customHeight="1" x14ac:dyDescent="0.35">
      <c r="A52" s="17"/>
      <c r="B52" s="367"/>
      <c r="C52" s="104"/>
      <c r="D52" s="105" t="s">
        <v>67</v>
      </c>
      <c r="E52" s="106"/>
      <c r="F52" s="106"/>
      <c r="G52" s="106"/>
      <c r="H52" s="106"/>
      <c r="I52" s="107"/>
      <c r="J52" s="107"/>
      <c r="K52" s="107"/>
      <c r="L52" s="107"/>
      <c r="M52" s="107"/>
      <c r="N52" s="107"/>
      <c r="O52" s="101">
        <v>12</v>
      </c>
      <c r="P52" s="290"/>
      <c r="Q52" s="291"/>
      <c r="R52" s="291"/>
      <c r="S52" s="291"/>
      <c r="T52" s="291"/>
      <c r="U52" s="291"/>
      <c r="V52" s="291"/>
      <c r="W52" s="292"/>
      <c r="X52" s="76"/>
      <c r="Y52" s="76"/>
      <c r="Z52" s="76"/>
      <c r="AA52" s="76"/>
      <c r="AB52" s="97"/>
      <c r="AC52" s="200"/>
      <c r="AD52" s="201"/>
      <c r="AE52" s="201"/>
      <c r="AF52" s="201"/>
      <c r="AG52" s="201"/>
      <c r="AH52" s="201"/>
      <c r="AI52" s="92"/>
      <c r="AJ52" s="200"/>
      <c r="AK52" s="201"/>
      <c r="AL52" s="201"/>
      <c r="AM52" s="201"/>
      <c r="AN52" s="201"/>
      <c r="AO52" s="201"/>
      <c r="AP52" s="201"/>
      <c r="AQ52" s="202"/>
      <c r="AR52" s="31"/>
      <c r="AS52" s="1"/>
      <c r="AT52" s="203"/>
      <c r="AU52" s="203"/>
      <c r="AV52" s="203"/>
      <c r="AW52" s="203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</row>
    <row r="53" spans="1:61" ht="3.6" customHeight="1" x14ac:dyDescent="0.35">
      <c r="A53" s="17"/>
      <c r="B53" s="108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92"/>
      <c r="P53" s="109"/>
      <c r="Q53" s="109"/>
      <c r="R53" s="109"/>
      <c r="S53" s="109"/>
      <c r="T53" s="109"/>
      <c r="U53" s="109"/>
      <c r="V53" s="109"/>
      <c r="W53" s="109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80"/>
      <c r="AR53" s="31"/>
      <c r="AS53" s="1"/>
      <c r="AT53" s="203"/>
      <c r="AU53" s="203"/>
      <c r="AV53" s="203"/>
      <c r="AW53" s="203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</row>
    <row r="54" spans="1:61" ht="18.75" customHeight="1" x14ac:dyDescent="0.35">
      <c r="A54" s="17"/>
      <c r="B54" s="284">
        <v>4</v>
      </c>
      <c r="C54" s="325" t="s">
        <v>68</v>
      </c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110"/>
      <c r="AR54" s="31"/>
      <c r="AS54" s="1"/>
      <c r="AT54" s="203"/>
      <c r="AU54" s="203"/>
      <c r="AV54" s="203"/>
      <c r="AW54" s="203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</row>
    <row r="55" spans="1:61" ht="3.6" customHeight="1" thickBot="1" x14ac:dyDescent="0.4">
      <c r="A55" s="17"/>
      <c r="B55" s="28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92"/>
      <c r="P55" s="111"/>
      <c r="Q55" s="111"/>
      <c r="R55" s="111"/>
      <c r="S55" s="111"/>
      <c r="T55" s="111"/>
      <c r="U55" s="111"/>
      <c r="V55" s="111"/>
      <c r="W55" s="111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80"/>
      <c r="AR55" s="31"/>
      <c r="AS55" s="1"/>
      <c r="AT55" s="203"/>
      <c r="AU55" s="203"/>
      <c r="AV55" s="203"/>
      <c r="AW55" s="203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</row>
    <row r="56" spans="1:61" ht="16.899999999999999" customHeight="1" x14ac:dyDescent="0.35">
      <c r="A56" s="17"/>
      <c r="B56" s="371"/>
      <c r="C56" s="325"/>
      <c r="D56" s="325"/>
      <c r="E56" s="325"/>
      <c r="F56" s="325"/>
      <c r="G56" s="325"/>
      <c r="H56" s="325"/>
      <c r="I56" s="325"/>
      <c r="J56" s="325"/>
      <c r="K56" s="325"/>
      <c r="L56" s="325"/>
      <c r="M56" s="325"/>
      <c r="N56" s="325"/>
      <c r="O56" s="112">
        <v>13</v>
      </c>
      <c r="P56" s="290"/>
      <c r="Q56" s="326"/>
      <c r="R56" s="326"/>
      <c r="S56" s="326"/>
      <c r="T56" s="326"/>
      <c r="U56" s="326"/>
      <c r="V56" s="326"/>
      <c r="W56" s="327"/>
      <c r="X56" s="76"/>
      <c r="Y56" s="76"/>
      <c r="Z56" s="76"/>
      <c r="AA56" s="76"/>
      <c r="AB56" s="87">
        <v>14</v>
      </c>
      <c r="AC56" s="290"/>
      <c r="AD56" s="291"/>
      <c r="AE56" s="291"/>
      <c r="AF56" s="291"/>
      <c r="AG56" s="291"/>
      <c r="AH56" s="292"/>
      <c r="AI56" s="88">
        <v>15</v>
      </c>
      <c r="AJ56" s="290"/>
      <c r="AK56" s="291"/>
      <c r="AL56" s="291"/>
      <c r="AM56" s="291"/>
      <c r="AN56" s="291"/>
      <c r="AO56" s="291"/>
      <c r="AP56" s="291"/>
      <c r="AQ56" s="292"/>
      <c r="AR56" s="31"/>
      <c r="AS56" s="1"/>
      <c r="AT56" s="203"/>
      <c r="AU56" s="203"/>
      <c r="AV56" s="203"/>
      <c r="AW56" s="203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</row>
    <row r="57" spans="1:61" ht="3.6" customHeight="1" x14ac:dyDescent="0.35">
      <c r="A57" s="17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80"/>
      <c r="AR57" s="31"/>
      <c r="AS57" s="1"/>
      <c r="AT57" s="203"/>
      <c r="AU57" s="203"/>
      <c r="AV57" s="203"/>
      <c r="AW57" s="203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</row>
    <row r="58" spans="1:61" ht="10.5" x14ac:dyDescent="0.35">
      <c r="A58" s="17"/>
      <c r="B58" s="365">
        <v>6</v>
      </c>
      <c r="C58" s="218" t="s">
        <v>72</v>
      </c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76"/>
      <c r="AP58" s="76"/>
      <c r="AQ58" s="80"/>
      <c r="AR58" s="31"/>
      <c r="AS58" s="1"/>
      <c r="AT58" s="203"/>
      <c r="AU58" s="203"/>
      <c r="AV58" s="203"/>
      <c r="AW58" s="203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</row>
    <row r="59" spans="1:61" ht="4.1500000000000004" customHeight="1" x14ac:dyDescent="0.35">
      <c r="A59" s="17"/>
      <c r="B59" s="366"/>
      <c r="C59" s="221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3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76"/>
      <c r="AP59" s="76"/>
      <c r="AQ59" s="80"/>
      <c r="AR59" s="31"/>
      <c r="AS59" s="1"/>
      <c r="AT59" s="203"/>
      <c r="AU59" s="203"/>
      <c r="AV59" s="203"/>
      <c r="AW59" s="203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</row>
    <row r="60" spans="1:61" ht="16.899999999999999" customHeight="1" x14ac:dyDescent="0.35">
      <c r="A60" s="17"/>
      <c r="B60" s="366"/>
      <c r="C60" s="221"/>
      <c r="D60" s="224" t="s">
        <v>69</v>
      </c>
      <c r="E60" s="225"/>
      <c r="F60" s="225"/>
      <c r="G60" s="225"/>
      <c r="H60" s="225"/>
      <c r="I60" s="225"/>
      <c r="J60" s="225"/>
      <c r="K60" s="225"/>
      <c r="L60" s="225"/>
      <c r="M60" s="222"/>
      <c r="N60" s="222"/>
      <c r="O60" s="217">
        <v>16</v>
      </c>
      <c r="P60" s="368"/>
      <c r="Q60" s="369"/>
      <c r="R60" s="369"/>
      <c r="S60" s="369"/>
      <c r="T60" s="369"/>
      <c r="U60" s="369"/>
      <c r="V60" s="369"/>
      <c r="W60" s="370"/>
      <c r="X60" s="226"/>
      <c r="Y60" s="20"/>
      <c r="Z60" s="20"/>
      <c r="AA60" s="20"/>
      <c r="AB60" s="217">
        <v>17</v>
      </c>
      <c r="AC60" s="368"/>
      <c r="AD60" s="369"/>
      <c r="AE60" s="369"/>
      <c r="AF60" s="369"/>
      <c r="AG60" s="369"/>
      <c r="AH60" s="370"/>
      <c r="AI60" s="395" t="s">
        <v>115</v>
      </c>
      <c r="AJ60" s="395"/>
      <c r="AK60" s="395"/>
      <c r="AL60" s="395"/>
      <c r="AM60" s="395"/>
      <c r="AN60" s="395"/>
      <c r="AO60" s="76"/>
      <c r="AP60" s="76"/>
      <c r="AQ60" s="80"/>
      <c r="AR60" s="31"/>
      <c r="AS60" s="1"/>
      <c r="AT60" s="203"/>
      <c r="AU60" s="203"/>
      <c r="AV60" s="203"/>
      <c r="AW60" s="203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</row>
    <row r="61" spans="1:61" ht="2.25" customHeight="1" x14ac:dyDescent="0.35">
      <c r="A61" s="17"/>
      <c r="B61" s="366"/>
      <c r="C61" s="221"/>
      <c r="D61" s="225"/>
      <c r="E61" s="225"/>
      <c r="F61" s="225"/>
      <c r="G61" s="225"/>
      <c r="H61" s="225"/>
      <c r="I61" s="225"/>
      <c r="J61" s="225"/>
      <c r="K61" s="225"/>
      <c r="L61" s="225"/>
      <c r="M61" s="222"/>
      <c r="N61" s="222"/>
      <c r="O61" s="227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27"/>
      <c r="AC61" s="20"/>
      <c r="AD61" s="20"/>
      <c r="AE61" s="20"/>
      <c r="AF61" s="20"/>
      <c r="AG61" s="20"/>
      <c r="AH61" s="20"/>
      <c r="AI61" s="395"/>
      <c r="AJ61" s="395"/>
      <c r="AK61" s="395"/>
      <c r="AL61" s="395"/>
      <c r="AM61" s="395"/>
      <c r="AN61" s="395"/>
      <c r="AO61" s="76"/>
      <c r="AP61" s="76"/>
      <c r="AQ61" s="80"/>
      <c r="AR61" s="31"/>
      <c r="AS61" s="1"/>
      <c r="AT61" s="203"/>
      <c r="AU61" s="203"/>
      <c r="AV61" s="203"/>
      <c r="AW61" s="203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</row>
    <row r="62" spans="1:61" ht="16.899999999999999" customHeight="1" x14ac:dyDescent="0.35">
      <c r="A62" s="17"/>
      <c r="B62" s="366"/>
      <c r="C62" s="221"/>
      <c r="D62" s="228" t="s">
        <v>71</v>
      </c>
      <c r="E62" s="225"/>
      <c r="F62" s="225"/>
      <c r="G62" s="225"/>
      <c r="H62" s="225"/>
      <c r="I62" s="225"/>
      <c r="J62" s="225"/>
      <c r="K62" s="225"/>
      <c r="L62" s="225"/>
      <c r="M62" s="222"/>
      <c r="N62" s="222"/>
      <c r="O62" s="217">
        <v>18</v>
      </c>
      <c r="P62" s="368"/>
      <c r="Q62" s="369"/>
      <c r="R62" s="369"/>
      <c r="S62" s="369"/>
      <c r="T62" s="369"/>
      <c r="U62" s="369"/>
      <c r="V62" s="369"/>
      <c r="W62" s="370"/>
      <c r="X62" s="226"/>
      <c r="Y62" s="20"/>
      <c r="Z62" s="20"/>
      <c r="AA62" s="20"/>
      <c r="AB62" s="217">
        <v>19</v>
      </c>
      <c r="AC62" s="368"/>
      <c r="AD62" s="369"/>
      <c r="AE62" s="369"/>
      <c r="AF62" s="369"/>
      <c r="AG62" s="369"/>
      <c r="AH62" s="370"/>
      <c r="AI62" s="395"/>
      <c r="AJ62" s="395"/>
      <c r="AK62" s="395"/>
      <c r="AL62" s="395"/>
      <c r="AM62" s="395"/>
      <c r="AN62" s="395"/>
      <c r="AO62" s="76"/>
      <c r="AP62" s="76"/>
      <c r="AQ62" s="80"/>
      <c r="AR62" s="31"/>
      <c r="AS62" s="1"/>
      <c r="AT62" s="203"/>
      <c r="AU62" s="203"/>
      <c r="AV62" s="203"/>
      <c r="AW62" s="203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</row>
    <row r="63" spans="1:61" ht="2.25" customHeight="1" x14ac:dyDescent="0.35">
      <c r="A63" s="17"/>
      <c r="B63" s="366"/>
      <c r="C63" s="221"/>
      <c r="D63" s="225"/>
      <c r="E63" s="225"/>
      <c r="F63" s="225"/>
      <c r="G63" s="225"/>
      <c r="H63" s="225"/>
      <c r="I63" s="225"/>
      <c r="J63" s="225"/>
      <c r="K63" s="225"/>
      <c r="L63" s="225"/>
      <c r="M63" s="222"/>
      <c r="N63" s="229"/>
      <c r="O63" s="227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27"/>
      <c r="AC63" s="20"/>
      <c r="AD63" s="20"/>
      <c r="AE63" s="20"/>
      <c r="AF63" s="20"/>
      <c r="AG63" s="20"/>
      <c r="AH63" s="20"/>
      <c r="AI63" s="395"/>
      <c r="AJ63" s="395"/>
      <c r="AK63" s="395"/>
      <c r="AL63" s="395"/>
      <c r="AM63" s="395"/>
      <c r="AN63" s="395"/>
      <c r="AO63" s="76"/>
      <c r="AP63" s="76"/>
      <c r="AQ63" s="80"/>
      <c r="AR63" s="31"/>
      <c r="AS63" s="1"/>
      <c r="AT63" s="203"/>
      <c r="AU63" s="203"/>
      <c r="AV63" s="203"/>
      <c r="AW63" s="203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</row>
    <row r="64" spans="1:61" ht="16.899999999999999" customHeight="1" x14ac:dyDescent="0.35">
      <c r="A64" s="17"/>
      <c r="B64" s="366"/>
      <c r="C64" s="221"/>
      <c r="D64" s="228" t="s">
        <v>70</v>
      </c>
      <c r="E64" s="225"/>
      <c r="F64" s="225"/>
      <c r="G64" s="225"/>
      <c r="H64" s="225"/>
      <c r="I64" s="225"/>
      <c r="J64" s="225"/>
      <c r="K64" s="225"/>
      <c r="L64" s="225"/>
      <c r="M64" s="222"/>
      <c r="N64" s="229"/>
      <c r="O64" s="217">
        <v>20</v>
      </c>
      <c r="P64" s="368"/>
      <c r="Q64" s="369"/>
      <c r="R64" s="369"/>
      <c r="S64" s="369"/>
      <c r="T64" s="369"/>
      <c r="U64" s="369"/>
      <c r="V64" s="369"/>
      <c r="W64" s="370"/>
      <c r="X64" s="226"/>
      <c r="Y64" s="20"/>
      <c r="Z64" s="20"/>
      <c r="AA64" s="20"/>
      <c r="AB64" s="217">
        <v>21</v>
      </c>
      <c r="AC64" s="368"/>
      <c r="AD64" s="369"/>
      <c r="AE64" s="369"/>
      <c r="AF64" s="369"/>
      <c r="AG64" s="369"/>
      <c r="AH64" s="370"/>
      <c r="AI64" s="395"/>
      <c r="AJ64" s="395"/>
      <c r="AK64" s="395"/>
      <c r="AL64" s="395"/>
      <c r="AM64" s="395"/>
      <c r="AN64" s="395"/>
      <c r="AO64" s="76"/>
      <c r="AP64" s="76"/>
      <c r="AQ64" s="80"/>
      <c r="AR64" s="31"/>
      <c r="AS64" s="1"/>
      <c r="AT64" s="203"/>
      <c r="AU64" s="203"/>
      <c r="AV64" s="203"/>
      <c r="AW64" s="203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</row>
    <row r="65" spans="1:61" ht="2.25" customHeight="1" x14ac:dyDescent="0.35">
      <c r="A65" s="17"/>
      <c r="B65" s="366"/>
      <c r="C65" s="221"/>
      <c r="D65" s="225"/>
      <c r="E65" s="225"/>
      <c r="F65" s="225"/>
      <c r="G65" s="225"/>
      <c r="H65" s="225"/>
      <c r="I65" s="225"/>
      <c r="J65" s="225"/>
      <c r="K65" s="225"/>
      <c r="L65" s="225"/>
      <c r="M65" s="222"/>
      <c r="N65" s="229"/>
      <c r="O65" s="227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27"/>
      <c r="AC65" s="20"/>
      <c r="AD65" s="20"/>
      <c r="AE65" s="20"/>
      <c r="AF65" s="20"/>
      <c r="AG65" s="20"/>
      <c r="AH65" s="20"/>
      <c r="AI65" s="395"/>
      <c r="AJ65" s="395"/>
      <c r="AK65" s="395"/>
      <c r="AL65" s="395"/>
      <c r="AM65" s="395"/>
      <c r="AN65" s="395"/>
      <c r="AO65" s="76"/>
      <c r="AP65" s="76"/>
      <c r="AQ65" s="80"/>
      <c r="AR65" s="31"/>
      <c r="AS65" s="1"/>
      <c r="AT65" s="203"/>
      <c r="AU65" s="203"/>
      <c r="AV65" s="203"/>
      <c r="AW65" s="203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</row>
    <row r="66" spans="1:61" ht="16.899999999999999" customHeight="1" x14ac:dyDescent="0.35">
      <c r="A66" s="17"/>
      <c r="B66" s="367"/>
      <c r="C66" s="230"/>
      <c r="D66" s="231" t="s">
        <v>35</v>
      </c>
      <c r="E66" s="231"/>
      <c r="F66" s="231"/>
      <c r="G66" s="231"/>
      <c r="H66" s="231"/>
      <c r="I66" s="231"/>
      <c r="J66" s="231"/>
      <c r="K66" s="231"/>
      <c r="L66" s="231"/>
      <c r="M66" s="232"/>
      <c r="N66" s="232"/>
      <c r="O66" s="217">
        <v>22</v>
      </c>
      <c r="P66" s="368"/>
      <c r="Q66" s="369"/>
      <c r="R66" s="369"/>
      <c r="S66" s="369"/>
      <c r="T66" s="369"/>
      <c r="U66" s="369"/>
      <c r="V66" s="369"/>
      <c r="W66" s="370"/>
      <c r="X66" s="226"/>
      <c r="Y66" s="20"/>
      <c r="Z66" s="20"/>
      <c r="AA66" s="20"/>
      <c r="AB66" s="217">
        <v>23</v>
      </c>
      <c r="AC66" s="368"/>
      <c r="AD66" s="369"/>
      <c r="AE66" s="369"/>
      <c r="AF66" s="369"/>
      <c r="AG66" s="369"/>
      <c r="AH66" s="370"/>
      <c r="AI66" s="395"/>
      <c r="AJ66" s="395"/>
      <c r="AK66" s="395"/>
      <c r="AL66" s="395"/>
      <c r="AM66" s="395"/>
      <c r="AN66" s="395"/>
      <c r="AO66" s="76"/>
      <c r="AP66" s="76"/>
      <c r="AQ66" s="80"/>
      <c r="AR66" s="31"/>
      <c r="AS66" s="1"/>
      <c r="AT66" s="203"/>
      <c r="AU66" s="203"/>
      <c r="AV66" s="203"/>
      <c r="AW66" s="203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</row>
    <row r="67" spans="1:61" ht="2.25" customHeight="1" x14ac:dyDescent="0.35">
      <c r="A67" s="17"/>
      <c r="B67" s="75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80"/>
      <c r="AR67" s="31"/>
      <c r="AS67" s="1"/>
      <c r="AT67" s="178"/>
      <c r="AU67" s="19"/>
      <c r="AV67" s="19"/>
      <c r="AW67" s="19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</row>
    <row r="68" spans="1:61" ht="11.25" customHeight="1" x14ac:dyDescent="0.35">
      <c r="A68" s="17"/>
      <c r="B68" s="284">
        <v>7</v>
      </c>
      <c r="C68" s="393" t="s">
        <v>36</v>
      </c>
      <c r="D68" s="393"/>
      <c r="E68" s="393"/>
      <c r="F68" s="393"/>
      <c r="G68" s="393"/>
      <c r="H68" s="393"/>
      <c r="I68" s="393"/>
      <c r="J68" s="393"/>
      <c r="K68" s="393"/>
      <c r="L68" s="393"/>
      <c r="M68" s="393"/>
      <c r="N68" s="394"/>
      <c r="O68" s="113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80"/>
      <c r="AR68" s="31"/>
      <c r="AS68" s="1"/>
      <c r="AT68" s="178"/>
      <c r="AU68" s="19"/>
      <c r="AV68" s="19"/>
      <c r="AW68" s="19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</row>
    <row r="69" spans="1:61" ht="16.899999999999999" customHeight="1" x14ac:dyDescent="0.35">
      <c r="A69" s="17"/>
      <c r="B69" s="371"/>
      <c r="C69" s="393"/>
      <c r="D69" s="393"/>
      <c r="E69" s="393"/>
      <c r="F69" s="393"/>
      <c r="G69" s="393"/>
      <c r="H69" s="393"/>
      <c r="I69" s="393"/>
      <c r="J69" s="393"/>
      <c r="K69" s="393"/>
      <c r="L69" s="393"/>
      <c r="M69" s="393"/>
      <c r="N69" s="393"/>
      <c r="O69" s="114">
        <v>24</v>
      </c>
      <c r="P69" s="290"/>
      <c r="Q69" s="291"/>
      <c r="R69" s="291"/>
      <c r="S69" s="291"/>
      <c r="T69" s="291"/>
      <c r="U69" s="291"/>
      <c r="V69" s="291"/>
      <c r="W69" s="292"/>
      <c r="X69" s="75"/>
      <c r="Y69" s="76"/>
      <c r="Z69" s="76"/>
      <c r="AA69" s="76"/>
      <c r="AB69" s="101">
        <v>25</v>
      </c>
      <c r="AC69" s="290"/>
      <c r="AD69" s="291"/>
      <c r="AE69" s="291"/>
      <c r="AF69" s="291"/>
      <c r="AG69" s="291"/>
      <c r="AH69" s="292"/>
      <c r="AI69" s="76"/>
      <c r="AJ69" s="76"/>
      <c r="AK69" s="76"/>
      <c r="AL69" s="76"/>
      <c r="AM69" s="76"/>
      <c r="AN69" s="76"/>
      <c r="AO69" s="76"/>
      <c r="AP69" s="76"/>
      <c r="AQ69" s="80"/>
      <c r="AR69" s="31"/>
      <c r="AS69" s="1"/>
      <c r="AT69" s="178"/>
      <c r="AU69" s="19"/>
      <c r="AV69" s="19"/>
      <c r="AW69" s="19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</row>
    <row r="70" spans="1:61" ht="2.25" customHeight="1" x14ac:dyDescent="0.35">
      <c r="A70" s="17"/>
      <c r="B70" s="115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80"/>
      <c r="AR70" s="31"/>
      <c r="AS70" s="1"/>
      <c r="AT70" s="178"/>
      <c r="AU70" s="19"/>
      <c r="AV70" s="19"/>
      <c r="AW70" s="19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</row>
    <row r="71" spans="1:61" ht="2.25" customHeight="1" x14ac:dyDescent="0.35">
      <c r="A71" s="17"/>
      <c r="B71" s="115"/>
      <c r="C71" s="116" t="s">
        <v>37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8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80"/>
      <c r="AR71" s="31"/>
      <c r="AS71" s="1"/>
      <c r="AT71" s="178"/>
      <c r="AU71" s="19"/>
      <c r="AV71" s="19"/>
      <c r="AW71" s="19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</row>
    <row r="72" spans="1:61" customFormat="1" ht="27" customHeight="1" x14ac:dyDescent="0.45">
      <c r="C72" s="216" t="s">
        <v>114</v>
      </c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217">
        <v>25.1</v>
      </c>
      <c r="AI72" s="76"/>
      <c r="AJ72" s="76"/>
      <c r="AK72" s="76"/>
      <c r="AL72" s="76"/>
      <c r="AM72" s="76"/>
      <c r="AN72" s="76"/>
      <c r="AO72" s="76"/>
      <c r="AP72" s="76"/>
      <c r="AQ72" s="80"/>
    </row>
    <row r="73" spans="1:61" ht="16.899999999999999" customHeight="1" x14ac:dyDescent="0.35">
      <c r="A73" s="17"/>
      <c r="B73" s="84">
        <v>8</v>
      </c>
      <c r="C73" s="116" t="s">
        <v>37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8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101">
        <v>26</v>
      </c>
      <c r="AC73" s="290"/>
      <c r="AD73" s="291"/>
      <c r="AE73" s="291"/>
      <c r="AF73" s="291"/>
      <c r="AG73" s="291"/>
      <c r="AH73" s="292"/>
      <c r="AI73" s="119">
        <v>27</v>
      </c>
      <c r="AJ73" s="339"/>
      <c r="AK73" s="309"/>
      <c r="AL73" s="309"/>
      <c r="AM73" s="309"/>
      <c r="AN73" s="309"/>
      <c r="AO73" s="309"/>
      <c r="AP73" s="309"/>
      <c r="AQ73" s="340"/>
      <c r="AR73" s="31"/>
      <c r="AS73" s="1"/>
      <c r="AT73" s="178"/>
      <c r="AU73" s="19"/>
      <c r="AV73" s="19"/>
      <c r="AW73" s="19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</row>
    <row r="74" spans="1:61" ht="2.25" customHeight="1" x14ac:dyDescent="0.35">
      <c r="A74" s="17"/>
      <c r="B74" s="115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92">
        <v>29</v>
      </c>
      <c r="AC74" s="76"/>
      <c r="AD74" s="76"/>
      <c r="AE74" s="76"/>
      <c r="AF74" s="76"/>
      <c r="AG74" s="76"/>
      <c r="AH74" s="76"/>
      <c r="AI74" s="92"/>
      <c r="AJ74" s="76"/>
      <c r="AK74" s="76"/>
      <c r="AL74" s="76"/>
      <c r="AM74" s="76"/>
      <c r="AN74" s="76"/>
      <c r="AO74" s="76"/>
      <c r="AP74" s="76"/>
      <c r="AQ74" s="76"/>
      <c r="AR74" s="31"/>
      <c r="AS74" s="1"/>
      <c r="AT74" s="178"/>
      <c r="AU74" s="19"/>
      <c r="AV74" s="19"/>
      <c r="AW74" s="19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</row>
    <row r="75" spans="1:61" ht="30" customHeight="1" x14ac:dyDescent="0.35">
      <c r="A75" s="17"/>
      <c r="B75" s="84">
        <v>9</v>
      </c>
      <c r="C75" s="116" t="s">
        <v>38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8"/>
      <c r="P75" s="76"/>
      <c r="Q75" s="76"/>
      <c r="R75" s="396" t="s">
        <v>165</v>
      </c>
      <c r="S75" s="396"/>
      <c r="T75" s="396"/>
      <c r="U75" s="396"/>
      <c r="V75" s="396"/>
      <c r="W75" s="396"/>
      <c r="X75" s="396"/>
      <c r="Y75" s="396"/>
      <c r="Z75" s="76"/>
      <c r="AA75" s="76"/>
      <c r="AB75" s="86">
        <v>28</v>
      </c>
      <c r="AC75" s="339"/>
      <c r="AD75" s="309"/>
      <c r="AE75" s="309"/>
      <c r="AF75" s="309"/>
      <c r="AG75" s="309"/>
      <c r="AH75" s="340"/>
      <c r="AI75" s="119">
        <v>29</v>
      </c>
      <c r="AJ75" s="339"/>
      <c r="AK75" s="309"/>
      <c r="AL75" s="309"/>
      <c r="AM75" s="309"/>
      <c r="AN75" s="309"/>
      <c r="AO75" s="309"/>
      <c r="AP75" s="309"/>
      <c r="AQ75" s="340"/>
      <c r="AR75" s="31"/>
      <c r="AS75" s="1"/>
      <c r="AT75" s="178"/>
      <c r="AU75" s="19"/>
      <c r="AV75" s="19"/>
      <c r="AW75" s="19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</row>
    <row r="76" spans="1:61" ht="2.25" customHeight="1" x14ac:dyDescent="0.35">
      <c r="A76" s="17"/>
      <c r="B76" s="120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2"/>
      <c r="AJ76" s="121"/>
      <c r="AK76" s="121"/>
      <c r="AL76" s="121"/>
      <c r="AM76" s="121"/>
      <c r="AN76" s="121"/>
      <c r="AO76" s="121"/>
      <c r="AP76" s="121"/>
      <c r="AQ76" s="121"/>
      <c r="AR76" s="31"/>
      <c r="AS76" s="1"/>
      <c r="AT76" s="178"/>
      <c r="AU76" s="19"/>
      <c r="AV76" s="19"/>
      <c r="AW76" s="19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</row>
    <row r="77" spans="1:61" ht="16.899999999999999" customHeight="1" x14ac:dyDescent="0.35">
      <c r="A77" s="17"/>
      <c r="B77" s="390" t="s">
        <v>73</v>
      </c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1"/>
      <c r="P77" s="391"/>
      <c r="Q77" s="391"/>
      <c r="R77" s="391"/>
      <c r="S77" s="391"/>
      <c r="T77" s="391"/>
      <c r="U77" s="391"/>
      <c r="V77" s="391"/>
      <c r="W77" s="391"/>
      <c r="X77" s="391"/>
      <c r="Y77" s="391"/>
      <c r="Z77" s="391"/>
      <c r="AA77" s="391"/>
      <c r="AB77" s="391"/>
      <c r="AC77" s="391"/>
      <c r="AD77" s="391"/>
      <c r="AE77" s="391"/>
      <c r="AF77" s="391"/>
      <c r="AG77" s="391"/>
      <c r="AH77" s="392"/>
      <c r="AI77" s="119">
        <v>30</v>
      </c>
      <c r="AJ77" s="290"/>
      <c r="AK77" s="291"/>
      <c r="AL77" s="291"/>
      <c r="AM77" s="291"/>
      <c r="AN77" s="291"/>
      <c r="AO77" s="291"/>
      <c r="AP77" s="291"/>
      <c r="AQ77" s="292"/>
      <c r="AR77" s="31"/>
      <c r="AS77" s="1"/>
      <c r="AT77" s="178"/>
      <c r="AU77" s="19"/>
      <c r="AV77" s="19"/>
      <c r="AW77" s="19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</row>
    <row r="78" spans="1:61" ht="2.25" customHeight="1" x14ac:dyDescent="0.35">
      <c r="A78" s="17"/>
      <c r="B78" s="120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>
        <v>3</v>
      </c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3"/>
      <c r="AR78" s="31"/>
      <c r="AS78" s="1"/>
      <c r="AT78" s="178"/>
      <c r="AU78" s="19"/>
      <c r="AV78" s="19"/>
      <c r="AW78" s="19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</row>
    <row r="79" spans="1:61" ht="16.899999999999999" customHeight="1" x14ac:dyDescent="0.35">
      <c r="A79" s="17"/>
      <c r="B79" s="390" t="s">
        <v>39</v>
      </c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2"/>
      <c r="O79" s="101">
        <v>31</v>
      </c>
      <c r="P79" s="387"/>
      <c r="Q79" s="388"/>
      <c r="R79" s="388"/>
      <c r="S79" s="388"/>
      <c r="T79" s="388"/>
      <c r="U79" s="388"/>
      <c r="V79" s="388"/>
      <c r="W79" s="388"/>
      <c r="X79" s="388"/>
      <c r="Y79" s="388"/>
      <c r="Z79" s="388"/>
      <c r="AA79" s="389"/>
      <c r="AB79" s="101">
        <v>32</v>
      </c>
      <c r="AC79" s="290"/>
      <c r="AD79" s="291"/>
      <c r="AE79" s="291"/>
      <c r="AF79" s="291"/>
      <c r="AG79" s="291"/>
      <c r="AH79" s="292"/>
      <c r="AI79" s="119">
        <v>33</v>
      </c>
      <c r="AJ79" s="290"/>
      <c r="AK79" s="291"/>
      <c r="AL79" s="291"/>
      <c r="AM79" s="291"/>
      <c r="AN79" s="291"/>
      <c r="AO79" s="291"/>
      <c r="AP79" s="291"/>
      <c r="AQ79" s="292"/>
      <c r="AR79" s="31"/>
      <c r="AS79" s="1"/>
      <c r="AT79" s="178"/>
      <c r="AU79" s="19"/>
      <c r="AV79" s="19"/>
      <c r="AW79" s="19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</row>
    <row r="80" spans="1:61" ht="2.25" customHeight="1" x14ac:dyDescent="0.35">
      <c r="A80" s="17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31"/>
      <c r="AS80" s="1"/>
      <c r="AT80" s="178"/>
      <c r="AU80" s="19"/>
      <c r="AV80" s="19"/>
      <c r="AW80" s="19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</row>
    <row r="81" spans="1:61" ht="14.25" customHeight="1" x14ac:dyDescent="0.35">
      <c r="A81" s="17"/>
      <c r="B81" s="173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75" t="s">
        <v>98</v>
      </c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9"/>
      <c r="AC81" s="175" t="s">
        <v>99</v>
      </c>
      <c r="AD81" s="19"/>
      <c r="AE81" s="19"/>
      <c r="AF81" s="19"/>
      <c r="AG81" s="19"/>
      <c r="AH81" s="19"/>
      <c r="AI81" s="19"/>
      <c r="AJ81" s="176" t="s">
        <v>111</v>
      </c>
      <c r="AK81" s="177"/>
      <c r="AL81" s="177"/>
      <c r="AM81" s="177"/>
      <c r="AN81" s="19"/>
      <c r="AO81" s="19"/>
      <c r="AP81" s="19"/>
      <c r="AQ81" s="174"/>
      <c r="AR81" s="31"/>
      <c r="AS81" s="1"/>
      <c r="AT81" s="178"/>
      <c r="AU81" s="19"/>
      <c r="AV81" s="19"/>
      <c r="AW81" s="19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</row>
    <row r="82" spans="1:61" ht="1.9" customHeight="1" x14ac:dyDescent="0.35">
      <c r="A82" s="17"/>
      <c r="B82" s="120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3"/>
      <c r="AR82" s="31"/>
      <c r="AS82" s="1"/>
      <c r="AT82" s="178"/>
      <c r="AU82" s="19"/>
      <c r="AV82" s="19"/>
      <c r="AW82" s="19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</row>
    <row r="83" spans="1:61" ht="4.9000000000000004" customHeight="1" x14ac:dyDescent="0.35">
      <c r="A83" s="17"/>
      <c r="B83" s="124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125"/>
      <c r="AR83" s="31"/>
      <c r="AS83" s="1"/>
      <c r="AT83" s="1"/>
      <c r="AU83" s="1"/>
      <c r="AV83" s="1"/>
      <c r="AW83" s="1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</row>
    <row r="84" spans="1:61" ht="8.25" customHeight="1" x14ac:dyDescent="0.35">
      <c r="A84" s="52"/>
      <c r="B84" s="53"/>
      <c r="C84" s="53"/>
      <c r="D84" s="126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65"/>
      <c r="AS84" s="1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</row>
    <row r="85" spans="1:61" ht="3" customHeight="1" x14ac:dyDescent="0.35">
      <c r="A85" s="25"/>
      <c r="B85" s="355"/>
      <c r="C85" s="355"/>
      <c r="D85" s="355"/>
      <c r="E85" s="355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7"/>
      <c r="AS85" s="1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</row>
    <row r="86" spans="1:61" ht="2.25" customHeight="1" x14ac:dyDescent="0.35">
      <c r="A86" s="17"/>
      <c r="B86" s="356" t="s">
        <v>40</v>
      </c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57"/>
      <c r="Z86" s="357"/>
      <c r="AA86" s="357"/>
      <c r="AB86" s="357"/>
      <c r="AC86" s="357"/>
      <c r="AD86" s="357"/>
      <c r="AE86" s="357"/>
      <c r="AF86" s="357"/>
      <c r="AG86" s="357"/>
      <c r="AH86" s="357"/>
      <c r="AI86" s="357"/>
      <c r="AJ86" s="357"/>
      <c r="AK86" s="357"/>
      <c r="AL86" s="357"/>
      <c r="AM86" s="357"/>
      <c r="AN86" s="357"/>
      <c r="AO86" s="357"/>
      <c r="AP86" s="357"/>
      <c r="AQ86" s="358"/>
      <c r="AR86" s="31"/>
      <c r="AS86" s="1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</row>
    <row r="87" spans="1:61" ht="6.75" customHeight="1" x14ac:dyDescent="0.35">
      <c r="A87" s="17"/>
      <c r="B87" s="359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  <c r="Z87" s="360"/>
      <c r="AA87" s="360"/>
      <c r="AB87" s="360"/>
      <c r="AC87" s="360"/>
      <c r="AD87" s="360"/>
      <c r="AE87" s="360"/>
      <c r="AF87" s="360"/>
      <c r="AG87" s="360"/>
      <c r="AH87" s="360"/>
      <c r="AI87" s="360"/>
      <c r="AJ87" s="360"/>
      <c r="AK87" s="360"/>
      <c r="AL87" s="360"/>
      <c r="AM87" s="360"/>
      <c r="AN87" s="360"/>
      <c r="AO87" s="360"/>
      <c r="AP87" s="360"/>
      <c r="AQ87" s="361"/>
      <c r="AR87" s="31"/>
      <c r="AS87" s="1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</row>
    <row r="88" spans="1:61" ht="3.75" customHeight="1" x14ac:dyDescent="0.35">
      <c r="A88" s="17"/>
      <c r="B88" s="211"/>
      <c r="C88" s="69"/>
      <c r="D88" s="69"/>
      <c r="E88" s="69"/>
      <c r="F88" s="69"/>
      <c r="G88" s="69"/>
      <c r="H88" s="1"/>
      <c r="I88" s="1"/>
      <c r="J88" s="197"/>
      <c r="K88" s="19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9"/>
      <c r="AF88" s="69"/>
      <c r="AG88" s="69"/>
      <c r="AH88" s="69"/>
      <c r="AI88" s="1"/>
      <c r="AJ88" s="69"/>
      <c r="AK88" s="69"/>
      <c r="AL88" s="1"/>
      <c r="AM88" s="69"/>
      <c r="AN88" s="69"/>
      <c r="AO88" s="1"/>
      <c r="AP88" s="69"/>
      <c r="AQ88" s="127"/>
      <c r="AR88" s="31"/>
      <c r="AS88" s="1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</row>
    <row r="89" spans="1:61" ht="18.75" customHeight="1" x14ac:dyDescent="0.35">
      <c r="A89" s="17"/>
      <c r="B89" s="362" t="s">
        <v>100</v>
      </c>
      <c r="C89" s="363"/>
      <c r="D89" s="363"/>
      <c r="E89" s="363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  <c r="X89" s="363"/>
      <c r="Y89" s="363"/>
      <c r="Z89" s="363"/>
      <c r="AA89" s="363"/>
      <c r="AB89" s="363"/>
      <c r="AC89" s="363"/>
      <c r="AD89" s="363"/>
      <c r="AE89" s="363"/>
      <c r="AF89" s="363"/>
      <c r="AG89" s="363"/>
      <c r="AH89" s="364"/>
      <c r="AI89" s="119">
        <v>34</v>
      </c>
      <c r="AJ89" s="339"/>
      <c r="AK89" s="309"/>
      <c r="AL89" s="309"/>
      <c r="AM89" s="309"/>
      <c r="AN89" s="309"/>
      <c r="AO89" s="309"/>
      <c r="AP89" s="309"/>
      <c r="AQ89" s="340"/>
      <c r="AR89" s="31"/>
      <c r="AS89" s="1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</row>
    <row r="90" spans="1:61" ht="2.25" customHeight="1" x14ac:dyDescent="0.35">
      <c r="A90" s="17"/>
      <c r="B90" s="212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76"/>
      <c r="Q90" s="128"/>
      <c r="R90" s="128"/>
      <c r="S90" s="128"/>
      <c r="T90" s="128"/>
      <c r="U90" s="128"/>
      <c r="V90" s="128"/>
      <c r="W90" s="128"/>
      <c r="X90" s="128"/>
      <c r="Y90" s="128"/>
      <c r="Z90" s="76"/>
      <c r="AA90" s="76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9"/>
      <c r="AR90" s="130"/>
      <c r="AS90" s="1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</row>
    <row r="91" spans="1:61" ht="2.25" customHeight="1" x14ac:dyDescent="0.35">
      <c r="A91" s="17"/>
      <c r="B91" s="211"/>
      <c r="C91" s="69"/>
      <c r="D91" s="69"/>
      <c r="E91" s="69"/>
      <c r="F91" s="69"/>
      <c r="G91" s="69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30"/>
      <c r="AI91" s="100"/>
      <c r="AJ91" s="100"/>
      <c r="AK91" s="100"/>
      <c r="AL91" s="100"/>
      <c r="AM91" s="100"/>
      <c r="AN91" s="100"/>
      <c r="AO91" s="100"/>
      <c r="AP91" s="100"/>
      <c r="AQ91" s="130"/>
      <c r="AR91" s="130"/>
      <c r="AS91" s="1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</row>
    <row r="92" spans="1:61" ht="20.25" customHeight="1" x14ac:dyDescent="0.35">
      <c r="A92" s="17"/>
      <c r="B92" s="362" t="s">
        <v>101</v>
      </c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  <c r="X92" s="363"/>
      <c r="Y92" s="363"/>
      <c r="Z92" s="363"/>
      <c r="AA92" s="363"/>
      <c r="AB92" s="363"/>
      <c r="AC92" s="363"/>
      <c r="AD92" s="363"/>
      <c r="AE92" s="363"/>
      <c r="AF92" s="363"/>
      <c r="AG92" s="363"/>
      <c r="AH92" s="364"/>
      <c r="AI92" s="119">
        <v>35</v>
      </c>
      <c r="AJ92" s="339"/>
      <c r="AK92" s="309"/>
      <c r="AL92" s="309"/>
      <c r="AM92" s="309"/>
      <c r="AN92" s="309"/>
      <c r="AO92" s="309"/>
      <c r="AP92" s="309"/>
      <c r="AQ92" s="340"/>
      <c r="AR92" s="130"/>
      <c r="AS92" s="1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</row>
    <row r="93" spans="1:61" ht="2.25" customHeight="1" x14ac:dyDescent="0.35">
      <c r="A93" s="17"/>
      <c r="B93" s="131"/>
      <c r="C93" s="132"/>
      <c r="D93" s="132"/>
      <c r="E93" s="132"/>
      <c r="F93" s="132"/>
      <c r="G93" s="13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133"/>
      <c r="AJ93" s="134"/>
      <c r="AK93" s="134"/>
      <c r="AL93" s="134"/>
      <c r="AM93" s="134"/>
      <c r="AN93" s="134"/>
      <c r="AO93" s="134"/>
      <c r="AP93" s="134"/>
      <c r="AQ93" s="135"/>
      <c r="AR93" s="130"/>
      <c r="AS93" s="1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</row>
    <row r="94" spans="1:61" ht="13.9" customHeight="1" x14ac:dyDescent="0.35">
      <c r="A94" s="17"/>
      <c r="B94" s="344" t="s">
        <v>108</v>
      </c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345"/>
      <c r="AB94" s="345"/>
      <c r="AC94" s="345"/>
      <c r="AD94" s="345"/>
      <c r="AE94" s="345"/>
      <c r="AF94" s="345"/>
      <c r="AG94" s="345"/>
      <c r="AH94" s="345"/>
      <c r="AI94" s="345"/>
      <c r="AJ94" s="345"/>
      <c r="AK94" s="345"/>
      <c r="AL94" s="345"/>
      <c r="AM94" s="345"/>
      <c r="AN94" s="345"/>
      <c r="AO94" s="345"/>
      <c r="AP94" s="345"/>
      <c r="AQ94" s="346"/>
      <c r="AR94" s="31"/>
      <c r="AS94" s="1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</row>
    <row r="95" spans="1:61" ht="2.25" customHeight="1" x14ac:dyDescent="0.35">
      <c r="A95" s="17"/>
      <c r="B95" s="50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10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9"/>
      <c r="AR95" s="31"/>
      <c r="AS95" s="1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</row>
    <row r="96" spans="1:61" ht="3" customHeight="1" x14ac:dyDescent="0.35">
      <c r="A96" s="17"/>
      <c r="B96" s="1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70"/>
      <c r="Y96" s="136"/>
      <c r="Z96" s="136"/>
      <c r="AA96" s="70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31"/>
      <c r="AR96" s="31"/>
      <c r="AS96" s="1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:61" ht="16.899999999999999" customHeight="1" x14ac:dyDescent="0.35">
      <c r="A97" s="17"/>
      <c r="B97" s="347" t="s">
        <v>41</v>
      </c>
      <c r="C97" s="348"/>
      <c r="D97" s="348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Z97" s="348"/>
      <c r="AA97" s="348"/>
      <c r="AB97" s="348"/>
      <c r="AC97" s="348"/>
      <c r="AD97" s="348"/>
      <c r="AE97" s="348"/>
      <c r="AF97" s="348"/>
      <c r="AG97" s="348"/>
      <c r="AH97" s="349"/>
      <c r="AI97" s="137">
        <v>36</v>
      </c>
      <c r="AJ97" s="339"/>
      <c r="AK97" s="309"/>
      <c r="AL97" s="309"/>
      <c r="AM97" s="309"/>
      <c r="AN97" s="309"/>
      <c r="AO97" s="309"/>
      <c r="AP97" s="309"/>
      <c r="AQ97" s="340"/>
      <c r="AR97" s="31"/>
      <c r="AS97" s="1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</row>
    <row r="98" spans="1:61" ht="2.25" customHeight="1" x14ac:dyDescent="0.35">
      <c r="A98" s="17"/>
      <c r="B98" s="52"/>
      <c r="C98" s="53"/>
      <c r="D98" s="53"/>
      <c r="E98" s="53"/>
      <c r="F98" s="53"/>
      <c r="G98" s="53"/>
      <c r="H98" s="53"/>
      <c r="I98" s="53"/>
      <c r="J98" s="72"/>
      <c r="K98" s="72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74"/>
      <c r="AF98" s="74"/>
      <c r="AG98" s="74"/>
      <c r="AH98" s="74"/>
      <c r="AI98" s="53"/>
      <c r="AJ98" s="74"/>
      <c r="AK98" s="74"/>
      <c r="AL98" s="53"/>
      <c r="AM98" s="74"/>
      <c r="AN98" s="74"/>
      <c r="AO98" s="53"/>
      <c r="AP98" s="74"/>
      <c r="AQ98" s="138"/>
      <c r="AR98" s="31"/>
      <c r="AS98" s="1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</row>
    <row r="99" spans="1:61" ht="2.25" customHeight="1" x14ac:dyDescent="0.35">
      <c r="A99" s="17"/>
      <c r="B99" s="1"/>
      <c r="C99" s="1"/>
      <c r="D99" s="1"/>
      <c r="E99" s="1"/>
      <c r="F99" s="1"/>
      <c r="G99" s="1"/>
      <c r="H99" s="1"/>
      <c r="I99" s="1"/>
      <c r="J99" s="197"/>
      <c r="K99" s="197"/>
      <c r="L99" s="1"/>
      <c r="M99" s="1"/>
      <c r="N99" s="1"/>
      <c r="O99" s="1"/>
      <c r="P99" s="1"/>
      <c r="Q99" s="197"/>
      <c r="R99" s="197"/>
      <c r="S99" s="197"/>
      <c r="T99" s="197"/>
      <c r="U99" s="197"/>
      <c r="V99" s="197"/>
      <c r="W99" s="197"/>
      <c r="X99" s="1"/>
      <c r="Y99" s="1"/>
      <c r="Z99" s="1"/>
      <c r="AA99" s="1"/>
      <c r="AB99" s="1"/>
      <c r="AC99" s="1"/>
      <c r="AD99" s="1"/>
      <c r="AE99" s="69"/>
      <c r="AF99" s="69"/>
      <c r="AG99" s="69"/>
      <c r="AH99" s="69"/>
      <c r="AI99" s="1"/>
      <c r="AJ99" s="69"/>
      <c r="AK99" s="69"/>
      <c r="AL99" s="1"/>
      <c r="AM99" s="69"/>
      <c r="AN99" s="69"/>
      <c r="AO99" s="1"/>
      <c r="AP99" s="69"/>
      <c r="AQ99" s="69"/>
      <c r="AR99" s="31"/>
      <c r="AS99" s="1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</row>
    <row r="100" spans="1:61" ht="16.899999999999999" customHeight="1" x14ac:dyDescent="0.35">
      <c r="A100" s="17"/>
      <c r="B100" s="139" t="s">
        <v>42</v>
      </c>
      <c r="C100" s="310" t="s">
        <v>43</v>
      </c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11"/>
      <c r="W100" s="311"/>
      <c r="X100" s="311"/>
      <c r="Y100" s="311"/>
      <c r="Z100" s="311"/>
      <c r="AA100" s="311"/>
      <c r="AB100" s="311"/>
      <c r="AC100" s="311"/>
      <c r="AD100" s="311"/>
      <c r="AE100" s="311"/>
      <c r="AF100" s="311"/>
      <c r="AG100" s="311"/>
      <c r="AH100" s="311"/>
      <c r="AI100" s="311"/>
      <c r="AJ100" s="311"/>
      <c r="AK100" s="311"/>
      <c r="AL100" s="311"/>
      <c r="AM100" s="311"/>
      <c r="AN100" s="311"/>
      <c r="AO100" s="311"/>
      <c r="AP100" s="311"/>
      <c r="AQ100" s="312"/>
      <c r="AR100" s="31"/>
      <c r="AS100" s="1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</row>
    <row r="101" spans="1:61" ht="2.25" customHeight="1" x14ac:dyDescent="0.35">
      <c r="A101" s="17"/>
      <c r="B101" s="10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31"/>
      <c r="AS101" s="1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</row>
    <row r="102" spans="1:61" ht="10.9" thickBot="1" x14ac:dyDescent="0.4">
      <c r="A102" s="17"/>
      <c r="B102" s="94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141"/>
      <c r="AR102" s="31"/>
      <c r="AS102" s="1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</row>
    <row r="103" spans="1:61" ht="13.15" customHeight="1" thickTop="1" thickBot="1" x14ac:dyDescent="0.4">
      <c r="A103" s="17"/>
      <c r="B103" s="98"/>
      <c r="C103" s="350" t="s">
        <v>112</v>
      </c>
      <c r="D103" s="351"/>
      <c r="E103" s="351"/>
      <c r="F103" s="351"/>
      <c r="G103" s="351"/>
      <c r="H103" s="351"/>
      <c r="I103" s="351"/>
      <c r="J103" s="352" t="s">
        <v>44</v>
      </c>
      <c r="K103" s="353"/>
      <c r="L103" s="353"/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4"/>
      <c r="AQ103" s="130" t="s">
        <v>45</v>
      </c>
      <c r="AR103" s="31"/>
      <c r="AS103" s="1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</row>
    <row r="104" spans="1:61" ht="20.25" customHeight="1" thickTop="1" x14ac:dyDescent="0.35">
      <c r="A104" s="17"/>
      <c r="B104" s="142"/>
      <c r="C104" s="1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89"/>
      <c r="AG104" s="100"/>
      <c r="AH104" s="100"/>
      <c r="AI104" s="197"/>
      <c r="AJ104" s="197"/>
      <c r="AK104" s="197"/>
      <c r="AL104" s="197"/>
      <c r="AM104" s="197"/>
      <c r="AN104" s="197"/>
      <c r="AO104" s="197"/>
      <c r="AP104" s="1"/>
      <c r="AQ104" s="31"/>
      <c r="AR104" s="31"/>
      <c r="AS104" s="1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</row>
    <row r="105" spans="1:61" ht="20.25" customHeight="1" x14ac:dyDescent="0.35">
      <c r="A105" s="17"/>
      <c r="B105" s="142"/>
      <c r="C105" s="1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89"/>
      <c r="AG105" s="100"/>
      <c r="AH105" s="70" t="s">
        <v>46</v>
      </c>
      <c r="AI105" s="143">
        <v>37</v>
      </c>
      <c r="AJ105" s="331"/>
      <c r="AK105" s="291"/>
      <c r="AL105" s="291"/>
      <c r="AM105" s="291"/>
      <c r="AN105" s="291"/>
      <c r="AO105" s="291"/>
      <c r="AP105" s="291"/>
      <c r="AQ105" s="292"/>
      <c r="AR105" s="31"/>
      <c r="AS105" s="1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</row>
    <row r="106" spans="1:61" ht="12.75" customHeight="1" x14ac:dyDescent="0.35">
      <c r="A106" s="17"/>
      <c r="B106" s="124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 t="s">
        <v>102</v>
      </c>
      <c r="AK106" s="72"/>
      <c r="AL106" s="72"/>
      <c r="AM106" s="72"/>
      <c r="AN106" s="72"/>
      <c r="AO106" s="72"/>
      <c r="AP106" s="72"/>
      <c r="AQ106" s="125"/>
      <c r="AR106" s="198"/>
      <c r="AS106" s="1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</row>
    <row r="107" spans="1:61" ht="17.25" customHeight="1" x14ac:dyDescent="0.35">
      <c r="A107" s="17"/>
      <c r="B107" s="144" t="s">
        <v>47</v>
      </c>
      <c r="C107" s="310" t="s">
        <v>48</v>
      </c>
      <c r="D107" s="311"/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11"/>
      <c r="W107" s="311"/>
      <c r="X107" s="311"/>
      <c r="Y107" s="311"/>
      <c r="Z107" s="311"/>
      <c r="AA107" s="311"/>
      <c r="AB107" s="311"/>
      <c r="AC107" s="311"/>
      <c r="AD107" s="311"/>
      <c r="AE107" s="311"/>
      <c r="AF107" s="311"/>
      <c r="AG107" s="311"/>
      <c r="AH107" s="311"/>
      <c r="AI107" s="311"/>
      <c r="AJ107" s="311"/>
      <c r="AK107" s="311"/>
      <c r="AL107" s="311"/>
      <c r="AM107" s="311"/>
      <c r="AN107" s="311"/>
      <c r="AO107" s="311"/>
      <c r="AP107" s="311"/>
      <c r="AQ107" s="312"/>
      <c r="AR107" s="198"/>
      <c r="AS107" s="1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</row>
    <row r="108" spans="1:61" ht="12.75" customHeight="1" x14ac:dyDescent="0.35">
      <c r="A108" s="17"/>
      <c r="B108" s="145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332" t="s">
        <v>49</v>
      </c>
      <c r="Z108" s="332"/>
      <c r="AA108" s="332"/>
      <c r="AB108" s="332"/>
      <c r="AC108" s="332"/>
      <c r="AD108" s="332"/>
      <c r="AE108" s="332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16"/>
      <c r="AR108" s="198"/>
      <c r="AS108" s="1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</row>
    <row r="109" spans="1:61" ht="16.899999999999999" customHeight="1" x14ac:dyDescent="0.35">
      <c r="A109" s="17"/>
      <c r="B109" s="63"/>
      <c r="C109" s="334" t="s">
        <v>50</v>
      </c>
      <c r="D109" s="334"/>
      <c r="E109" s="334"/>
      <c r="F109" s="334"/>
      <c r="G109" s="334"/>
      <c r="H109" s="334"/>
      <c r="I109" s="334"/>
      <c r="J109" s="334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333"/>
      <c r="Z109" s="333"/>
      <c r="AA109" s="333"/>
      <c r="AB109" s="333"/>
      <c r="AC109" s="333"/>
      <c r="AD109" s="333"/>
      <c r="AE109" s="333"/>
      <c r="AG109" s="146">
        <v>39</v>
      </c>
      <c r="AH109" s="147"/>
      <c r="AI109" s="187"/>
      <c r="AJ109" s="187"/>
      <c r="AK109" s="187"/>
      <c r="AL109" s="187"/>
      <c r="AM109" s="187"/>
      <c r="AN109" s="188"/>
      <c r="AO109" s="197"/>
      <c r="AP109" s="197"/>
      <c r="AQ109" s="198"/>
      <c r="AR109" s="198"/>
      <c r="AS109" s="1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</row>
    <row r="110" spans="1:61" ht="14.25" customHeight="1" x14ac:dyDescent="0.35">
      <c r="A110" s="17"/>
      <c r="B110" s="63"/>
      <c r="C110" s="87">
        <v>38</v>
      </c>
      <c r="D110" s="335"/>
      <c r="E110" s="326"/>
      <c r="F110" s="326"/>
      <c r="G110" s="326"/>
      <c r="H110" s="326"/>
      <c r="I110" s="326"/>
      <c r="J110" s="327"/>
      <c r="K110" s="197"/>
      <c r="L110" s="70"/>
      <c r="M110" s="70"/>
      <c r="N110" s="197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  <c r="AA110" s="197"/>
      <c r="AB110" s="197"/>
      <c r="AC110" s="197"/>
      <c r="AD110" s="197"/>
      <c r="AE110" s="197"/>
      <c r="AG110" s="197"/>
      <c r="AH110" s="197"/>
      <c r="AI110" s="197"/>
      <c r="AJ110" s="197"/>
      <c r="AK110" s="197"/>
      <c r="AL110" s="197"/>
      <c r="AM110" s="197"/>
      <c r="AN110" s="197"/>
      <c r="AO110" s="197"/>
      <c r="AP110" s="197"/>
      <c r="AQ110" s="198"/>
      <c r="AR110" s="198"/>
      <c r="AS110" s="1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</row>
    <row r="111" spans="1:61" ht="16.899999999999999" customHeight="1" x14ac:dyDescent="0.35">
      <c r="A111" s="17"/>
      <c r="B111" s="63"/>
      <c r="C111" s="197"/>
      <c r="D111" s="197"/>
      <c r="E111" s="196"/>
      <c r="F111" s="197" t="s">
        <v>103</v>
      </c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336" t="s">
        <v>51</v>
      </c>
      <c r="AB111" s="337"/>
      <c r="AC111" s="337"/>
      <c r="AD111" s="337"/>
      <c r="AE111" s="337"/>
      <c r="AF111" s="338"/>
      <c r="AG111" s="101">
        <v>40</v>
      </c>
      <c r="AH111" s="339"/>
      <c r="AI111" s="309"/>
      <c r="AJ111" s="309"/>
      <c r="AK111" s="309"/>
      <c r="AL111" s="309"/>
      <c r="AM111" s="309"/>
      <c r="AN111" s="340"/>
      <c r="AO111" s="197"/>
      <c r="AP111" s="197"/>
      <c r="AQ111" s="198"/>
      <c r="AR111" s="198"/>
      <c r="AS111" s="1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</row>
    <row r="112" spans="1:61" ht="12.75" customHeight="1" x14ac:dyDescent="0.35">
      <c r="A112" s="17"/>
      <c r="B112" s="63"/>
      <c r="C112" s="197" t="s">
        <v>52</v>
      </c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197"/>
      <c r="AO112" s="197"/>
      <c r="AP112" s="197"/>
      <c r="AQ112" s="198"/>
      <c r="AR112" s="198"/>
      <c r="AS112" s="1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</row>
    <row r="113" spans="1:61" ht="12.75" customHeight="1" x14ac:dyDescent="0.35">
      <c r="A113" s="17"/>
      <c r="B113" s="124"/>
      <c r="C113" s="72" t="s">
        <v>113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125"/>
      <c r="AR113" s="198"/>
      <c r="AS113" s="1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</row>
    <row r="114" spans="1:61" ht="12.75" customHeight="1" x14ac:dyDescent="0.35">
      <c r="A114" s="17"/>
      <c r="B114" s="343"/>
      <c r="C114" s="343"/>
      <c r="D114" s="343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Z114" s="343"/>
      <c r="AA114" s="343"/>
      <c r="AB114" s="343"/>
      <c r="AC114" s="343"/>
      <c r="AD114" s="343"/>
      <c r="AE114" s="343"/>
      <c r="AF114" s="343"/>
      <c r="AG114" s="343"/>
      <c r="AH114" s="343"/>
      <c r="AI114" s="343"/>
      <c r="AJ114" s="343"/>
      <c r="AK114" s="343"/>
      <c r="AL114" s="343"/>
      <c r="AM114" s="343"/>
      <c r="AN114" s="343"/>
      <c r="AO114" s="343"/>
      <c r="AP114" s="343"/>
      <c r="AQ114" s="343"/>
      <c r="AR114" s="198"/>
      <c r="AS114" s="1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</row>
    <row r="115" spans="1:61" ht="16.5" customHeight="1" x14ac:dyDescent="0.35">
      <c r="A115" s="17"/>
      <c r="B115" s="144" t="s">
        <v>53</v>
      </c>
      <c r="C115" s="310" t="s">
        <v>80</v>
      </c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1"/>
      <c r="P115" s="311"/>
      <c r="Q115" s="311"/>
      <c r="R115" s="311"/>
      <c r="S115" s="311"/>
      <c r="T115" s="311"/>
      <c r="U115" s="311"/>
      <c r="V115" s="311"/>
      <c r="W115" s="311"/>
      <c r="X115" s="311"/>
      <c r="Y115" s="311"/>
      <c r="Z115" s="311"/>
      <c r="AA115" s="311"/>
      <c r="AB115" s="311"/>
      <c r="AC115" s="311"/>
      <c r="AD115" s="311"/>
      <c r="AE115" s="311"/>
      <c r="AF115" s="311"/>
      <c r="AG115" s="311"/>
      <c r="AH115" s="311"/>
      <c r="AI115" s="311"/>
      <c r="AJ115" s="311"/>
      <c r="AK115" s="311"/>
      <c r="AL115" s="311"/>
      <c r="AM115" s="311"/>
      <c r="AN115" s="311"/>
      <c r="AO115" s="311"/>
      <c r="AP115" s="311"/>
      <c r="AQ115" s="312"/>
      <c r="AR115" s="198"/>
      <c r="AS115" s="1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</row>
    <row r="116" spans="1:61" ht="12.75" customHeight="1" x14ac:dyDescent="0.35">
      <c r="A116" s="17"/>
      <c r="B116" s="145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16"/>
      <c r="AR116" s="198"/>
      <c r="AS116" s="1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</row>
    <row r="117" spans="1:61" ht="12.75" customHeight="1" x14ac:dyDescent="0.35">
      <c r="A117" s="17"/>
      <c r="B117" s="63"/>
      <c r="C117" s="148" t="s">
        <v>54</v>
      </c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  <c r="AL117" s="197"/>
      <c r="AM117" s="197"/>
      <c r="AN117" s="197"/>
      <c r="AO117" s="197"/>
      <c r="AP117" s="197"/>
      <c r="AQ117" s="198"/>
      <c r="AR117" s="198"/>
      <c r="AS117" s="1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</row>
    <row r="118" spans="1:61" ht="16.899999999999999" customHeight="1" x14ac:dyDescent="0.35">
      <c r="A118" s="17"/>
      <c r="B118" s="63"/>
      <c r="C118" s="145" t="s">
        <v>55</v>
      </c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16"/>
      <c r="P118" s="101">
        <v>41</v>
      </c>
      <c r="Q118" s="116"/>
      <c r="R118" s="117"/>
      <c r="S118" s="117"/>
      <c r="T118" s="117"/>
      <c r="U118" s="117"/>
      <c r="V118" s="117"/>
      <c r="W118" s="117"/>
      <c r="X118" s="118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7"/>
      <c r="AQ118" s="198"/>
      <c r="AR118" s="198"/>
      <c r="AS118" s="1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</row>
    <row r="119" spans="1:61" ht="2.25" customHeight="1" x14ac:dyDescent="0.35">
      <c r="A119" s="17"/>
      <c r="B119" s="63"/>
      <c r="C119" s="63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8"/>
      <c r="P119" s="92"/>
      <c r="Q119" s="76"/>
      <c r="R119" s="76"/>
      <c r="S119" s="76"/>
      <c r="T119" s="76"/>
      <c r="U119" s="76"/>
      <c r="V119" s="76"/>
      <c r="W119" s="76"/>
      <c r="X119" s="76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8"/>
      <c r="AR119" s="198"/>
      <c r="AS119" s="1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</row>
    <row r="120" spans="1:61" ht="16.899999999999999" customHeight="1" x14ac:dyDescent="0.35">
      <c r="A120" s="17"/>
      <c r="B120" s="63"/>
      <c r="C120" s="63" t="s">
        <v>56</v>
      </c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8"/>
      <c r="P120" s="101">
        <v>42</v>
      </c>
      <c r="Q120" s="116"/>
      <c r="R120" s="117"/>
      <c r="S120" s="117"/>
      <c r="T120" s="117"/>
      <c r="U120" s="117"/>
      <c r="V120" s="117"/>
      <c r="W120" s="117"/>
      <c r="X120" s="118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  <c r="AQ120" s="198"/>
      <c r="AR120" s="198"/>
      <c r="AS120" s="1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</row>
    <row r="121" spans="1:61" ht="2.25" customHeight="1" x14ac:dyDescent="0.35">
      <c r="A121" s="17"/>
      <c r="B121" s="63"/>
      <c r="C121" s="63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8"/>
      <c r="P121" s="92"/>
      <c r="Q121" s="76"/>
      <c r="R121" s="76"/>
      <c r="S121" s="76"/>
      <c r="T121" s="76"/>
      <c r="U121" s="76"/>
      <c r="V121" s="76"/>
      <c r="W121" s="76"/>
      <c r="X121" s="76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  <c r="AL121" s="197"/>
      <c r="AM121" s="197"/>
      <c r="AN121" s="197"/>
      <c r="AO121" s="197"/>
      <c r="AP121" s="197"/>
      <c r="AQ121" s="198"/>
      <c r="AR121" s="198"/>
      <c r="AS121" s="1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</row>
    <row r="122" spans="1:61" ht="16.899999999999999" customHeight="1" x14ac:dyDescent="0.35">
      <c r="A122" s="17"/>
      <c r="B122" s="63"/>
      <c r="C122" s="63" t="s">
        <v>57</v>
      </c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8"/>
      <c r="P122" s="101">
        <v>43</v>
      </c>
      <c r="Q122" s="116"/>
      <c r="R122" s="117"/>
      <c r="S122" s="117"/>
      <c r="T122" s="117"/>
      <c r="U122" s="117"/>
      <c r="V122" s="117"/>
      <c r="W122" s="117"/>
      <c r="X122" s="118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8"/>
      <c r="AR122" s="198"/>
      <c r="AS122" s="1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</row>
    <row r="123" spans="1:61" ht="2.25" customHeight="1" x14ac:dyDescent="0.35">
      <c r="A123" s="17"/>
      <c r="B123" s="63"/>
      <c r="C123" s="63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8"/>
      <c r="P123" s="92"/>
      <c r="Q123" s="76"/>
      <c r="R123" s="76"/>
      <c r="S123" s="76"/>
      <c r="T123" s="76"/>
      <c r="U123" s="76"/>
      <c r="V123" s="76"/>
      <c r="W123" s="76"/>
      <c r="X123" s="76"/>
      <c r="Y123" s="197"/>
      <c r="Z123" s="197"/>
      <c r="AA123" s="197"/>
      <c r="AB123" s="197"/>
      <c r="AC123" s="197"/>
      <c r="AD123" s="197"/>
      <c r="AE123" s="197"/>
      <c r="AF123" s="197"/>
      <c r="AG123" s="197"/>
      <c r="AH123" s="197"/>
      <c r="AI123" s="197"/>
      <c r="AJ123" s="197"/>
      <c r="AK123" s="197"/>
      <c r="AL123" s="197"/>
      <c r="AM123" s="197"/>
      <c r="AN123" s="197"/>
      <c r="AO123" s="197"/>
      <c r="AP123" s="197"/>
      <c r="AQ123" s="198"/>
      <c r="AR123" s="198"/>
      <c r="AS123" s="1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</row>
    <row r="124" spans="1:61" ht="16.899999999999999" customHeight="1" x14ac:dyDescent="0.35">
      <c r="A124" s="17"/>
      <c r="B124" s="63"/>
      <c r="C124" s="124" t="s">
        <v>74</v>
      </c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125"/>
      <c r="P124" s="101">
        <v>44</v>
      </c>
      <c r="Q124" s="116"/>
      <c r="R124" s="117"/>
      <c r="S124" s="117"/>
      <c r="T124" s="117"/>
      <c r="U124" s="117"/>
      <c r="V124" s="117"/>
      <c r="W124" s="117"/>
      <c r="X124" s="118"/>
      <c r="Y124" s="197"/>
      <c r="Z124" s="197"/>
      <c r="AA124" s="197"/>
      <c r="AB124" s="197"/>
      <c r="AC124" s="197"/>
      <c r="AD124" s="197"/>
      <c r="AE124" s="197"/>
      <c r="AF124" s="197"/>
      <c r="AG124" s="197"/>
      <c r="AH124" s="197"/>
      <c r="AI124" s="197"/>
      <c r="AJ124" s="197"/>
      <c r="AK124" s="197"/>
      <c r="AL124" s="197"/>
      <c r="AM124" s="197"/>
      <c r="AN124" s="197"/>
      <c r="AO124" s="197"/>
      <c r="AP124" s="197"/>
      <c r="AQ124" s="198"/>
      <c r="AR124" s="198"/>
      <c r="AS124" s="1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</row>
    <row r="125" spans="1:61" ht="15" customHeight="1" x14ac:dyDescent="0.35">
      <c r="A125" s="17"/>
      <c r="B125" s="63"/>
      <c r="C125" s="148" t="s">
        <v>58</v>
      </c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  <c r="AA125" s="197"/>
      <c r="AB125" s="197"/>
      <c r="AC125" s="197"/>
      <c r="AD125" s="197"/>
      <c r="AE125" s="197"/>
      <c r="AF125" s="197"/>
      <c r="AG125" s="197"/>
      <c r="AH125" s="197"/>
      <c r="AI125" s="197"/>
      <c r="AJ125" s="197"/>
      <c r="AK125" s="197"/>
      <c r="AL125" s="197"/>
      <c r="AM125" s="197"/>
      <c r="AN125" s="197"/>
      <c r="AO125" s="197"/>
      <c r="AP125" s="197"/>
      <c r="AQ125" s="198"/>
      <c r="AR125" s="198"/>
      <c r="AS125" s="1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</row>
    <row r="126" spans="1:61" ht="16.899999999999999" customHeight="1" x14ac:dyDescent="0.35">
      <c r="A126" s="17"/>
      <c r="B126" s="63"/>
      <c r="C126" s="145" t="s">
        <v>59</v>
      </c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16"/>
      <c r="P126" s="101">
        <v>45</v>
      </c>
      <c r="Q126" s="116"/>
      <c r="R126" s="117"/>
      <c r="S126" s="117"/>
      <c r="T126" s="117"/>
      <c r="U126" s="117"/>
      <c r="V126" s="117"/>
      <c r="W126" s="117"/>
      <c r="X126" s="118"/>
      <c r="Y126" s="197"/>
      <c r="Z126" s="197"/>
      <c r="AA126" s="197"/>
      <c r="AB126" s="197"/>
      <c r="AC126" s="197"/>
      <c r="AD126" s="197"/>
      <c r="AE126" s="197"/>
      <c r="AF126" s="197"/>
      <c r="AG126" s="197"/>
      <c r="AH126" s="197"/>
      <c r="AI126" s="197"/>
      <c r="AJ126" s="197"/>
      <c r="AK126" s="197"/>
      <c r="AL126" s="197"/>
      <c r="AM126" s="197"/>
      <c r="AN126" s="197"/>
      <c r="AO126" s="197"/>
      <c r="AP126" s="197"/>
      <c r="AQ126" s="198"/>
      <c r="AR126" s="198"/>
      <c r="AS126" s="1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</row>
    <row r="127" spans="1:61" ht="2.25" customHeight="1" x14ac:dyDescent="0.35">
      <c r="A127" s="17"/>
      <c r="B127" s="63"/>
      <c r="C127" s="63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8"/>
      <c r="P127" s="92"/>
      <c r="Q127" s="76"/>
      <c r="R127" s="76"/>
      <c r="S127" s="76"/>
      <c r="T127" s="76"/>
      <c r="U127" s="76"/>
      <c r="V127" s="76"/>
      <c r="W127" s="76"/>
      <c r="X127" s="76"/>
      <c r="Y127" s="197"/>
      <c r="Z127" s="197"/>
      <c r="AA127" s="197"/>
      <c r="AB127" s="197"/>
      <c r="AC127" s="197"/>
      <c r="AD127" s="197"/>
      <c r="AE127" s="197"/>
      <c r="AF127" s="197"/>
      <c r="AG127" s="197"/>
      <c r="AH127" s="197"/>
      <c r="AI127" s="197"/>
      <c r="AJ127" s="197"/>
      <c r="AK127" s="197"/>
      <c r="AL127" s="197"/>
      <c r="AM127" s="197"/>
      <c r="AN127" s="197"/>
      <c r="AO127" s="197"/>
      <c r="AP127" s="197"/>
      <c r="AQ127" s="198"/>
      <c r="AR127" s="198"/>
      <c r="AS127" s="1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</row>
    <row r="128" spans="1:61" ht="2.25" customHeight="1" x14ac:dyDescent="0.35">
      <c r="A128" s="17"/>
      <c r="B128" s="63"/>
      <c r="C128" s="63"/>
      <c r="D128" s="197"/>
      <c r="E128" s="197"/>
      <c r="F128" s="197"/>
      <c r="G128" s="197"/>
      <c r="H128" s="197"/>
      <c r="I128" s="197"/>
      <c r="J128" s="197"/>
      <c r="K128" s="197"/>
      <c r="L128" s="197"/>
      <c r="M128" s="197"/>
      <c r="N128" s="197"/>
      <c r="O128" s="198"/>
      <c r="P128" s="92"/>
      <c r="Q128" s="76"/>
      <c r="R128" s="76"/>
      <c r="S128" s="76"/>
      <c r="T128" s="76"/>
      <c r="U128" s="76"/>
      <c r="V128" s="76"/>
      <c r="W128" s="76"/>
      <c r="X128" s="76"/>
      <c r="Y128" s="197"/>
      <c r="Z128" s="197"/>
      <c r="AA128" s="197"/>
      <c r="AB128" s="197"/>
      <c r="AC128" s="197"/>
      <c r="AD128" s="197"/>
      <c r="AE128" s="197"/>
      <c r="AF128" s="197"/>
      <c r="AG128" s="197"/>
      <c r="AH128" s="197"/>
      <c r="AI128" s="197"/>
      <c r="AJ128" s="197"/>
      <c r="AK128" s="197"/>
      <c r="AL128" s="197"/>
      <c r="AM128" s="197"/>
      <c r="AN128" s="197"/>
      <c r="AO128" s="197"/>
      <c r="AP128" s="197"/>
      <c r="AQ128" s="198"/>
      <c r="AR128" s="198"/>
      <c r="AS128" s="1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</row>
    <row r="129" spans="1:61" ht="16.899999999999999" customHeight="1" x14ac:dyDescent="0.35">
      <c r="A129" s="17"/>
      <c r="B129" s="63"/>
      <c r="C129" s="63" t="s">
        <v>75</v>
      </c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198"/>
      <c r="P129" s="101">
        <v>46</v>
      </c>
      <c r="Q129" s="116"/>
      <c r="R129" s="117"/>
      <c r="S129" s="117"/>
      <c r="T129" s="117"/>
      <c r="U129" s="117"/>
      <c r="V129" s="117"/>
      <c r="W129" s="117"/>
      <c r="X129" s="118"/>
      <c r="Y129" s="197"/>
      <c r="Z129" s="197"/>
      <c r="AA129" s="197"/>
      <c r="AB129" s="197"/>
      <c r="AC129" s="197"/>
      <c r="AD129" s="197"/>
      <c r="AE129" s="197"/>
      <c r="AF129" s="197"/>
      <c r="AG129" s="197"/>
      <c r="AH129" s="197"/>
      <c r="AI129" s="197"/>
      <c r="AJ129" s="197"/>
      <c r="AK129" s="197"/>
      <c r="AL129" s="197"/>
      <c r="AM129" s="197"/>
      <c r="AN129" s="197"/>
      <c r="AO129" s="197"/>
      <c r="AP129" s="197"/>
      <c r="AQ129" s="198"/>
      <c r="AR129" s="198"/>
      <c r="AS129" s="1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</row>
    <row r="130" spans="1:61" ht="2.25" customHeight="1" x14ac:dyDescent="0.35">
      <c r="A130" s="17"/>
      <c r="B130" s="63"/>
      <c r="C130" s="124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125"/>
      <c r="P130" s="122"/>
      <c r="Q130" s="121"/>
      <c r="R130" s="121"/>
      <c r="S130" s="121"/>
      <c r="T130" s="121"/>
      <c r="U130" s="121"/>
      <c r="V130" s="121"/>
      <c r="W130" s="121"/>
      <c r="X130" s="121"/>
      <c r="Y130" s="197"/>
      <c r="Z130" s="197"/>
      <c r="AA130" s="197"/>
      <c r="AB130" s="197"/>
      <c r="AC130" s="197"/>
      <c r="AD130" s="197"/>
      <c r="AE130" s="197"/>
      <c r="AF130" s="197"/>
      <c r="AG130" s="197"/>
      <c r="AH130" s="197"/>
      <c r="AI130" s="197"/>
      <c r="AJ130" s="197"/>
      <c r="AK130" s="197"/>
      <c r="AL130" s="197"/>
      <c r="AM130" s="197"/>
      <c r="AN130" s="197"/>
      <c r="AO130" s="197"/>
      <c r="AP130" s="197"/>
      <c r="AQ130" s="198"/>
      <c r="AR130" s="198"/>
      <c r="AS130" s="1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</row>
    <row r="131" spans="1:61" ht="14.45" customHeight="1" x14ac:dyDescent="0.35">
      <c r="A131" s="17"/>
      <c r="B131" s="63"/>
      <c r="C131" s="148" t="s">
        <v>76</v>
      </c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97"/>
      <c r="AB131" s="197"/>
      <c r="AC131" s="197"/>
      <c r="AD131" s="197"/>
      <c r="AE131" s="197"/>
      <c r="AF131" s="197"/>
      <c r="AG131" s="197"/>
      <c r="AH131" s="197"/>
      <c r="AI131" s="197"/>
      <c r="AJ131" s="197"/>
      <c r="AK131" s="197"/>
      <c r="AL131" s="197"/>
      <c r="AM131" s="197"/>
      <c r="AN131" s="197"/>
      <c r="AO131" s="197"/>
      <c r="AP131" s="197"/>
      <c r="AQ131" s="198"/>
      <c r="AR131" s="198"/>
      <c r="AS131" s="1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</row>
    <row r="132" spans="1:61" ht="16.899999999999999" customHeight="1" x14ac:dyDescent="0.35">
      <c r="A132" s="17"/>
      <c r="B132" s="149"/>
      <c r="C132" s="145" t="s">
        <v>77</v>
      </c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16"/>
      <c r="P132" s="101">
        <v>47</v>
      </c>
      <c r="Q132" s="116"/>
      <c r="R132" s="117"/>
      <c r="S132" s="117"/>
      <c r="T132" s="117"/>
      <c r="U132" s="117"/>
      <c r="V132" s="117"/>
      <c r="W132" s="117"/>
      <c r="X132" s="118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  <c r="AQ132" s="198"/>
      <c r="AR132" s="198"/>
      <c r="AS132" s="1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</row>
    <row r="133" spans="1:61" ht="3" customHeight="1" x14ac:dyDescent="0.35">
      <c r="A133" s="17"/>
      <c r="B133" s="149"/>
      <c r="C133" s="63"/>
      <c r="D133" s="197"/>
      <c r="E133" s="197"/>
      <c r="F133" s="197"/>
      <c r="G133" s="197"/>
      <c r="H133" s="197"/>
      <c r="I133" s="197"/>
      <c r="J133" s="197"/>
      <c r="K133" s="197"/>
      <c r="L133" s="197"/>
      <c r="M133" s="197"/>
      <c r="N133" s="197"/>
      <c r="O133" s="198"/>
      <c r="P133" s="92"/>
      <c r="Q133" s="76"/>
      <c r="R133" s="76"/>
      <c r="S133" s="76"/>
      <c r="T133" s="76"/>
      <c r="U133" s="76"/>
      <c r="V133" s="76"/>
      <c r="W133" s="76"/>
      <c r="X133" s="76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8"/>
      <c r="AR133" s="198"/>
      <c r="AS133" s="1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</row>
    <row r="134" spans="1:61" ht="16.899999999999999" customHeight="1" x14ac:dyDescent="0.35">
      <c r="A134" s="17"/>
      <c r="B134" s="149"/>
      <c r="C134" s="124" t="s">
        <v>78</v>
      </c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125"/>
      <c r="P134" s="101">
        <v>48</v>
      </c>
      <c r="Q134" s="116"/>
      <c r="R134" s="117"/>
      <c r="S134" s="117"/>
      <c r="T134" s="117"/>
      <c r="U134" s="117"/>
      <c r="V134" s="117"/>
      <c r="W134" s="117"/>
      <c r="X134" s="118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8"/>
      <c r="AR134" s="198"/>
      <c r="AS134" s="1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</row>
    <row r="135" spans="1:61" ht="12.75" customHeight="1" x14ac:dyDescent="0.35">
      <c r="A135" s="17"/>
      <c r="B135" s="124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125"/>
      <c r="AR135" s="198"/>
      <c r="AS135" s="1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</row>
    <row r="136" spans="1:61" ht="15" customHeight="1" x14ac:dyDescent="0.35">
      <c r="A136" s="17"/>
      <c r="B136" s="161" t="s">
        <v>60</v>
      </c>
      <c r="C136" s="310" t="s">
        <v>89</v>
      </c>
      <c r="D136" s="311"/>
      <c r="E136" s="311"/>
      <c r="F136" s="311"/>
      <c r="G136" s="311"/>
      <c r="H136" s="311"/>
      <c r="I136" s="311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11"/>
      <c r="W136" s="162" t="s">
        <v>87</v>
      </c>
      <c r="X136" s="311" t="s">
        <v>90</v>
      </c>
      <c r="Y136" s="311"/>
      <c r="Z136" s="311"/>
      <c r="AA136" s="311"/>
      <c r="AB136" s="311"/>
      <c r="AC136" s="311"/>
      <c r="AD136" s="311"/>
      <c r="AE136" s="311"/>
      <c r="AF136" s="311"/>
      <c r="AG136" s="311"/>
      <c r="AH136" s="311"/>
      <c r="AI136" s="311"/>
      <c r="AJ136" s="311"/>
      <c r="AK136" s="311"/>
      <c r="AL136" s="311"/>
      <c r="AM136" s="311"/>
      <c r="AN136" s="311"/>
      <c r="AO136" s="311"/>
      <c r="AP136" s="311"/>
      <c r="AQ136" s="312"/>
      <c r="AR136" s="198"/>
      <c r="AS136" s="1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</row>
    <row r="137" spans="1:61" ht="1.5" customHeight="1" x14ac:dyDescent="0.35">
      <c r="A137" s="17"/>
      <c r="B137" s="145"/>
      <c r="C137" s="66"/>
      <c r="D137" s="66"/>
      <c r="E137" s="160"/>
      <c r="F137" s="341" t="s">
        <v>95</v>
      </c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66"/>
      <c r="T137" s="66"/>
      <c r="U137" s="66"/>
      <c r="V137" s="16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8"/>
      <c r="AS137" s="1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</row>
    <row r="138" spans="1:61" ht="12.75" customHeight="1" x14ac:dyDescent="0.35">
      <c r="A138" s="17"/>
      <c r="B138" s="63"/>
      <c r="C138" s="197"/>
      <c r="D138" s="197"/>
      <c r="E138" s="136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197"/>
      <c r="T138" s="197"/>
      <c r="U138" s="197"/>
      <c r="V138" s="198"/>
      <c r="W138" s="145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16"/>
      <c r="AR138" s="198"/>
      <c r="AS138" s="1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</row>
    <row r="139" spans="1:61" ht="12.75" customHeight="1" x14ac:dyDescent="0.35">
      <c r="A139" s="17"/>
      <c r="B139" s="63"/>
      <c r="C139" s="197"/>
      <c r="D139" s="197"/>
      <c r="E139" s="136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197"/>
      <c r="T139" s="197"/>
      <c r="U139" s="197"/>
      <c r="V139" s="198"/>
      <c r="W139" s="63"/>
      <c r="X139" s="197" t="s">
        <v>85</v>
      </c>
      <c r="Y139" s="116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  <c r="AN139" s="117"/>
      <c r="AO139" s="117"/>
      <c r="AP139" s="118"/>
      <c r="AQ139" s="198"/>
      <c r="AR139" s="198"/>
      <c r="AS139" s="1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</row>
    <row r="140" spans="1:61" ht="12.75" customHeight="1" x14ac:dyDescent="0.35">
      <c r="A140" s="17"/>
      <c r="B140" s="63"/>
      <c r="C140" s="197"/>
      <c r="D140" s="197"/>
      <c r="E140" s="136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7"/>
      <c r="T140" s="197"/>
      <c r="U140" s="197"/>
      <c r="V140" s="198"/>
      <c r="W140" s="63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8"/>
      <c r="AR140" s="198"/>
      <c r="AS140" s="1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</row>
    <row r="141" spans="1:61" ht="12.75" customHeight="1" thickBot="1" x14ac:dyDescent="0.4">
      <c r="A141" s="17"/>
      <c r="B141" s="63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197"/>
      <c r="P141" s="197"/>
      <c r="Q141" s="197"/>
      <c r="R141" s="197"/>
      <c r="S141" s="197"/>
      <c r="T141" s="197"/>
      <c r="U141" s="197"/>
      <c r="V141" s="198"/>
      <c r="W141" s="63"/>
      <c r="X141" s="197" t="s">
        <v>22</v>
      </c>
      <c r="Y141" s="339"/>
      <c r="Z141" s="309"/>
      <c r="AA141" s="309"/>
      <c r="AB141" s="309"/>
      <c r="AC141" s="309"/>
      <c r="AD141" s="309"/>
      <c r="AE141" s="309"/>
      <c r="AF141" s="309"/>
      <c r="AG141" s="309"/>
      <c r="AH141" s="309"/>
      <c r="AI141" s="309"/>
      <c r="AJ141" s="309"/>
      <c r="AK141" s="309"/>
      <c r="AL141" s="309"/>
      <c r="AM141" s="309"/>
      <c r="AN141" s="309"/>
      <c r="AO141" s="309"/>
      <c r="AP141" s="340"/>
      <c r="AQ141" s="198"/>
      <c r="AR141" s="198"/>
      <c r="AS141" s="1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</row>
    <row r="142" spans="1:61" ht="12.75" customHeight="1" thickTop="1" thickBot="1" x14ac:dyDescent="0.4">
      <c r="A142" s="17"/>
      <c r="B142" s="63"/>
      <c r="C142" s="197"/>
      <c r="D142" s="197"/>
      <c r="E142" s="197" t="s">
        <v>82</v>
      </c>
      <c r="F142" s="197"/>
      <c r="G142" s="64"/>
      <c r="H142" s="150"/>
      <c r="I142" s="151"/>
      <c r="J142" s="152"/>
      <c r="K142" s="150"/>
      <c r="L142" s="153"/>
      <c r="M142" s="150"/>
      <c r="N142" s="154"/>
      <c r="O142" s="155"/>
      <c r="P142" s="156"/>
      <c r="Q142" s="197"/>
      <c r="R142" s="197"/>
      <c r="S142" s="197"/>
      <c r="T142" s="197"/>
      <c r="U142" s="197"/>
      <c r="V142" s="198"/>
      <c r="W142" s="63"/>
      <c r="X142" s="197"/>
      <c r="Y142" s="197"/>
      <c r="Z142" s="197"/>
      <c r="AA142" s="197"/>
      <c r="AB142" s="197"/>
      <c r="AC142" s="197"/>
      <c r="AD142" s="197"/>
      <c r="AE142" s="197"/>
      <c r="AF142" s="197"/>
      <c r="AG142" s="197"/>
      <c r="AH142" s="197"/>
      <c r="AI142" s="197"/>
      <c r="AJ142" s="197"/>
      <c r="AK142" s="197"/>
      <c r="AL142" s="197"/>
      <c r="AM142" s="197"/>
      <c r="AN142" s="197"/>
      <c r="AO142" s="197"/>
      <c r="AP142" s="197"/>
      <c r="AQ142" s="198"/>
      <c r="AR142" s="198"/>
      <c r="AS142" s="1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</row>
    <row r="143" spans="1:61" ht="12.75" customHeight="1" thickTop="1" x14ac:dyDescent="0.35">
      <c r="A143" s="17"/>
      <c r="B143" s="63"/>
      <c r="C143" s="197"/>
      <c r="D143" s="197"/>
      <c r="E143" s="197"/>
      <c r="F143" s="197"/>
      <c r="G143" s="197"/>
      <c r="H143" s="157"/>
      <c r="I143" s="197"/>
      <c r="J143" s="157"/>
      <c r="K143" s="157"/>
      <c r="L143" s="197"/>
      <c r="M143" s="157"/>
      <c r="N143" s="157"/>
      <c r="O143" s="157"/>
      <c r="P143" s="157"/>
      <c r="Q143" s="197"/>
      <c r="R143" s="197"/>
      <c r="S143" s="197"/>
      <c r="T143" s="197"/>
      <c r="U143" s="197"/>
      <c r="V143" s="198"/>
      <c r="W143" s="63"/>
      <c r="X143" s="197" t="s">
        <v>86</v>
      </c>
      <c r="Y143" s="197"/>
      <c r="Z143" s="197"/>
      <c r="AA143" s="197"/>
      <c r="AB143" s="197"/>
      <c r="AC143" s="116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  <c r="AN143" s="117"/>
      <c r="AO143" s="117"/>
      <c r="AP143" s="118"/>
      <c r="AQ143" s="198"/>
      <c r="AR143" s="198"/>
      <c r="AS143" s="1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</row>
    <row r="144" spans="1:61" ht="12.75" customHeight="1" x14ac:dyDescent="0.35">
      <c r="A144" s="17"/>
      <c r="B144" s="63"/>
      <c r="C144" s="197"/>
      <c r="D144" s="197"/>
      <c r="E144" s="197" t="s">
        <v>83</v>
      </c>
      <c r="F144" s="197"/>
      <c r="G144" s="339"/>
      <c r="H144" s="309"/>
      <c r="I144" s="309"/>
      <c r="J144" s="309"/>
      <c r="K144" s="309"/>
      <c r="L144" s="309"/>
      <c r="M144" s="309"/>
      <c r="N144" s="309"/>
      <c r="O144" s="309"/>
      <c r="P144" s="340"/>
      <c r="Q144" s="197"/>
      <c r="R144" s="197"/>
      <c r="S144" s="197"/>
      <c r="T144" s="197"/>
      <c r="U144" s="197"/>
      <c r="V144" s="198"/>
      <c r="W144" s="124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125"/>
      <c r="AR144" s="198"/>
      <c r="AS144" s="1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</row>
    <row r="145" spans="1:61" ht="12.75" customHeight="1" x14ac:dyDescent="0.35">
      <c r="A145" s="17"/>
      <c r="B145" s="63"/>
      <c r="C145" s="197"/>
      <c r="D145" s="197"/>
      <c r="E145" s="197"/>
      <c r="F145" s="197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7"/>
      <c r="R145" s="197"/>
      <c r="S145" s="197"/>
      <c r="T145" s="197"/>
      <c r="U145" s="197"/>
      <c r="V145" s="197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125"/>
      <c r="AR145" s="198"/>
      <c r="AS145" s="1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</row>
    <row r="146" spans="1:61" ht="12.75" customHeight="1" x14ac:dyDescent="0.35">
      <c r="A146" s="17"/>
      <c r="B146" s="139" t="s">
        <v>88</v>
      </c>
      <c r="C146" s="372" t="s">
        <v>61</v>
      </c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311"/>
      <c r="X146" s="311"/>
      <c r="Y146" s="311"/>
      <c r="Z146" s="311"/>
      <c r="AA146" s="311"/>
      <c r="AB146" s="311"/>
      <c r="AC146" s="311"/>
      <c r="AD146" s="311"/>
      <c r="AE146" s="311"/>
      <c r="AF146" s="311"/>
      <c r="AG146" s="311"/>
      <c r="AH146" s="311"/>
      <c r="AI146" s="311"/>
      <c r="AJ146" s="311"/>
      <c r="AK146" s="311"/>
      <c r="AL146" s="311"/>
      <c r="AM146" s="311"/>
      <c r="AN146" s="311"/>
      <c r="AO146" s="311"/>
      <c r="AP146" s="311"/>
      <c r="AQ146" s="312"/>
      <c r="AR146" s="198"/>
      <c r="AS146" s="1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</row>
    <row r="147" spans="1:61" ht="5.45" customHeight="1" x14ac:dyDescent="0.35">
      <c r="A147" s="17"/>
      <c r="B147" s="63"/>
      <c r="C147" s="148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  <c r="AA147" s="197"/>
      <c r="AB147" s="197"/>
      <c r="AC147" s="197"/>
      <c r="AD147" s="197"/>
      <c r="AE147" s="197"/>
      <c r="AF147" s="197"/>
      <c r="AG147" s="197"/>
      <c r="AH147" s="197"/>
      <c r="AI147" s="197"/>
      <c r="AJ147" s="197"/>
      <c r="AK147" s="197"/>
      <c r="AL147" s="197"/>
      <c r="AM147" s="197"/>
      <c r="AN147" s="197"/>
      <c r="AO147" s="197"/>
      <c r="AP147" s="197"/>
      <c r="AQ147" s="198"/>
      <c r="AR147" s="198"/>
      <c r="AS147" s="1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</row>
    <row r="148" spans="1:61" ht="12.75" customHeight="1" x14ac:dyDescent="0.35">
      <c r="A148" s="17"/>
      <c r="B148" s="63"/>
      <c r="C148" s="373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74"/>
      <c r="AA148" s="374"/>
      <c r="AB148" s="374"/>
      <c r="AC148" s="374"/>
      <c r="AD148" s="374"/>
      <c r="AE148" s="374"/>
      <c r="AF148" s="374"/>
      <c r="AG148" s="374"/>
      <c r="AH148" s="374"/>
      <c r="AI148" s="374"/>
      <c r="AJ148" s="374"/>
      <c r="AK148" s="374"/>
      <c r="AL148" s="374"/>
      <c r="AM148" s="374"/>
      <c r="AN148" s="374"/>
      <c r="AO148" s="374"/>
      <c r="AP148" s="375"/>
      <c r="AQ148" s="198"/>
      <c r="AR148" s="198"/>
      <c r="AS148" s="1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</row>
    <row r="149" spans="1:61" ht="12.75" customHeight="1" x14ac:dyDescent="0.35">
      <c r="A149" s="17"/>
      <c r="B149" s="63"/>
      <c r="C149" s="376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307"/>
      <c r="AB149" s="307"/>
      <c r="AC149" s="307"/>
      <c r="AD149" s="307"/>
      <c r="AE149" s="307"/>
      <c r="AF149" s="307"/>
      <c r="AG149" s="307"/>
      <c r="AH149" s="307"/>
      <c r="AI149" s="307"/>
      <c r="AJ149" s="307"/>
      <c r="AK149" s="307"/>
      <c r="AL149" s="307"/>
      <c r="AM149" s="307"/>
      <c r="AN149" s="307"/>
      <c r="AO149" s="307"/>
      <c r="AP149" s="377"/>
      <c r="AQ149" s="198"/>
      <c r="AR149" s="198"/>
      <c r="AS149" s="1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</row>
    <row r="150" spans="1:61" ht="12.75" customHeight="1" x14ac:dyDescent="0.35">
      <c r="A150" s="17"/>
      <c r="B150" s="63"/>
      <c r="C150" s="376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307"/>
      <c r="AB150" s="307"/>
      <c r="AC150" s="307"/>
      <c r="AD150" s="307"/>
      <c r="AE150" s="307"/>
      <c r="AF150" s="307"/>
      <c r="AG150" s="307"/>
      <c r="AH150" s="307"/>
      <c r="AI150" s="307"/>
      <c r="AJ150" s="307"/>
      <c r="AK150" s="307"/>
      <c r="AL150" s="307"/>
      <c r="AM150" s="307"/>
      <c r="AN150" s="307"/>
      <c r="AO150" s="307"/>
      <c r="AP150" s="377"/>
      <c r="AQ150" s="198"/>
      <c r="AR150" s="198"/>
      <c r="AS150" s="1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</row>
    <row r="151" spans="1:61" ht="12.75" customHeight="1" x14ac:dyDescent="0.35">
      <c r="A151" s="17"/>
      <c r="B151" s="63"/>
      <c r="C151" s="376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  <c r="AA151" s="307"/>
      <c r="AB151" s="307"/>
      <c r="AC151" s="307"/>
      <c r="AD151" s="307"/>
      <c r="AE151" s="307"/>
      <c r="AF151" s="307"/>
      <c r="AG151" s="307"/>
      <c r="AH151" s="307"/>
      <c r="AI151" s="307"/>
      <c r="AJ151" s="307"/>
      <c r="AK151" s="307"/>
      <c r="AL151" s="307"/>
      <c r="AM151" s="307"/>
      <c r="AN151" s="307"/>
      <c r="AO151" s="307"/>
      <c r="AP151" s="377"/>
      <c r="AQ151" s="198"/>
      <c r="AR151" s="198"/>
      <c r="AS151" s="1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</row>
    <row r="152" spans="1:61" ht="12.75" customHeight="1" x14ac:dyDescent="0.35">
      <c r="A152" s="17"/>
      <c r="B152" s="63"/>
      <c r="C152" s="376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  <c r="AA152" s="307"/>
      <c r="AB152" s="307"/>
      <c r="AC152" s="307"/>
      <c r="AD152" s="307"/>
      <c r="AE152" s="307"/>
      <c r="AF152" s="307"/>
      <c r="AG152" s="307"/>
      <c r="AH152" s="307"/>
      <c r="AI152" s="307"/>
      <c r="AJ152" s="307"/>
      <c r="AK152" s="307"/>
      <c r="AL152" s="307"/>
      <c r="AM152" s="307"/>
      <c r="AN152" s="307"/>
      <c r="AO152" s="307"/>
      <c r="AP152" s="377"/>
      <c r="AQ152" s="198"/>
      <c r="AR152" s="380"/>
      <c r="AS152" s="1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</row>
    <row r="153" spans="1:61" ht="12.75" customHeight="1" x14ac:dyDescent="0.35">
      <c r="A153" s="158"/>
      <c r="B153" s="63"/>
      <c r="C153" s="378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  <c r="AA153" s="305"/>
      <c r="AB153" s="305"/>
      <c r="AC153" s="305"/>
      <c r="AD153" s="305"/>
      <c r="AE153" s="305"/>
      <c r="AF153" s="305"/>
      <c r="AG153" s="305"/>
      <c r="AH153" s="305"/>
      <c r="AI153" s="305"/>
      <c r="AJ153" s="305"/>
      <c r="AK153" s="305"/>
      <c r="AL153" s="305"/>
      <c r="AM153" s="305"/>
      <c r="AN153" s="305"/>
      <c r="AO153" s="305"/>
      <c r="AP153" s="379"/>
      <c r="AQ153" s="198"/>
      <c r="AR153" s="380"/>
      <c r="AS153" s="1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</row>
    <row r="154" spans="1:61" ht="2.85" customHeight="1" x14ac:dyDescent="0.35">
      <c r="A154" s="158"/>
      <c r="B154" s="124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125"/>
      <c r="AR154" s="380"/>
      <c r="AS154" s="1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</row>
    <row r="155" spans="1:61" ht="12.75" customHeight="1" x14ac:dyDescent="0.35">
      <c r="A155" s="159"/>
      <c r="B155" s="381" t="s">
        <v>62</v>
      </c>
      <c r="C155" s="382"/>
      <c r="D155" s="382"/>
      <c r="E155" s="382"/>
      <c r="F155" s="382"/>
      <c r="G155" s="382"/>
      <c r="H155" s="382"/>
      <c r="I155" s="382"/>
      <c r="J155" s="382"/>
      <c r="K155" s="382"/>
      <c r="L155" s="382"/>
      <c r="M155" s="382"/>
      <c r="N155" s="382"/>
      <c r="O155" s="382"/>
      <c r="P155" s="382"/>
      <c r="Q155" s="382"/>
      <c r="R155" s="382"/>
      <c r="S155" s="382"/>
      <c r="T155" s="382"/>
      <c r="U155" s="382"/>
      <c r="V155" s="382"/>
      <c r="W155" s="382"/>
      <c r="X155" s="382"/>
      <c r="Y155" s="382"/>
      <c r="Z155" s="382"/>
      <c r="AA155" s="382"/>
      <c r="AB155" s="382"/>
      <c r="AC155" s="382"/>
      <c r="AD155" s="382"/>
      <c r="AE155" s="382"/>
      <c r="AF155" s="382"/>
      <c r="AG155" s="382"/>
      <c r="AH155" s="382"/>
      <c r="AI155" s="382"/>
      <c r="AJ155" s="382"/>
      <c r="AK155" s="382"/>
      <c r="AL155" s="382"/>
      <c r="AM155" s="382"/>
      <c r="AN155" s="382"/>
      <c r="AO155" s="382"/>
      <c r="AP155" s="382"/>
      <c r="AQ155" s="383"/>
      <c r="AR155" s="380"/>
      <c r="AS155" s="1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</row>
    <row r="156" spans="1:61" ht="10.5" x14ac:dyDescent="0.35">
      <c r="A156" s="159"/>
      <c r="B156" s="384"/>
      <c r="C156" s="385"/>
      <c r="D156" s="385"/>
      <c r="E156" s="385"/>
      <c r="F156" s="385"/>
      <c r="G156" s="385"/>
      <c r="H156" s="385"/>
      <c r="I156" s="385"/>
      <c r="J156" s="385"/>
      <c r="K156" s="385"/>
      <c r="L156" s="385"/>
      <c r="M156" s="385"/>
      <c r="N156" s="385"/>
      <c r="O156" s="385"/>
      <c r="P156" s="385"/>
      <c r="Q156" s="385"/>
      <c r="R156" s="385"/>
      <c r="S156" s="385"/>
      <c r="T156" s="385"/>
      <c r="U156" s="385"/>
      <c r="V156" s="385"/>
      <c r="W156" s="385"/>
      <c r="X156" s="385"/>
      <c r="Y156" s="385"/>
      <c r="Z156" s="385"/>
      <c r="AA156" s="385"/>
      <c r="AB156" s="385"/>
      <c r="AC156" s="385"/>
      <c r="AD156" s="385"/>
      <c r="AE156" s="385"/>
      <c r="AF156" s="385"/>
      <c r="AG156" s="385"/>
      <c r="AH156" s="385"/>
      <c r="AI156" s="385"/>
      <c r="AJ156" s="385"/>
      <c r="AK156" s="385"/>
      <c r="AL156" s="385"/>
      <c r="AM156" s="385"/>
      <c r="AN156" s="385"/>
      <c r="AO156" s="385"/>
      <c r="AP156" s="385"/>
      <c r="AQ156" s="386"/>
      <c r="AR156" s="380"/>
      <c r="AS156" s="1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</row>
    <row r="157" spans="1:61" ht="3.95" customHeight="1" x14ac:dyDescent="0.35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65"/>
      <c r="AS157" s="1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</row>
    <row r="158" spans="1:61" ht="10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</row>
    <row r="159" spans="1:61" ht="10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</row>
    <row r="160" spans="1:61" ht="10.5" hidden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</row>
    <row r="161" spans="1:61" ht="10.5" hidden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</row>
    <row r="162" spans="1:61" ht="10.5" hidden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</row>
    <row r="163" spans="1:61" ht="10.5" hidden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</row>
    <row r="164" spans="1:61" ht="10.5" hidden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</row>
    <row r="165" spans="1:61" ht="10.5" hidden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</row>
    <row r="166" spans="1:61" ht="10.5" hidden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</row>
    <row r="167" spans="1:61" ht="10.5" hidden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</row>
    <row r="168" spans="1:61" ht="10.5" hidden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</row>
    <row r="169" spans="1:61" ht="10.5" hidden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</row>
    <row r="170" spans="1:61" ht="10.5" hidden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</row>
    <row r="171" spans="1:61" ht="10.5" hidden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</row>
    <row r="172" spans="1:61" ht="10.5" hidden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</row>
    <row r="173" spans="1:61" ht="10.5" hidden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</row>
    <row r="174" spans="1:61" ht="10.5" hidden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</row>
    <row r="175" spans="1:61" ht="10.5" hidden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</row>
    <row r="176" spans="1:61" ht="10.5" hidden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</row>
    <row r="177" spans="1:61" ht="10.5" hidden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</row>
    <row r="178" spans="1:61" ht="10.5" hidden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</row>
    <row r="179" spans="1:61" ht="10.5" hidden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</row>
    <row r="180" spans="1:61" ht="10.5" hidden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</row>
    <row r="181" spans="1:61" ht="10.5" hidden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</row>
    <row r="182" spans="1:61" ht="10.5" hidden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</row>
    <row r="183" spans="1:61" ht="10.5" hidden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</row>
    <row r="184" spans="1:61" ht="10.5" hidden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</row>
    <row r="185" spans="1:61" ht="10.5" hidden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</row>
    <row r="186" spans="1:61" ht="10.5" hidden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</row>
    <row r="187" spans="1:61" ht="10.5" hidden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</row>
    <row r="188" spans="1:61" ht="10.5" hidden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</row>
    <row r="189" spans="1:61" ht="10.5" hidden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</row>
    <row r="190" spans="1:61" ht="10.5" hidden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</row>
    <row r="191" spans="1:61" ht="10.5" hidden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</row>
    <row r="192" spans="1:61" ht="10.5" hidden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</row>
    <row r="193" spans="1:61" ht="10.5" hidden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</row>
    <row r="194" spans="1:61" ht="10.5" hidden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</row>
    <row r="195" spans="1:61" ht="10.5" hidden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</row>
    <row r="196" spans="1:61" ht="10.5" hidden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</row>
    <row r="197" spans="1:61" ht="10.5" hidden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</row>
    <row r="198" spans="1:61" ht="10.5" hidden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</row>
    <row r="199" spans="1:61" ht="10.5" hidden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</row>
    <row r="200" spans="1:61" ht="10.5" hidden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</row>
    <row r="201" spans="1:61" ht="10.5" hidden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</row>
    <row r="202" spans="1:61" ht="10.5" hidden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</row>
    <row r="203" spans="1:61" ht="10.5" hidden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</row>
    <row r="204" spans="1:61" ht="10.5" hidden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</row>
    <row r="205" spans="1:61" ht="10.5" hidden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</row>
    <row r="206" spans="1:61" ht="10.5" hidden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</row>
    <row r="207" spans="1:61" ht="10.5" hidden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</row>
    <row r="208" spans="1:61" ht="10.5" hidden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</row>
    <row r="209" spans="1:61" ht="10.5" hidden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</row>
    <row r="210" spans="1:61" ht="10.5" hidden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</row>
    <row r="211" spans="1:61" ht="10.5" hidden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</row>
    <row r="212" spans="1:61" ht="10.5" hidden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</row>
    <row r="213" spans="1:61" ht="10.5" hidden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</row>
    <row r="214" spans="1:61" ht="10.5" hidden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</row>
    <row r="215" spans="1:61" ht="10.5" hidden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</row>
    <row r="216" spans="1:61" ht="10.5" hidden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</row>
    <row r="217" spans="1:61" ht="10.5" hidden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</row>
    <row r="218" spans="1:61" ht="10.5" hidden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</row>
    <row r="219" spans="1:61" ht="10.5" hidden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</row>
    <row r="220" spans="1:61" ht="10.5" hidden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</row>
    <row r="221" spans="1:61" ht="10.5" hidden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</row>
    <row r="222" spans="1:61" ht="10.5" hidden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</row>
    <row r="223" spans="1:61" ht="10.5" hidden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</row>
    <row r="224" spans="1:61" ht="10.5" hidden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</row>
    <row r="225" spans="1:61" ht="10.5" hidden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</row>
    <row r="226" spans="1:61" ht="10.5" hidden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</row>
    <row r="227" spans="1:61" ht="10.5" hidden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</row>
    <row r="228" spans="1:61" ht="10.5" hidden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</row>
    <row r="229" spans="1:61" ht="10.5" hidden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</row>
    <row r="230" spans="1:61" ht="10.5" hidden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</row>
    <row r="231" spans="1:61" ht="10.5" hidden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</row>
    <row r="232" spans="1:61" ht="10.5" hidden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</row>
    <row r="233" spans="1:61" ht="10.5" hidden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</row>
    <row r="234" spans="1:61" ht="10.5" hidden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</row>
    <row r="235" spans="1:61" ht="10.5" hidden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</row>
    <row r="236" spans="1:61" ht="10.5" hidden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</row>
    <row r="237" spans="1:61" ht="10.5" hidden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</row>
    <row r="238" spans="1:61" ht="10.5" hidden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</row>
    <row r="239" spans="1:61" ht="10.5" hidden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</row>
    <row r="240" spans="1:61" ht="10.5" hidden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</row>
    <row r="241" spans="1:61" ht="10.5" hidden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</row>
    <row r="242" spans="1:61" ht="10.5" hidden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</row>
    <row r="243" spans="1:61" ht="10.5" hidden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</row>
    <row r="244" spans="1:61" ht="10.5" hidden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</row>
    <row r="245" spans="1:61" ht="10.5" hidden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</row>
    <row r="246" spans="1:61" ht="10.5" hidden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</row>
    <row r="247" spans="1:61" ht="10.5" hidden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</row>
    <row r="248" spans="1:61" ht="10.5" hidden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</row>
    <row r="249" spans="1:61" ht="10.5" hidden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</row>
    <row r="250" spans="1:61" ht="10.5" hidden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</row>
    <row r="251" spans="1:61" ht="10.5" hidden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</row>
    <row r="252" spans="1:61" ht="10.5" hidden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</row>
    <row r="253" spans="1:61" ht="10.5" hidden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</row>
    <row r="254" spans="1:61" ht="10.5" hidden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</row>
    <row r="255" spans="1:61" ht="10.5" hidden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</row>
    <row r="256" spans="1:61" ht="10.5" hidden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</row>
    <row r="257" spans="1:61" ht="10.5" hidden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</row>
    <row r="258" spans="1:61" ht="10.5" hidden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</row>
    <row r="259" spans="1:61" ht="10.5" hidden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</row>
    <row r="260" spans="1:61" ht="10.5" hidden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</row>
    <row r="261" spans="1:61" ht="10.5" hidden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</row>
    <row r="262" spans="1:61" ht="10.5" hidden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</row>
    <row r="263" spans="1:61" ht="10.5" hidden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</row>
    <row r="264" spans="1:61" ht="10.5" hidden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</row>
    <row r="265" spans="1:61" ht="10.5" hidden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</row>
    <row r="266" spans="1:61" ht="10.5" hidden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</row>
    <row r="267" spans="1:61" ht="10.5" hidden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</row>
    <row r="268" spans="1:61" ht="10.5" hidden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</row>
    <row r="269" spans="1:61" ht="10.5" hidden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</row>
    <row r="270" spans="1:61" ht="10.5" hidden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</row>
    <row r="271" spans="1:61" ht="10.5" hidden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</row>
    <row r="272" spans="1:61" ht="10.5" hidden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</row>
    <row r="273" spans="1:61" ht="10.5" hidden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</row>
    <row r="274" spans="1:61" ht="10.5" hidden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</row>
    <row r="275" spans="1:61" ht="10.5" hidden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</row>
    <row r="276" spans="1:61" ht="10.5" hidden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</row>
    <row r="277" spans="1:61" ht="10.5" hidden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</row>
    <row r="278" spans="1:61" ht="10.5" hidden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</row>
    <row r="279" spans="1:61" ht="10.5" hidden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</row>
    <row r="280" spans="1:61" ht="10.5" hidden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</row>
    <row r="281" spans="1:61" ht="10.5" hidden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</row>
    <row r="282" spans="1:61" ht="10.5" hidden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</row>
    <row r="283" spans="1:61" ht="10.5" hidden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</row>
    <row r="284" spans="1:61" ht="10.5" hidden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</row>
    <row r="285" spans="1:61" ht="10.5" hidden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</row>
    <row r="286" spans="1:61" ht="10.5" hidden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</row>
    <row r="287" spans="1:61" ht="10.5" hidden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</row>
    <row r="288" spans="1:61" ht="10.5" hidden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</row>
    <row r="289" spans="1:61" ht="10.5" hidden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</row>
    <row r="290" spans="1:61" ht="10.5" hidden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</row>
    <row r="291" spans="1:61" ht="10.5" hidden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</row>
    <row r="292" spans="1:61" ht="10.5" hidden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</row>
    <row r="293" spans="1:61" ht="10.5" hidden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</row>
    <row r="294" spans="1:61" ht="10.5" hidden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</row>
    <row r="295" spans="1:61" ht="10.5" hidden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</row>
    <row r="296" spans="1:61" ht="10.5" hidden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</row>
    <row r="297" spans="1:61" ht="10.5" hidden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</row>
    <row r="298" spans="1:61" ht="10.5" hidden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</row>
    <row r="299" spans="1:61" ht="10.5" hidden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</row>
    <row r="300" spans="1:61" ht="10.5" hidden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</row>
    <row r="301" spans="1:61" ht="10.5" hidden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</row>
    <row r="302" spans="1:61" ht="10.5" hidden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</row>
    <row r="303" spans="1:61" ht="10.5" hidden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</row>
    <row r="304" spans="1:61" ht="10.5" hidden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</row>
    <row r="305" spans="1:61" ht="10.5" hidden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</row>
    <row r="306" spans="1:61" ht="10.5" hidden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</row>
    <row r="307" spans="1:61" ht="10.5" hidden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</row>
    <row r="308" spans="1:61" ht="10.5" hidden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</row>
    <row r="309" spans="1:61" ht="10.5" hidden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</row>
    <row r="310" spans="1:61" ht="10.5" hidden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</row>
    <row r="311" spans="1:61" ht="10.5" hidden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</row>
    <row r="312" spans="1:61" ht="10.5" hidden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</row>
    <row r="313" spans="1:61" ht="10.5" hidden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</row>
    <row r="314" spans="1:61" ht="10.5" hidden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</row>
    <row r="315" spans="1:61" ht="10.5" hidden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</row>
    <row r="316" spans="1:61" ht="10.5" hidden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</row>
    <row r="317" spans="1:61" ht="10.5" hidden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</row>
    <row r="318" spans="1:61" ht="10.5" hidden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</row>
    <row r="319" spans="1:61" ht="10.5" hidden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</row>
    <row r="320" spans="1:61" ht="10.5" hidden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</row>
    <row r="321" spans="1:61" ht="10.5" hidden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</row>
    <row r="322" spans="1:61" ht="10.5" hidden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</row>
    <row r="323" spans="1:61" ht="10.5" hidden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</row>
    <row r="324" spans="1:61" ht="10.5" hidden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</row>
    <row r="325" spans="1:61" ht="10.5" hidden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</row>
    <row r="326" spans="1:61" ht="10.5" hidden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</row>
    <row r="327" spans="1:61" ht="10.5" hidden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</row>
    <row r="328" spans="1:61" ht="10.5" hidden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</row>
    <row r="329" spans="1:61" ht="10.5" hidden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</row>
    <row r="330" spans="1:61" ht="10.5" hidden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</row>
    <row r="331" spans="1:61" ht="10.5" hidden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</row>
    <row r="332" spans="1:61" ht="10.5" hidden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</row>
    <row r="333" spans="1:61" ht="10.5" hidden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</row>
    <row r="334" spans="1:61" ht="10.5" hidden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</row>
    <row r="335" spans="1:61" ht="10.5" hidden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</row>
    <row r="336" spans="1:61" ht="10.5" hidden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</row>
    <row r="337" spans="1:61" ht="10.5" hidden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</row>
    <row r="338" spans="1:61" ht="10.5" hidden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</row>
    <row r="339" spans="1:61" ht="10.5" hidden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</row>
    <row r="340" spans="1:61" ht="10.5" hidden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</row>
    <row r="341" spans="1:61" ht="10.5" hidden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</row>
    <row r="342" spans="1:61" ht="10.5" hidden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</row>
    <row r="343" spans="1:61" ht="10.5" hidden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</row>
    <row r="344" spans="1:61" ht="10.5" hidden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</row>
    <row r="345" spans="1:61" ht="10.5" hidden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</row>
    <row r="346" spans="1:61" ht="10.5" hidden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</row>
    <row r="347" spans="1:61" ht="10.5" hidden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</row>
    <row r="348" spans="1:61" ht="10.5" hidden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</row>
    <row r="349" spans="1:61" ht="10.5" hidden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</row>
    <row r="350" spans="1:61" ht="10.5" hidden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</row>
    <row r="351" spans="1:61" ht="10.5" hidden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</row>
    <row r="352" spans="1:61" ht="10.5" hidden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ht="10.5" hidden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ht="10.5" hidden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ht="10.5" hidden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ht="10.5" hidden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ht="10.5" hidden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ht="10.5" hidden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ht="10.5" hidden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ht="10.5" hidden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ht="10.5" hidden="1" x14ac:dyDescent="0.35"/>
    <row r="362" spans="1:45" ht="10.5" hidden="1" x14ac:dyDescent="0.35"/>
    <row r="363" spans="1:45" ht="10.5" hidden="1" x14ac:dyDescent="0.35"/>
    <row r="364" spans="1:45" ht="10.5" hidden="1" x14ac:dyDescent="0.35"/>
    <row r="365" spans="1:45" ht="10.5" hidden="1" x14ac:dyDescent="0.35"/>
    <row r="366" spans="1:45" ht="10.5" hidden="1" x14ac:dyDescent="0.35"/>
    <row r="367" spans="1:45" ht="10.5" hidden="1" x14ac:dyDescent="0.35"/>
    <row r="368" spans="1:45" ht="10.5" hidden="1" x14ac:dyDescent="0.35"/>
    <row r="369" ht="10.5" hidden="1" x14ac:dyDescent="0.35"/>
    <row r="370" ht="10.5" hidden="1" x14ac:dyDescent="0.35"/>
    <row r="371" ht="10.5" hidden="1" x14ac:dyDescent="0.35"/>
    <row r="372" ht="10.5" hidden="1" x14ac:dyDescent="0.35"/>
    <row r="373" ht="10.5" hidden="1" x14ac:dyDescent="0.35"/>
    <row r="374" ht="10.5" hidden="1" x14ac:dyDescent="0.35"/>
    <row r="375" ht="10.5" hidden="1" x14ac:dyDescent="0.35"/>
    <row r="376" ht="10.5" hidden="1" x14ac:dyDescent="0.35"/>
    <row r="377" ht="10.5" hidden="1" x14ac:dyDescent="0.35"/>
    <row r="378" ht="10.5" hidden="1" x14ac:dyDescent="0.35"/>
    <row r="379" ht="10.5" hidden="1" x14ac:dyDescent="0.35"/>
    <row r="380" ht="10.5" hidden="1" x14ac:dyDescent="0.35"/>
    <row r="381" ht="10.5" hidden="1" x14ac:dyDescent="0.35"/>
    <row r="382" ht="10.5" hidden="1" x14ac:dyDescent="0.35"/>
    <row r="383" ht="10.5" hidden="1" x14ac:dyDescent="0.35"/>
    <row r="384" ht="10.5" hidden="1" x14ac:dyDescent="0.35"/>
    <row r="385" ht="10.5" hidden="1" x14ac:dyDescent="0.35"/>
    <row r="386" ht="10.5" hidden="1" x14ac:dyDescent="0.35"/>
    <row r="387" ht="10.5" hidden="1" x14ac:dyDescent="0.35"/>
    <row r="388" ht="10.5" hidden="1" x14ac:dyDescent="0.35"/>
    <row r="389" ht="10.5" hidden="1" x14ac:dyDescent="0.35"/>
    <row r="390" ht="10.5" hidden="1" x14ac:dyDescent="0.35"/>
    <row r="391" ht="10.5" hidden="1" x14ac:dyDescent="0.35"/>
    <row r="392" ht="10.5" hidden="1" x14ac:dyDescent="0.35"/>
    <row r="393" ht="10.5" hidden="1" x14ac:dyDescent="0.35"/>
    <row r="394" ht="10.5" hidden="1" x14ac:dyDescent="0.35"/>
    <row r="395" ht="10.5" hidden="1" x14ac:dyDescent="0.35"/>
    <row r="396" ht="10.5" hidden="1" x14ac:dyDescent="0.35"/>
    <row r="397" ht="10.5" hidden="1" x14ac:dyDescent="0.35"/>
    <row r="398" ht="10.5" hidden="1" x14ac:dyDescent="0.35"/>
    <row r="399" ht="10.5" hidden="1" x14ac:dyDescent="0.35"/>
    <row r="400" ht="10.5" hidden="1" x14ac:dyDescent="0.35"/>
    <row r="401" ht="10.5" hidden="1" x14ac:dyDescent="0.35"/>
    <row r="402" ht="10.5" hidden="1" x14ac:dyDescent="0.35"/>
    <row r="403" ht="10.5" hidden="1" x14ac:dyDescent="0.35"/>
    <row r="404" ht="10.5" hidden="1" x14ac:dyDescent="0.35"/>
    <row r="405" ht="10.5" hidden="1" x14ac:dyDescent="0.35"/>
    <row r="406" ht="10.5" hidden="1" x14ac:dyDescent="0.35"/>
    <row r="407" ht="10.5" hidden="1" x14ac:dyDescent="0.35"/>
    <row r="408" ht="10.5" hidden="1" x14ac:dyDescent="0.35"/>
    <row r="409" ht="10.5" hidden="1" x14ac:dyDescent="0.35"/>
    <row r="410" ht="10.5" hidden="1" x14ac:dyDescent="0.35"/>
    <row r="411" ht="10.5" hidden="1" x14ac:dyDescent="0.35"/>
    <row r="412" ht="10.5" hidden="1" x14ac:dyDescent="0.35"/>
    <row r="413" ht="10.5" hidden="1" x14ac:dyDescent="0.35"/>
    <row r="414" ht="10.5" hidden="1" x14ac:dyDescent="0.35"/>
    <row r="415" ht="10.5" hidden="1" x14ac:dyDescent="0.35"/>
    <row r="416" ht="10.5" hidden="1" x14ac:dyDescent="0.35"/>
    <row r="417" ht="10.5" hidden="1" x14ac:dyDescent="0.35"/>
    <row r="418" ht="10.5" hidden="1" x14ac:dyDescent="0.35"/>
    <row r="419" ht="10.5" hidden="1" x14ac:dyDescent="0.35"/>
    <row r="420" ht="10.5" hidden="1" x14ac:dyDescent="0.35"/>
    <row r="421" ht="10.5" hidden="1" x14ac:dyDescent="0.35"/>
    <row r="422" ht="10.5" hidden="1" x14ac:dyDescent="0.35"/>
    <row r="423" ht="10.5" hidden="1" x14ac:dyDescent="0.35"/>
    <row r="424" ht="10.5" hidden="1" x14ac:dyDescent="0.35"/>
    <row r="425" ht="10.5" hidden="1" x14ac:dyDescent="0.35"/>
    <row r="426" ht="10.5" hidden="1" x14ac:dyDescent="0.35"/>
    <row r="427" ht="10.5" hidden="1" x14ac:dyDescent="0.35"/>
    <row r="428" ht="10.5" hidden="1" x14ac:dyDescent="0.35"/>
    <row r="429" ht="10.5" hidden="1" x14ac:dyDescent="0.35"/>
    <row r="430" ht="10.5" hidden="1" x14ac:dyDescent="0.35"/>
    <row r="431" ht="10.5" hidden="1" x14ac:dyDescent="0.35"/>
    <row r="432" ht="10.5" hidden="1" x14ac:dyDescent="0.35"/>
    <row r="433" ht="10.5" hidden="1" x14ac:dyDescent="0.35"/>
    <row r="434" ht="10.5" hidden="1" x14ac:dyDescent="0.35"/>
    <row r="435" ht="10.5" hidden="1" x14ac:dyDescent="0.35"/>
    <row r="436" ht="10.5" hidden="1" x14ac:dyDescent="0.35"/>
    <row r="437" ht="10.5" hidden="1" x14ac:dyDescent="0.35"/>
    <row r="438" ht="10.5" hidden="1" x14ac:dyDescent="0.35"/>
    <row r="439" ht="10.5" hidden="1" x14ac:dyDescent="0.35"/>
    <row r="440" ht="10.5" hidden="1" x14ac:dyDescent="0.35"/>
    <row r="441" ht="10.5" hidden="1" x14ac:dyDescent="0.35"/>
    <row r="442" ht="10.5" hidden="1" x14ac:dyDescent="0.35"/>
    <row r="443" ht="10.5" hidden="1" x14ac:dyDescent="0.35"/>
    <row r="444" ht="10.5" hidden="1" x14ac:dyDescent="0.35"/>
    <row r="445" ht="10.5" hidden="1" x14ac:dyDescent="0.35"/>
    <row r="446" ht="10.5" hidden="1" x14ac:dyDescent="0.35"/>
    <row r="447" ht="10.5" hidden="1" x14ac:dyDescent="0.35"/>
    <row r="448" ht="10.5" hidden="1" x14ac:dyDescent="0.35"/>
    <row r="449" ht="10.5" hidden="1" x14ac:dyDescent="0.35"/>
    <row r="450" ht="10.5" hidden="1" x14ac:dyDescent="0.35"/>
    <row r="451" ht="10.5" hidden="1" x14ac:dyDescent="0.35"/>
    <row r="452" ht="10.5" hidden="1" x14ac:dyDescent="0.35"/>
    <row r="453" ht="10.5" hidden="1" x14ac:dyDescent="0.35"/>
    <row r="454" ht="10.5" hidden="1" x14ac:dyDescent="0.35"/>
    <row r="455" ht="10.5" hidden="1" x14ac:dyDescent="0.35"/>
    <row r="456" ht="10.5" hidden="1" x14ac:dyDescent="0.35"/>
    <row r="457" ht="10.5" hidden="1" x14ac:dyDescent="0.35"/>
    <row r="458" ht="10.5" hidden="1" x14ac:dyDescent="0.35"/>
    <row r="459" ht="10.5" hidden="1" x14ac:dyDescent="0.35"/>
    <row r="460" ht="10.5" hidden="1" x14ac:dyDescent="0.35"/>
    <row r="461" ht="10.5" hidden="1" x14ac:dyDescent="0.35"/>
    <row r="462" ht="10.5" hidden="1" x14ac:dyDescent="0.35"/>
    <row r="463" ht="10.5" hidden="1" x14ac:dyDescent="0.35"/>
    <row r="464" ht="10.5" hidden="1" x14ac:dyDescent="0.35"/>
    <row r="465" ht="10.5" hidden="1" x14ac:dyDescent="0.35"/>
    <row r="466" ht="10.5" hidden="1" x14ac:dyDescent="0.35"/>
    <row r="467" ht="10.5" hidden="1" x14ac:dyDescent="0.35"/>
    <row r="468" ht="10.5" hidden="1" x14ac:dyDescent="0.35"/>
    <row r="469" ht="10.5" hidden="1" x14ac:dyDescent="0.35"/>
    <row r="470" ht="10.5" hidden="1" x14ac:dyDescent="0.35"/>
    <row r="471" ht="10.5" hidden="1" x14ac:dyDescent="0.35"/>
    <row r="472" ht="10.5" hidden="1" x14ac:dyDescent="0.35"/>
    <row r="473" ht="10.5" hidden="1" x14ac:dyDescent="0.35"/>
    <row r="474" ht="10.5" hidden="1" x14ac:dyDescent="0.35"/>
    <row r="475" ht="10.5" hidden="1" x14ac:dyDescent="0.35"/>
    <row r="476" ht="10.5" hidden="1" x14ac:dyDescent="0.35"/>
    <row r="477" ht="10.5" hidden="1" x14ac:dyDescent="0.35"/>
    <row r="478" ht="10.5" hidden="1" x14ac:dyDescent="0.35"/>
    <row r="479" ht="10.5" hidden="1" x14ac:dyDescent="0.35"/>
    <row r="480" ht="10.5" hidden="1" x14ac:dyDescent="0.35"/>
    <row r="481" ht="10.5" hidden="1" x14ac:dyDescent="0.35"/>
    <row r="482" ht="10.5" hidden="1" x14ac:dyDescent="0.35"/>
    <row r="483" ht="10.5" hidden="1" x14ac:dyDescent="0.35"/>
    <row r="484" ht="10.5" hidden="1" x14ac:dyDescent="0.35"/>
    <row r="485" ht="10.5" hidden="1" x14ac:dyDescent="0.35"/>
    <row r="486" ht="10.5" hidden="1" x14ac:dyDescent="0.35"/>
    <row r="487" ht="10.5" hidden="1" x14ac:dyDescent="0.35"/>
    <row r="488" ht="10.5" hidden="1" x14ac:dyDescent="0.35"/>
    <row r="489" ht="10.5" hidden="1" x14ac:dyDescent="0.35"/>
    <row r="490" ht="10.5" hidden="1" x14ac:dyDescent="0.35"/>
    <row r="491" ht="10.5" hidden="1" x14ac:dyDescent="0.35"/>
    <row r="492" ht="10.5" hidden="1" x14ac:dyDescent="0.35"/>
    <row r="493" ht="10.5" hidden="1" x14ac:dyDescent="0.35"/>
    <row r="494" ht="10.5" hidden="1" x14ac:dyDescent="0.35"/>
    <row r="495" ht="10.5" hidden="1" x14ac:dyDescent="0.35"/>
    <row r="496" ht="10.5" hidden="1" x14ac:dyDescent="0.35"/>
    <row r="497" ht="10.5" hidden="1" x14ac:dyDescent="0.35"/>
    <row r="498" ht="10.5" hidden="1" x14ac:dyDescent="0.35"/>
    <row r="499" ht="10.5" hidden="1" x14ac:dyDescent="0.35"/>
    <row r="500" ht="10.5" hidden="1" x14ac:dyDescent="0.35"/>
    <row r="501" ht="10.5" hidden="1" x14ac:dyDescent="0.35"/>
    <row r="502" ht="10.5" hidden="1" x14ac:dyDescent="0.35"/>
    <row r="503" ht="10.5" hidden="1" x14ac:dyDescent="0.35"/>
    <row r="504" ht="10.5" hidden="1" x14ac:dyDescent="0.35"/>
    <row r="505" ht="10.5" hidden="1" x14ac:dyDescent="0.35"/>
    <row r="506" ht="10.5" hidden="1" x14ac:dyDescent="0.35"/>
    <row r="507" ht="10.5" hidden="1" x14ac:dyDescent="0.35"/>
    <row r="508" ht="10.5" hidden="1" x14ac:dyDescent="0.35"/>
    <row r="509" ht="10.5" hidden="1" x14ac:dyDescent="0.35"/>
    <row r="510" ht="10.5" hidden="1" x14ac:dyDescent="0.35"/>
    <row r="511" ht="10.5" hidden="1" x14ac:dyDescent="0.35"/>
    <row r="512" ht="10.5" hidden="1" x14ac:dyDescent="0.35"/>
    <row r="513" ht="10.5" hidden="1" x14ac:dyDescent="0.35"/>
    <row r="514" ht="10.5" hidden="1" x14ac:dyDescent="0.35"/>
    <row r="515" ht="10.5" hidden="1" x14ac:dyDescent="0.35"/>
    <row r="516" ht="10.5" hidden="1" x14ac:dyDescent="0.35"/>
    <row r="517" ht="10.5" hidden="1" x14ac:dyDescent="0.35"/>
    <row r="518" ht="10.5" hidden="1" x14ac:dyDescent="0.35"/>
    <row r="519" ht="10.5" hidden="1" x14ac:dyDescent="0.35"/>
    <row r="520" ht="10.5" hidden="1" x14ac:dyDescent="0.35"/>
    <row r="521" ht="10.5" hidden="1" x14ac:dyDescent="0.35"/>
    <row r="522" ht="10.5" hidden="1" x14ac:dyDescent="0.35"/>
    <row r="523" ht="10.5" hidden="1" x14ac:dyDescent="0.35"/>
    <row r="524" ht="10.5" hidden="1" x14ac:dyDescent="0.35"/>
    <row r="525" ht="10.5" hidden="1" x14ac:dyDescent="0.35"/>
    <row r="526" ht="10.5" hidden="1" x14ac:dyDescent="0.35"/>
    <row r="527" ht="10.5" hidden="1" x14ac:dyDescent="0.35"/>
    <row r="528" ht="10.5" hidden="1" x14ac:dyDescent="0.35"/>
    <row r="529" ht="10.5" hidden="1" x14ac:dyDescent="0.35"/>
    <row r="530" ht="10.5" hidden="1" x14ac:dyDescent="0.35"/>
    <row r="531" ht="10.5" hidden="1" x14ac:dyDescent="0.35"/>
    <row r="532" ht="10.5" hidden="1" x14ac:dyDescent="0.35"/>
    <row r="533" ht="10.5" hidden="1" x14ac:dyDescent="0.35"/>
    <row r="534" ht="10.5" hidden="1" x14ac:dyDescent="0.35"/>
    <row r="535" ht="10.5" hidden="1" x14ac:dyDescent="0.35"/>
    <row r="536" ht="10.5" hidden="1" x14ac:dyDescent="0.35"/>
    <row r="537" ht="10.5" hidden="1" x14ac:dyDescent="0.35"/>
    <row r="538" ht="10.5" hidden="1" x14ac:dyDescent="0.35"/>
    <row r="539" ht="10.5" hidden="1" x14ac:dyDescent="0.35"/>
    <row r="540" ht="10.5" hidden="1" x14ac:dyDescent="0.35"/>
    <row r="541" ht="10.5" hidden="1" x14ac:dyDescent="0.35"/>
    <row r="542" ht="10.5" hidden="1" x14ac:dyDescent="0.35"/>
    <row r="543" ht="10.5" hidden="1" x14ac:dyDescent="0.35"/>
    <row r="544" ht="10.5" hidden="1" x14ac:dyDescent="0.35"/>
    <row r="545" ht="10.5" hidden="1" x14ac:dyDescent="0.35"/>
    <row r="546" ht="10.5" hidden="1" x14ac:dyDescent="0.35"/>
    <row r="547" ht="10.5" hidden="1" x14ac:dyDescent="0.35"/>
    <row r="548" ht="10.5" hidden="1" x14ac:dyDescent="0.35"/>
    <row r="549" ht="10.5" hidden="1" x14ac:dyDescent="0.35"/>
    <row r="550" ht="10.5" hidden="1" x14ac:dyDescent="0.35"/>
    <row r="551" ht="10.5" hidden="1" x14ac:dyDescent="0.35"/>
    <row r="552" ht="10.5" hidden="1" x14ac:dyDescent="0.35"/>
    <row r="553" ht="10.5" hidden="1" x14ac:dyDescent="0.35"/>
    <row r="554" ht="10.5" hidden="1" x14ac:dyDescent="0.35"/>
    <row r="555" ht="10.5" hidden="1" x14ac:dyDescent="0.35"/>
    <row r="556" ht="10.5" hidden="1" x14ac:dyDescent="0.35"/>
    <row r="557" ht="10.5" hidden="1" x14ac:dyDescent="0.35"/>
    <row r="558" ht="10.5" hidden="1" x14ac:dyDescent="0.35"/>
    <row r="559" ht="10.5" hidden="1" x14ac:dyDescent="0.35"/>
    <row r="560" ht="10.5" hidden="1" x14ac:dyDescent="0.35"/>
    <row r="561" ht="10.5" hidden="1" x14ac:dyDescent="0.35"/>
    <row r="562" ht="10.5" hidden="1" x14ac:dyDescent="0.35"/>
    <row r="563" ht="10.5" hidden="1" x14ac:dyDescent="0.35"/>
    <row r="564" ht="10.5" hidden="1" x14ac:dyDescent="0.35"/>
    <row r="565" ht="10.5" hidden="1" x14ac:dyDescent="0.35"/>
    <row r="566" ht="10.5" hidden="1" x14ac:dyDescent="0.35"/>
    <row r="567" ht="10.5" hidden="1" x14ac:dyDescent="0.35"/>
    <row r="568" ht="10.5" hidden="1" x14ac:dyDescent="0.35"/>
    <row r="569" ht="10.5" hidden="1" x14ac:dyDescent="0.35"/>
    <row r="570" ht="10.5" hidden="1" x14ac:dyDescent="0.35"/>
    <row r="571" ht="10.5" hidden="1" x14ac:dyDescent="0.35"/>
    <row r="572" ht="10.5" hidden="1" x14ac:dyDescent="0.35"/>
    <row r="573" ht="10.5" hidden="1" x14ac:dyDescent="0.35"/>
    <row r="574" ht="10.5" hidden="1" x14ac:dyDescent="0.35"/>
    <row r="575" ht="10.5" hidden="1" x14ac:dyDescent="0.35"/>
    <row r="576" ht="10.5" hidden="1" x14ac:dyDescent="0.35"/>
    <row r="577" ht="10.5" hidden="1" x14ac:dyDescent="0.35"/>
    <row r="578" ht="10.5" hidden="1" x14ac:dyDescent="0.35"/>
    <row r="579" ht="10.5" hidden="1" x14ac:dyDescent="0.35"/>
    <row r="580" ht="10.5" hidden="1" x14ac:dyDescent="0.35"/>
    <row r="581" ht="10.5" hidden="1" x14ac:dyDescent="0.35"/>
    <row r="582" ht="10.5" hidden="1" x14ac:dyDescent="0.35"/>
    <row r="583" ht="10.5" hidden="1" x14ac:dyDescent="0.35"/>
    <row r="584" ht="10.5" hidden="1" x14ac:dyDescent="0.35"/>
    <row r="585" ht="10.5" hidden="1" x14ac:dyDescent="0.35"/>
    <row r="586" ht="10.5" hidden="1" x14ac:dyDescent="0.35"/>
    <row r="587" ht="10.5" hidden="1" x14ac:dyDescent="0.35"/>
    <row r="588" ht="10.5" hidden="1" x14ac:dyDescent="0.35"/>
    <row r="589" ht="10.5" hidden="1" x14ac:dyDescent="0.35"/>
    <row r="590" ht="10.5" hidden="1" x14ac:dyDescent="0.35"/>
    <row r="591" ht="10.5" hidden="1" x14ac:dyDescent="0.35"/>
    <row r="592" ht="10.5" hidden="1" x14ac:dyDescent="0.35"/>
    <row r="593" ht="10.5" hidden="1" x14ac:dyDescent="0.35"/>
    <row r="594" ht="10.5" hidden="1" x14ac:dyDescent="0.35"/>
    <row r="595" ht="10.5" hidden="1" x14ac:dyDescent="0.35"/>
    <row r="596" ht="10.5" hidden="1" x14ac:dyDescent="0.35"/>
    <row r="597" ht="10.5" hidden="1" x14ac:dyDescent="0.35"/>
    <row r="598" ht="10.5" hidden="1" x14ac:dyDescent="0.35"/>
    <row r="599" ht="10.5" hidden="1" x14ac:dyDescent="0.35"/>
    <row r="600" ht="10.5" hidden="1" x14ac:dyDescent="0.35"/>
    <row r="601" ht="10.5" hidden="1" x14ac:dyDescent="0.35"/>
    <row r="602" ht="10.5" hidden="1" x14ac:dyDescent="0.35"/>
    <row r="603" ht="10.5" hidden="1" x14ac:dyDescent="0.35"/>
    <row r="604" ht="10.5" hidden="1" x14ac:dyDescent="0.35"/>
    <row r="605" ht="10.5" hidden="1" x14ac:dyDescent="0.35"/>
    <row r="606" ht="10.5" hidden="1" x14ac:dyDescent="0.35"/>
    <row r="607" ht="10.5" hidden="1" x14ac:dyDescent="0.35"/>
    <row r="608" ht="10.5" hidden="1" x14ac:dyDescent="0.35"/>
    <row r="609" ht="10.5" hidden="1" x14ac:dyDescent="0.35"/>
    <row r="610" ht="10.5" hidden="1" x14ac:dyDescent="0.35"/>
    <row r="611" ht="10.5" hidden="1" x14ac:dyDescent="0.35"/>
    <row r="612" ht="10.5" hidden="1" x14ac:dyDescent="0.35"/>
    <row r="613" ht="10.5" hidden="1" x14ac:dyDescent="0.35"/>
    <row r="614" ht="10.5" hidden="1" x14ac:dyDescent="0.35"/>
    <row r="615" ht="10.5" hidden="1" x14ac:dyDescent="0.35"/>
    <row r="616" ht="10.5" hidden="1" x14ac:dyDescent="0.35"/>
    <row r="617" ht="10.5" hidden="1" x14ac:dyDescent="0.35"/>
    <row r="618" ht="10.5" hidden="1" x14ac:dyDescent="0.35"/>
    <row r="619" ht="10.5" hidden="1" x14ac:dyDescent="0.35"/>
    <row r="620" ht="10.5" hidden="1" x14ac:dyDescent="0.35"/>
    <row r="621" ht="10.5" hidden="1" x14ac:dyDescent="0.35"/>
    <row r="622" ht="10.5" hidden="1" x14ac:dyDescent="0.35"/>
    <row r="623" ht="10.5" hidden="1" x14ac:dyDescent="0.35"/>
    <row r="624" ht="10.5" hidden="1" x14ac:dyDescent="0.35"/>
    <row r="625" ht="10.5" hidden="1" x14ac:dyDescent="0.35"/>
    <row r="626" ht="10.5" hidden="1" x14ac:dyDescent="0.35"/>
    <row r="627" ht="10.5" hidden="1" x14ac:dyDescent="0.35"/>
    <row r="628" ht="10.5" hidden="1" x14ac:dyDescent="0.35"/>
    <row r="629" ht="10.5" hidden="1" x14ac:dyDescent="0.35"/>
    <row r="630" ht="10.5" hidden="1" x14ac:dyDescent="0.35"/>
    <row r="631" ht="10.5" hidden="1" x14ac:dyDescent="0.35"/>
    <row r="632" ht="10.5" hidden="1" x14ac:dyDescent="0.35"/>
    <row r="633" ht="10.5" hidden="1" x14ac:dyDescent="0.35"/>
    <row r="634" ht="10.5" hidden="1" x14ac:dyDescent="0.35"/>
    <row r="635" ht="10.5" hidden="1" x14ac:dyDescent="0.35"/>
    <row r="636" ht="10.5" hidden="1" x14ac:dyDescent="0.35"/>
    <row r="637" ht="10.5" hidden="1" x14ac:dyDescent="0.35"/>
    <row r="638" ht="10.5" hidden="1" x14ac:dyDescent="0.35"/>
    <row r="639" ht="10.5" hidden="1" x14ac:dyDescent="0.35"/>
    <row r="640" ht="10.5" hidden="1" x14ac:dyDescent="0.35"/>
    <row r="641" ht="10.5" hidden="1" x14ac:dyDescent="0.35"/>
    <row r="642" ht="10.5" hidden="1" x14ac:dyDescent="0.35"/>
    <row r="643" ht="10.5" hidden="1" x14ac:dyDescent="0.35"/>
    <row r="644" ht="10.5" hidden="1" x14ac:dyDescent="0.35"/>
    <row r="645" ht="10.5" hidden="1" x14ac:dyDescent="0.35"/>
    <row r="646" ht="10.5" hidden="1" x14ac:dyDescent="0.35"/>
    <row r="647" ht="10.5" hidden="1" x14ac:dyDescent="0.35"/>
    <row r="648" ht="10.5" hidden="1" x14ac:dyDescent="0.35"/>
    <row r="649" ht="10.5" hidden="1" x14ac:dyDescent="0.35"/>
    <row r="650" ht="10.5" hidden="1" x14ac:dyDescent="0.35"/>
    <row r="651" ht="10.5" hidden="1" x14ac:dyDescent="0.35"/>
    <row r="652" ht="10.5" hidden="1" x14ac:dyDescent="0.35"/>
    <row r="653" ht="10.5" hidden="1" x14ac:dyDescent="0.35"/>
    <row r="654" ht="10.5" hidden="1" x14ac:dyDescent="0.35"/>
    <row r="655" ht="10.5" hidden="1" x14ac:dyDescent="0.35"/>
    <row r="656" ht="10.5" hidden="1" x14ac:dyDescent="0.35"/>
    <row r="657" ht="10.5" hidden="1" x14ac:dyDescent="0.35"/>
    <row r="658" ht="10.5" hidden="1" x14ac:dyDescent="0.35"/>
    <row r="659" ht="10.5" hidden="1" x14ac:dyDescent="0.35"/>
    <row r="660" ht="10.5" hidden="1" x14ac:dyDescent="0.35"/>
    <row r="661" ht="10.5" hidden="1" x14ac:dyDescent="0.35"/>
    <row r="662" ht="10.5" hidden="1" x14ac:dyDescent="0.35"/>
    <row r="663" ht="10.5" hidden="1" x14ac:dyDescent="0.35"/>
    <row r="664" ht="10.5" hidden="1" x14ac:dyDescent="0.35"/>
    <row r="665" ht="10.5" hidden="1" x14ac:dyDescent="0.35"/>
    <row r="666" ht="10.5" hidden="1" x14ac:dyDescent="0.35"/>
    <row r="667" ht="10.5" hidden="1" x14ac:dyDescent="0.35"/>
    <row r="668" ht="10.5" x14ac:dyDescent="0.35"/>
    <row r="669" ht="10.5" x14ac:dyDescent="0.35"/>
    <row r="670" ht="10.5" x14ac:dyDescent="0.35"/>
    <row r="671" ht="10.5" x14ac:dyDescent="0.35"/>
    <row r="672" ht="10.5" x14ac:dyDescent="0.35"/>
    <row r="673" ht="10.5" x14ac:dyDescent="0.35"/>
    <row r="674" ht="10.5" x14ac:dyDescent="0.35"/>
    <row r="675" ht="10.5" x14ac:dyDescent="0.35"/>
    <row r="676" ht="10.5" x14ac:dyDescent="0.35"/>
    <row r="677" ht="10.5" x14ac:dyDescent="0.35"/>
    <row r="678" ht="10.5" x14ac:dyDescent="0.35"/>
    <row r="679" ht="10.5" x14ac:dyDescent="0.35"/>
    <row r="680" ht="10.5" x14ac:dyDescent="0.35"/>
    <row r="681" ht="10.5" x14ac:dyDescent="0.35"/>
    <row r="682" ht="14.45" customHeight="1" x14ac:dyDescent="0.35"/>
    <row r="683" ht="14.45" customHeight="1" x14ac:dyDescent="0.35"/>
    <row r="684" ht="14.45" customHeight="1" x14ac:dyDescent="0.35"/>
    <row r="685" ht="14.45" customHeight="1" x14ac:dyDescent="0.35"/>
    <row r="686" ht="14.45" customHeight="1" x14ac:dyDescent="0.35"/>
    <row r="687" ht="14.45" customHeight="1" x14ac:dyDescent="0.35"/>
    <row r="688" ht="14.45" customHeight="1" x14ac:dyDescent="0.35"/>
    <row r="689" ht="14.45" customHeight="1" x14ac:dyDescent="0.35"/>
    <row r="690" ht="14.45" customHeight="1" x14ac:dyDescent="0.35"/>
    <row r="691" ht="14.45" customHeight="1" x14ac:dyDescent="0.35"/>
    <row r="692" ht="14.45" customHeight="1" x14ac:dyDescent="0.35"/>
    <row r="693" ht="14.45" customHeight="1" x14ac:dyDescent="0.35"/>
    <row r="694" ht="14.45" customHeight="1" x14ac:dyDescent="0.35"/>
    <row r="695" ht="14.45" customHeight="1" x14ac:dyDescent="0.35"/>
    <row r="696" ht="14.45" customHeight="1" x14ac:dyDescent="0.35"/>
    <row r="697" ht="14.45" customHeight="1" x14ac:dyDescent="0.35"/>
    <row r="698" ht="14.45" customHeight="1" x14ac:dyDescent="0.35"/>
    <row r="699" ht="14.45" customHeight="1" x14ac:dyDescent="0.35"/>
    <row r="700" ht="14.45" customHeight="1" x14ac:dyDescent="0.35"/>
    <row r="701" ht="14.45" customHeight="1" x14ac:dyDescent="0.35"/>
    <row r="702" ht="14.45" customHeight="1" x14ac:dyDescent="0.35"/>
    <row r="703" ht="0" hidden="1" customHeight="1" x14ac:dyDescent="0.35"/>
    <row r="704" ht="0" hidden="1" customHeight="1" x14ac:dyDescent="0.35"/>
    <row r="705" ht="0" hidden="1" customHeight="1" x14ac:dyDescent="0.35"/>
  </sheetData>
  <mergeCells count="116">
    <mergeCell ref="C146:AQ146"/>
    <mergeCell ref="C148:AP153"/>
    <mergeCell ref="AR152:AR156"/>
    <mergeCell ref="B155:AQ156"/>
    <mergeCell ref="P79:AA79"/>
    <mergeCell ref="AC75:AH75"/>
    <mergeCell ref="AJ75:AQ75"/>
    <mergeCell ref="B47:B52"/>
    <mergeCell ref="P48:W48"/>
    <mergeCell ref="P50:W50"/>
    <mergeCell ref="P52:W52"/>
    <mergeCell ref="B77:AH77"/>
    <mergeCell ref="AJ77:AQ77"/>
    <mergeCell ref="B79:N79"/>
    <mergeCell ref="AC79:AH79"/>
    <mergeCell ref="AJ79:AQ79"/>
    <mergeCell ref="B68:B69"/>
    <mergeCell ref="C68:N69"/>
    <mergeCell ref="AI60:AN66"/>
    <mergeCell ref="R75:Y75"/>
    <mergeCell ref="P69:W69"/>
    <mergeCell ref="AC69:AH69"/>
    <mergeCell ref="AC73:AH73"/>
    <mergeCell ref="AJ73:AQ73"/>
    <mergeCell ref="B58:B66"/>
    <mergeCell ref="P60:W60"/>
    <mergeCell ref="AC60:AH60"/>
    <mergeCell ref="B54:B56"/>
    <mergeCell ref="P62:W62"/>
    <mergeCell ref="AC62:AH62"/>
    <mergeCell ref="P64:W64"/>
    <mergeCell ref="AC64:AH64"/>
    <mergeCell ref="P66:W66"/>
    <mergeCell ref="AC66:AH66"/>
    <mergeCell ref="B94:AQ94"/>
    <mergeCell ref="B97:AH97"/>
    <mergeCell ref="AJ97:AQ97"/>
    <mergeCell ref="C100:AQ100"/>
    <mergeCell ref="C103:I103"/>
    <mergeCell ref="J103:AP103"/>
    <mergeCell ref="B85:E85"/>
    <mergeCell ref="AJ89:AQ89"/>
    <mergeCell ref="AJ92:AQ92"/>
    <mergeCell ref="B86:AQ87"/>
    <mergeCell ref="B89:AH89"/>
    <mergeCell ref="B92:AH92"/>
    <mergeCell ref="AJ105:AQ105"/>
    <mergeCell ref="C107:AQ107"/>
    <mergeCell ref="Y108:AE109"/>
    <mergeCell ref="C109:J109"/>
    <mergeCell ref="D110:J110"/>
    <mergeCell ref="AA111:AF111"/>
    <mergeCell ref="AH111:AN111"/>
    <mergeCell ref="F137:R139"/>
    <mergeCell ref="G144:P144"/>
    <mergeCell ref="B114:AQ114"/>
    <mergeCell ref="C115:AQ115"/>
    <mergeCell ref="C136:V136"/>
    <mergeCell ref="X136:AQ136"/>
    <mergeCell ref="Y141:AP141"/>
    <mergeCell ref="C43:N43"/>
    <mergeCell ref="P43:W43"/>
    <mergeCell ref="AJ43:AQ43"/>
    <mergeCell ref="AC43:AH43"/>
    <mergeCell ref="C54:N56"/>
    <mergeCell ref="P56:W56"/>
    <mergeCell ref="AC56:AH56"/>
    <mergeCell ref="AJ56:AQ56"/>
    <mergeCell ref="AJ45:AQ45"/>
    <mergeCell ref="AC47:AH47"/>
    <mergeCell ref="AJ47:AQ47"/>
    <mergeCell ref="C45:N45"/>
    <mergeCell ref="P45:W45"/>
    <mergeCell ref="AC45:AH45"/>
    <mergeCell ref="AS14:AZ19"/>
    <mergeCell ref="AD15:AP15"/>
    <mergeCell ref="L16:U16"/>
    <mergeCell ref="B17:E17"/>
    <mergeCell ref="L17:U17"/>
    <mergeCell ref="C30:AQ30"/>
    <mergeCell ref="B31:O31"/>
    <mergeCell ref="P31:W31"/>
    <mergeCell ref="AB31:AH31"/>
    <mergeCell ref="AI31:AQ31"/>
    <mergeCell ref="C18:AQ18"/>
    <mergeCell ref="B21:F21"/>
    <mergeCell ref="B33:B35"/>
    <mergeCell ref="C33:N34"/>
    <mergeCell ref="P34:W34"/>
    <mergeCell ref="AJ34:AQ34"/>
    <mergeCell ref="C41:N41"/>
    <mergeCell ref="P41:W41"/>
    <mergeCell ref="AJ41:AQ41"/>
    <mergeCell ref="BQ21:BY21"/>
    <mergeCell ref="C25:AQ25"/>
    <mergeCell ref="AJ28:AK29"/>
    <mergeCell ref="AM28:AN29"/>
    <mergeCell ref="AP28:AQ29"/>
    <mergeCell ref="J29:K29"/>
    <mergeCell ref="H21:X21"/>
    <mergeCell ref="AW21:BC21"/>
    <mergeCell ref="BD21:BP21"/>
    <mergeCell ref="AS7:AT7"/>
    <mergeCell ref="J3:AJ3"/>
    <mergeCell ref="AK3:AQ3"/>
    <mergeCell ref="Q10:S10"/>
    <mergeCell ref="C13:X13"/>
    <mergeCell ref="Z13:AQ13"/>
    <mergeCell ref="C4:I4"/>
    <mergeCell ref="K4:N4"/>
    <mergeCell ref="P4:Y4"/>
    <mergeCell ref="AA4:AQ4"/>
    <mergeCell ref="O5:Y5"/>
    <mergeCell ref="O6:R6"/>
    <mergeCell ref="D8:G8"/>
    <mergeCell ref="D9:G9"/>
  </mergeCells>
  <dataValidations xWindow="541" yWindow="488" count="35">
    <dataValidation allowBlank="1" showInputMessage="1" showErrorMessage="1" promptTitle="Funcionamento:" prompt="Deverá efectuar o somatório dos campos 29 e 31" sqref="AI105" xr:uid="{00000000-0002-0000-0000-000000000000}"/>
    <dataValidation allowBlank="1" showInputMessage="1" showErrorMessage="1" promptTitle="Funcionamento:" prompt="O Declarente deve preencher manualmente" sqref="AG111" xr:uid="{00000000-0002-0000-0000-000001000000}"/>
    <dataValidation allowBlank="1" showInputMessage="1" showErrorMessage="1" promptTitle="Funcimento:" prompt="O Declarente deve preencher manualmente" sqref="AG109" xr:uid="{00000000-0002-0000-0000-000002000000}"/>
    <dataValidation allowBlank="1" showInputMessage="1" showErrorMessage="1" promptTitle="Funcionamento:" prompt="Deve efectuar o somatório automático dos campos 30 e 31" sqref="C110" xr:uid="{00000000-0002-0000-0000-000003000000}"/>
    <dataValidation allowBlank="1" showInputMessage="1" showErrorMessage="1" promptTitle="Funcionamento:" prompt="Verificar descrição no campo ao lado" sqref="AI89 AI92" xr:uid="{00000000-0002-0000-0000-000004000000}"/>
    <dataValidation allowBlank="1" showInputMessage="1" showErrorMessage="1" promptTitle="Funcionamento:" prompt="Deve efectuar o somatório automático dos campos 6,10,22,25 e 24" sqref="AI77" xr:uid="{00000000-0002-0000-0000-000005000000}"/>
    <dataValidation allowBlank="1" showInputMessage="1" showErrorMessage="1" promptTitle="Funcionamento:" prompt="Deve ser alimentado automaticamente pelo total do Apuramento das Regularizações inferior a 0 (zero) do Anexo C e deve ser alimentado automaticamente pelo total do Apuramento das Regularizações superior a 0 (zero) do Anexo D" sqref="AB75" xr:uid="{00000000-0002-0000-0000-000006000000}"/>
    <dataValidation allowBlank="1" showInputMessage="1" showErrorMessage="1" promptTitle="Funcionamento:" prompt="Deve ser alimentado automaticamente pelo total do Apuramento das Regularizaçõe superior a 0 (zero) do Anexo C e deve ser alimentado automaticamente pelo total do Apuramento das Regularizações inferior a 0 (zero) do Anexo D" sqref="AI75" xr:uid="{00000000-0002-0000-0000-000007000000}"/>
    <dataValidation allowBlank="1" showInputMessage="1" showErrorMessage="1" promptTitle="Funcionamento:" prompt="O Declarente deve preencher manualmente, tendo em conta a notificação recebida da AGT" sqref="AB73 AI73" xr:uid="{00000000-0002-0000-0000-000008000000}"/>
    <dataValidation allowBlank="1" showInputMessage="1" showErrorMessage="1" promptTitle="Funcionamento:" prompt="Deve ser alimentado automaticamente pelo total do IVA SUPORTADO do quadro 6 do ANEXO B" sqref="AB69 AB72" xr:uid="{00000000-0002-0000-0000-000009000000}"/>
    <dataValidation allowBlank="1" showInputMessage="1" showErrorMessage="1" promptTitle="Funcionamento:" prompt="Deve ser alimentado automaticamente pelo total do valor tributável do quadro 6 do ANEXO B" sqref="O69" xr:uid="{00000000-0002-0000-0000-00000A000000}"/>
    <dataValidation allowBlank="1" showInputMessage="1" showErrorMessage="1" promptTitle="Funcionamento:" prompt="Deve ser alimentado automaticamente pelo total do IVA SUPORTADO do quadros 2 e 3 do ANEXO B" sqref="AB66" xr:uid="{00000000-0002-0000-0000-00000B000000}"/>
    <dataValidation allowBlank="1" showInputMessage="1" showErrorMessage="1" promptTitle="Funcionamento:" prompt="Deve ser alimentado automaticamente pelo total do valor tributável dos quadros 2 e 3 do ANEXO B" sqref="O66" xr:uid="{00000000-0002-0000-0000-00000C000000}"/>
    <dataValidation allowBlank="1" showInputMessage="1" showErrorMessage="1" promptTitle="Funcionamento:" prompt="Deve ser alimentado automaticamente pelo total do IVA SUPORTADO do quadro 4 do ANEXO B" sqref="AB64" xr:uid="{00000000-0002-0000-0000-00000D000000}"/>
    <dataValidation allowBlank="1" showInputMessage="1" showErrorMessage="1" promptTitle="Funcionamento:" prompt="Deve ser alimentado automaticamente pelo total do vqlor tributável do quadro 4 do ANEXO B" sqref="O64" xr:uid="{00000000-0002-0000-0000-00000E000000}"/>
    <dataValidation allowBlank="1" showInputMessage="1" showErrorMessage="1" promptTitle="Funcionamento:" prompt="Deve ser alimentado automaticamente pelo total do IVA SUPORTADO do quadro 1 do ANEXO B" sqref="AB62" xr:uid="{00000000-0002-0000-0000-00000F000000}"/>
    <dataValidation allowBlank="1" showInputMessage="1" showErrorMessage="1" promptTitle="Funcionamento:" prompt="Deve ser alimentado automaticamente pelo total dovalor tributável do quadro 1 do ANEXO B" sqref="O62" xr:uid="{00000000-0002-0000-0000-000010000000}"/>
    <dataValidation allowBlank="1" showInputMessage="1" showErrorMessage="1" promptTitle="Funcionamento:" prompt="Deve ser alimentado automaticamente pelo total do IVA SUPORTADO do quadro 5 do ANEXO B" sqref="AB60" xr:uid="{00000000-0002-0000-0000-000011000000}"/>
    <dataValidation allowBlank="1" showInputMessage="1" showErrorMessage="1" promptTitle="Funcionamento:" prompt="Deve ser alimentado automaticamente pelo total do Valor Tributável do quadro 5 do ANEXO B" sqref="O60" xr:uid="{00000000-0002-0000-0000-000012000000}"/>
    <dataValidation allowBlank="1" showInputMessage="1" showErrorMessage="1" promptTitle="Funcionamento:" prompt="Deve ser alimentado automaticamente pelo total do IVA AUTO-LIQUIDADO pelo Declarante dos quadros 1 e 2 do ANEXO G" sqref="AI43 AI54" xr:uid="{00000000-0002-0000-0000-000013000000}"/>
    <dataValidation allowBlank="1" showInputMessage="1" showErrorMessage="1" promptTitle="Funcionamento:" prompt="Deve ser alimentado automaticamente pelo total do valor tributável do ANEXO F" sqref="O45 O43 O47:O52 O54" xr:uid="{00000000-0002-0000-0000-000014000000}"/>
    <dataValidation allowBlank="1" showInputMessage="1" showErrorMessage="1" promptTitle="Funcionamento:" prompt="Deve ser alimentado automaticamente pelo total do valor tributável do ANEXO E" sqref="O41" xr:uid="{00000000-0002-0000-0000-000015000000}"/>
    <dataValidation allowBlank="1" showInputMessage="1" showErrorMessage="1" promptTitle="ALERTA" prompt="Cada campo tem a sua explicação, deve clicar no número da caixa a azul para visualizar o que se preetende" sqref="C115:AQ115 C107:AQ107" xr:uid="{00000000-0002-0000-0000-000016000000}"/>
    <dataValidation allowBlank="1" showInputMessage="1" showErrorMessage="1" promptTitle="Funcionamento:" prompt="O Declarante deve preencher manualmente" sqref="P129 P126 P124 P122 P120 P118 P134 P132" xr:uid="{00000000-0002-0000-0000-000017000000}"/>
    <dataValidation allowBlank="1" showInputMessage="1" showErrorMessage="1" promptTitle="ALERTA:" prompt="Cada campo tem a sua explicação, deve clicar no número da caixa a azul para visualizar o que se preetende" sqref="C30:AQ30 C100:AQ100" xr:uid="{00000000-0002-0000-0000-000018000000}"/>
    <dataValidation allowBlank="1" showInputMessage="1" showErrorMessage="1" promptTitle="Funcionamento:" prompt="Deve ser alimentado automaticamente pelo total do IVA LIQUIDADO do ANEXO A" sqref="AI34 AI41" xr:uid="{00000000-0002-0000-0000-000019000000}"/>
    <dataValidation allowBlank="1" showInputMessage="1" showErrorMessage="1" promptTitle="Funcionamento:" prompt="Deve ser alimentado automaticamente pelo total do valor tributável do ANEXO A" sqref="O34" xr:uid="{00000000-0002-0000-0000-00001A000000}"/>
    <dataValidation allowBlank="1" showInputMessage="1" showErrorMessage="1" promptTitle="Fumcionamento:" prompt="Deixar em aberto para o Declarante preencher" sqref="C25:AQ25" xr:uid="{00000000-0002-0000-0000-00001B000000}"/>
    <dataValidation allowBlank="1" showInputMessage="1" showErrorMessage="1" promptTitle="Funcionamento:" prompt="Assim que o Declarente preencher, o NIF deve ser preenchido automaticamente (dados extraídos do cadastro do contribuinte) os dados &quot; NOME/DESIGNAÇÃO&quot;; &quot;REPRESENTANTE LEGAL&quot; e &quot;NIF do REPRESENTANTE LEGAL&quot;" sqref="C18:AQ18" xr:uid="{00000000-0002-0000-0000-00001C000000}"/>
    <dataValidation allowBlank="1" showInputMessage="1" showErrorMessage="1" promptTitle="Funcionamento:" prompt="Assim que o Declarente preencher, o NIF deve ser preenchido automaticamente a Repartição de Domicílio" sqref="Z13:AQ13" xr:uid="{00000000-0002-0000-0000-00001D000000}"/>
    <dataValidation allowBlank="1" showInputMessage="1" showErrorMessage="1" promptTitle="Funcionamento:" prompt="Sempre que o Declarante seleccionar o tipo de Regime Declarativo, deve ficar negritado, automaticamente, a caixa dos anexos que estarão visíveis ao Declarante e que são de preenchimento obrigatório,ie Regime Geral: devem estar negritadas todas as caixas" sqref="P4:Y4" xr:uid="{00000000-0002-0000-0000-00001E000000}"/>
    <dataValidation allowBlank="1" showInputMessage="1" showErrorMessage="1" promptTitle="Funcionamento:" prompt="Sempre que o Declarante seleccionar o tipo de Regime Declarativo, apenas devem ficar visiveis para ele, os anexos atrelados ao Regime e os campos da presente Declaração Periódica" sqref="C4:I4" xr:uid="{00000000-0002-0000-0000-00001F000000}"/>
    <dataValidation allowBlank="1" showInputMessage="1" showErrorMessage="1" promptTitle="Funcionamento:" prompt="Assim que o Declarente preencher, o PERÍODO deve ser preenchido automaticamente nos anexos" sqref="C13:X13" xr:uid="{00000000-0002-0000-0000-000020000000}"/>
    <dataValidation allowBlank="1" showInputMessage="1" showErrorMessage="1" promptTitle="Funcionamento:" prompt="Assim que o Declarente preencher, o NIF deve ser preenchido automaticamente nos anexos" sqref="AA4:AQ4" xr:uid="{00000000-0002-0000-0000-000021000000}"/>
    <dataValidation allowBlank="1" showInputMessage="1" showErrorMessage="1" promptTitle="Funcionamento:" prompt="Deve ser alimentado automaticamente pelo total do IVA CATIVO pelo Fornecedor do ANEXO F" sqref="AB47:AB52" xr:uid="{00000000-0002-0000-0000-000022000000}"/>
  </dataValidations>
  <hyperlinks>
    <hyperlink ref="Q7" location="'Anexo A'!A1" display="REL. DE CLIENTES" xr:uid="{00000000-0004-0000-0000-000000000000}"/>
    <hyperlink ref="Q8" location="'Anexo B'!A1" display="REL. FORNECEDOR" xr:uid="{00000000-0004-0000-0000-000001000000}"/>
    <hyperlink ref="Q9" location="'Anexo C'!A1" display="REG. CLIENTES" xr:uid="{00000000-0004-0000-0000-000002000000}"/>
    <hyperlink ref="C41:N41" location="'Anexo E'!A1" display="Operações em que o IVA foi cativado pelo Adquirente (Anexo E)" xr:uid="{00000000-0004-0000-0000-000003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tabSelected="1" workbookViewId="0">
      <selection activeCell="D6" sqref="D6"/>
    </sheetView>
  </sheetViews>
  <sheetFormatPr defaultRowHeight="14.25" x14ac:dyDescent="0.45"/>
  <cols>
    <col min="1" max="1" width="2.3984375" customWidth="1"/>
    <col min="2" max="2" width="8" customWidth="1"/>
    <col min="3" max="3" width="13.86328125" customWidth="1"/>
    <col min="4" max="4" width="16.73046875" customWidth="1"/>
    <col min="5" max="6" width="11" bestFit="1" customWidth="1"/>
    <col min="7" max="7" width="13.73046875" customWidth="1"/>
    <col min="8" max="8" width="10.3984375" bestFit="1" customWidth="1"/>
    <col min="9" max="9" width="13.265625" bestFit="1" customWidth="1"/>
    <col min="10" max="10" width="13.1328125" bestFit="1" customWidth="1"/>
    <col min="11" max="11" width="19.1328125" bestFit="1" customWidth="1"/>
    <col min="12" max="12" width="8.3984375" bestFit="1" customWidth="1"/>
    <col min="13" max="13" width="15.59765625" bestFit="1" customWidth="1"/>
    <col min="14" max="15" width="14.73046875" bestFit="1" customWidth="1"/>
    <col min="16" max="16" width="21.73046875" bestFit="1" customWidth="1"/>
    <col min="17" max="17" width="10.265625" bestFit="1" customWidth="1"/>
    <col min="18" max="18" width="15.86328125" bestFit="1" customWidth="1"/>
    <col min="19" max="19" width="15.265625" bestFit="1" customWidth="1"/>
    <col min="20" max="21" width="15.265625" customWidth="1"/>
    <col min="22" max="22" width="12.86328125" bestFit="1" customWidth="1"/>
    <col min="23" max="23" width="17.3984375" bestFit="1" customWidth="1"/>
  </cols>
  <sheetData>
    <row r="1" spans="1:23" ht="19.899999999999999" customHeight="1" x14ac:dyDescent="0.45">
      <c r="A1" s="397" t="s">
        <v>116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</row>
    <row r="2" spans="1:23" ht="32.65" customHeight="1" x14ac:dyDescent="0.45">
      <c r="A2" s="24"/>
      <c r="B2" s="417" t="s">
        <v>117</v>
      </c>
      <c r="C2" s="398" t="s">
        <v>118</v>
      </c>
      <c r="D2" s="400" t="s">
        <v>119</v>
      </c>
      <c r="E2" s="402" t="s">
        <v>120</v>
      </c>
      <c r="F2" s="402" t="s">
        <v>121</v>
      </c>
      <c r="G2" s="400" t="s">
        <v>122</v>
      </c>
      <c r="H2" s="403" t="s">
        <v>123</v>
      </c>
      <c r="I2" s="405" t="s">
        <v>124</v>
      </c>
      <c r="J2" s="405" t="s">
        <v>125</v>
      </c>
      <c r="K2" s="413" t="s">
        <v>126</v>
      </c>
      <c r="L2" s="403" t="s">
        <v>127</v>
      </c>
      <c r="M2" s="400" t="s">
        <v>128</v>
      </c>
      <c r="N2" s="415" t="s">
        <v>129</v>
      </c>
      <c r="O2" s="415" t="s">
        <v>130</v>
      </c>
      <c r="P2" s="413" t="s">
        <v>166</v>
      </c>
      <c r="Q2" s="407" t="s">
        <v>167</v>
      </c>
      <c r="R2" s="408"/>
      <c r="S2" s="409"/>
      <c r="T2" s="402" t="s">
        <v>169</v>
      </c>
      <c r="U2" s="402"/>
      <c r="V2" s="402" t="s">
        <v>131</v>
      </c>
      <c r="W2" s="402" t="s">
        <v>132</v>
      </c>
    </row>
    <row r="3" spans="1:23" ht="26.25" x14ac:dyDescent="0.45">
      <c r="A3" s="24"/>
      <c r="B3" s="418"/>
      <c r="C3" s="399"/>
      <c r="D3" s="401"/>
      <c r="E3" s="402"/>
      <c r="F3" s="402"/>
      <c r="G3" s="401"/>
      <c r="H3" s="404"/>
      <c r="I3" s="406"/>
      <c r="J3" s="406"/>
      <c r="K3" s="414"/>
      <c r="L3" s="404"/>
      <c r="M3" s="401"/>
      <c r="N3" s="416"/>
      <c r="O3" s="416"/>
      <c r="P3" s="414"/>
      <c r="Q3" s="213" t="s">
        <v>133</v>
      </c>
      <c r="R3" s="213" t="s">
        <v>134</v>
      </c>
      <c r="S3" s="215" t="s">
        <v>168</v>
      </c>
      <c r="T3" s="215" t="s">
        <v>170</v>
      </c>
      <c r="U3" s="215" t="s">
        <v>171</v>
      </c>
      <c r="V3" s="402"/>
      <c r="W3" s="402"/>
    </row>
    <row r="4" spans="1:23" x14ac:dyDescent="0.45">
      <c r="A4" s="24"/>
      <c r="B4" s="214"/>
      <c r="C4" s="214"/>
      <c r="D4" s="214"/>
      <c r="E4" s="164"/>
      <c r="F4" s="164"/>
      <c r="G4" s="164"/>
      <c r="H4" s="164"/>
      <c r="I4" s="233" t="s">
        <v>135</v>
      </c>
      <c r="J4" s="233" t="s">
        <v>136</v>
      </c>
      <c r="K4" s="234">
        <v>0</v>
      </c>
      <c r="L4" s="235">
        <v>100</v>
      </c>
      <c r="M4" s="236">
        <v>100</v>
      </c>
      <c r="N4" s="237">
        <f t="shared" ref="N4:N10" si="0">+M4*0.14</f>
        <v>14.000000000000002</v>
      </c>
      <c r="O4" s="237">
        <f>+P4-N4</f>
        <v>-14.000000000000002</v>
      </c>
      <c r="P4" s="238">
        <v>0</v>
      </c>
      <c r="Q4" s="185"/>
      <c r="R4" s="185"/>
      <c r="S4" s="185"/>
      <c r="T4" s="185"/>
      <c r="U4" s="185"/>
      <c r="V4" s="239">
        <v>0</v>
      </c>
      <c r="W4" s="239">
        <f t="shared" ref="W4:W25" si="1">+N4-V4</f>
        <v>14.000000000000002</v>
      </c>
    </row>
    <row r="5" spans="1:23" x14ac:dyDescent="0.45">
      <c r="A5" s="24"/>
      <c r="B5" s="214">
        <v>1</v>
      </c>
      <c r="C5" s="214" t="s">
        <v>137</v>
      </c>
      <c r="D5" s="214" t="s">
        <v>138</v>
      </c>
      <c r="E5" s="164" t="s">
        <v>139</v>
      </c>
      <c r="F5" s="240">
        <v>44238</v>
      </c>
      <c r="G5" s="164" t="s">
        <v>140</v>
      </c>
      <c r="H5" s="164" t="s">
        <v>141</v>
      </c>
      <c r="I5" s="233" t="s">
        <v>142</v>
      </c>
      <c r="J5" s="233" t="s">
        <v>136</v>
      </c>
      <c r="K5" s="234" t="s">
        <v>143</v>
      </c>
      <c r="L5" s="235">
        <v>100</v>
      </c>
      <c r="M5" s="236">
        <v>100</v>
      </c>
      <c r="N5" s="237">
        <f t="shared" si="0"/>
        <v>14.000000000000002</v>
      </c>
      <c r="O5" s="237">
        <f t="shared" ref="O5:O10" si="2">+P5-N5</f>
        <v>0</v>
      </c>
      <c r="P5" s="238">
        <v>14</v>
      </c>
      <c r="Q5" s="241"/>
      <c r="R5" s="241"/>
      <c r="S5" s="241">
        <v>14</v>
      </c>
      <c r="T5" s="241"/>
      <c r="U5" s="241"/>
      <c r="V5" s="239">
        <v>14</v>
      </c>
      <c r="W5" s="239">
        <f t="shared" si="1"/>
        <v>0</v>
      </c>
    </row>
    <row r="6" spans="1:23" x14ac:dyDescent="0.45">
      <c r="A6" s="24"/>
      <c r="B6" s="214"/>
      <c r="C6" s="214"/>
      <c r="D6" s="214"/>
      <c r="E6" s="164"/>
      <c r="F6" s="164"/>
      <c r="G6" s="164"/>
      <c r="H6" s="164"/>
      <c r="I6" s="233" t="s">
        <v>135</v>
      </c>
      <c r="J6" s="233" t="s">
        <v>136</v>
      </c>
      <c r="K6" s="234" t="s">
        <v>144</v>
      </c>
      <c r="L6" s="235">
        <v>100</v>
      </c>
      <c r="M6" s="236">
        <v>100</v>
      </c>
      <c r="N6" s="237">
        <f t="shared" si="0"/>
        <v>14.000000000000002</v>
      </c>
      <c r="O6" s="237">
        <f t="shared" si="2"/>
        <v>0</v>
      </c>
      <c r="P6" s="238">
        <v>14</v>
      </c>
      <c r="Q6" s="242">
        <v>7</v>
      </c>
      <c r="R6" s="242">
        <v>7</v>
      </c>
      <c r="S6" s="185"/>
      <c r="T6" s="185"/>
      <c r="U6" s="185"/>
      <c r="V6" s="239">
        <f>+Q6</f>
        <v>7</v>
      </c>
      <c r="W6" s="239">
        <f t="shared" si="1"/>
        <v>7.0000000000000018</v>
      </c>
    </row>
    <row r="7" spans="1:23" x14ac:dyDescent="0.45">
      <c r="A7" s="24"/>
      <c r="B7" s="214"/>
      <c r="C7" s="214"/>
      <c r="D7" s="214"/>
      <c r="E7" s="164"/>
      <c r="F7" s="164"/>
      <c r="G7" s="164"/>
      <c r="H7" s="164"/>
      <c r="I7" s="233" t="s">
        <v>142</v>
      </c>
      <c r="J7" s="233" t="s">
        <v>136</v>
      </c>
      <c r="K7" s="234" t="s">
        <v>145</v>
      </c>
      <c r="L7" s="235">
        <v>100</v>
      </c>
      <c r="M7" s="236">
        <v>100</v>
      </c>
      <c r="N7" s="237">
        <f t="shared" si="0"/>
        <v>14.000000000000002</v>
      </c>
      <c r="O7" s="237">
        <f t="shared" si="2"/>
        <v>0</v>
      </c>
      <c r="P7" s="238">
        <v>14</v>
      </c>
      <c r="Q7" s="242">
        <v>10</v>
      </c>
      <c r="R7" s="242">
        <v>4</v>
      </c>
      <c r="S7" s="185"/>
      <c r="T7" s="185"/>
      <c r="U7" s="185"/>
      <c r="V7" s="239">
        <f>+Q7</f>
        <v>10</v>
      </c>
      <c r="W7" s="239">
        <f t="shared" si="1"/>
        <v>4.0000000000000018</v>
      </c>
    </row>
    <row r="8" spans="1:23" x14ac:dyDescent="0.45">
      <c r="A8" s="24"/>
      <c r="B8" s="214"/>
      <c r="C8" s="214"/>
      <c r="D8" s="214"/>
      <c r="E8" s="164"/>
      <c r="F8" s="164"/>
      <c r="G8" s="164"/>
      <c r="H8" s="164"/>
      <c r="I8" s="233" t="s">
        <v>142</v>
      </c>
      <c r="J8" s="233" t="s">
        <v>164</v>
      </c>
      <c r="K8" s="234" t="s">
        <v>145</v>
      </c>
      <c r="L8" s="235">
        <v>100</v>
      </c>
      <c r="M8" s="236">
        <v>100</v>
      </c>
      <c r="N8" s="237">
        <f t="shared" si="0"/>
        <v>14.000000000000002</v>
      </c>
      <c r="O8" s="237">
        <f t="shared" ref="O8" si="3">+P8-N8</f>
        <v>0</v>
      </c>
      <c r="P8" s="238">
        <v>14</v>
      </c>
      <c r="Q8" s="242">
        <v>14</v>
      </c>
      <c r="R8" s="242"/>
      <c r="S8" s="185"/>
      <c r="T8" s="185"/>
      <c r="U8" s="185"/>
      <c r="V8" s="239">
        <f>+Q8</f>
        <v>14</v>
      </c>
      <c r="W8" s="239">
        <f t="shared" ref="W8" si="4">+N8-V8</f>
        <v>0</v>
      </c>
    </row>
    <row r="9" spans="1:23" x14ac:dyDescent="0.45">
      <c r="A9" s="24"/>
      <c r="B9" s="214"/>
      <c r="C9" s="214"/>
      <c r="D9" s="214"/>
      <c r="E9" s="164"/>
      <c r="F9" s="164"/>
      <c r="G9" s="164"/>
      <c r="H9" s="164"/>
      <c r="I9" s="233" t="s">
        <v>135</v>
      </c>
      <c r="J9" s="184" t="s">
        <v>136</v>
      </c>
      <c r="K9" s="234" t="s">
        <v>146</v>
      </c>
      <c r="L9" s="235">
        <v>100</v>
      </c>
      <c r="M9" s="236">
        <v>100</v>
      </c>
      <c r="N9" s="237">
        <f t="shared" si="0"/>
        <v>14.000000000000002</v>
      </c>
      <c r="O9" s="237">
        <f t="shared" si="2"/>
        <v>-14.000000000000002</v>
      </c>
      <c r="P9" s="238">
        <v>0</v>
      </c>
      <c r="Q9" s="242"/>
      <c r="R9" s="242"/>
      <c r="S9" s="185"/>
      <c r="T9" s="185"/>
      <c r="U9" s="185"/>
      <c r="V9" s="239">
        <v>0</v>
      </c>
      <c r="W9" s="239">
        <f t="shared" si="1"/>
        <v>14.000000000000002</v>
      </c>
    </row>
    <row r="10" spans="1:23" x14ac:dyDescent="0.45">
      <c r="A10" s="24"/>
      <c r="B10" s="214"/>
      <c r="C10" s="214"/>
      <c r="D10" s="214"/>
      <c r="E10" s="164"/>
      <c r="F10" s="164"/>
      <c r="G10" s="164"/>
      <c r="H10" s="164"/>
      <c r="I10" s="233" t="s">
        <v>142</v>
      </c>
      <c r="J10" s="183" t="s">
        <v>147</v>
      </c>
      <c r="K10" s="234" t="s">
        <v>148</v>
      </c>
      <c r="L10" s="235">
        <v>100</v>
      </c>
      <c r="M10" s="236">
        <v>100</v>
      </c>
      <c r="N10" s="237">
        <f t="shared" si="0"/>
        <v>14.000000000000002</v>
      </c>
      <c r="O10" s="237">
        <f t="shared" si="2"/>
        <v>-14.000000000000002</v>
      </c>
      <c r="P10" s="238"/>
      <c r="Q10" s="186"/>
      <c r="R10" s="186"/>
      <c r="S10" s="242"/>
      <c r="T10" s="242">
        <v>14</v>
      </c>
      <c r="U10" s="242"/>
      <c r="V10" s="239">
        <v>14</v>
      </c>
      <c r="W10" s="239">
        <f t="shared" si="1"/>
        <v>0</v>
      </c>
    </row>
    <row r="11" spans="1:23" ht="14.65" hidden="1" customHeight="1" x14ac:dyDescent="0.45">
      <c r="A11" s="24"/>
      <c r="B11" s="214"/>
      <c r="C11" s="214"/>
      <c r="D11" s="214"/>
      <c r="E11" s="164"/>
      <c r="F11" s="164"/>
      <c r="G11" s="164"/>
      <c r="H11" s="164"/>
      <c r="I11" s="186"/>
      <c r="J11" s="186"/>
      <c r="K11" s="234">
        <v>0</v>
      </c>
      <c r="L11" s="236">
        <v>0</v>
      </c>
      <c r="M11" s="236">
        <v>0</v>
      </c>
      <c r="N11" s="243"/>
      <c r="O11" s="243"/>
      <c r="P11" s="238">
        <v>0</v>
      </c>
      <c r="Q11" s="186"/>
      <c r="R11" s="186"/>
      <c r="S11" s="186"/>
      <c r="T11" s="186"/>
      <c r="U11" s="186"/>
      <c r="V11" s="239"/>
      <c r="W11" s="239">
        <f t="shared" si="1"/>
        <v>0</v>
      </c>
    </row>
    <row r="12" spans="1:23" ht="14.65" hidden="1" customHeight="1" x14ac:dyDescent="0.45">
      <c r="A12" s="24"/>
      <c r="B12" s="214"/>
      <c r="C12" s="214"/>
      <c r="D12" s="214"/>
      <c r="E12" s="164"/>
      <c r="F12" s="164"/>
      <c r="G12" s="164"/>
      <c r="H12" s="164"/>
      <c r="I12" s="186"/>
      <c r="J12" s="186"/>
      <c r="K12" s="234">
        <v>0</v>
      </c>
      <c r="L12" s="236">
        <v>0</v>
      </c>
      <c r="M12" s="236">
        <v>0</v>
      </c>
      <c r="N12" s="243"/>
      <c r="O12" s="243"/>
      <c r="P12" s="238">
        <v>0</v>
      </c>
      <c r="Q12" s="186"/>
      <c r="R12" s="186"/>
      <c r="S12" s="186"/>
      <c r="T12" s="186"/>
      <c r="U12" s="186"/>
      <c r="V12" s="239"/>
      <c r="W12" s="239">
        <f t="shared" si="1"/>
        <v>0</v>
      </c>
    </row>
    <row r="13" spans="1:23" ht="14.65" hidden="1" customHeight="1" x14ac:dyDescent="0.45">
      <c r="A13" s="24"/>
      <c r="B13" s="214"/>
      <c r="C13" s="214"/>
      <c r="D13" s="214"/>
      <c r="E13" s="164"/>
      <c r="F13" s="164"/>
      <c r="G13" s="164"/>
      <c r="H13" s="164"/>
      <c r="I13" s="186"/>
      <c r="J13" s="186"/>
      <c r="K13" s="234">
        <v>0</v>
      </c>
      <c r="L13" s="236">
        <v>0</v>
      </c>
      <c r="M13" s="236">
        <v>0</v>
      </c>
      <c r="N13" s="243"/>
      <c r="O13" s="243"/>
      <c r="P13" s="238">
        <v>0</v>
      </c>
      <c r="Q13" s="186"/>
      <c r="R13" s="186"/>
      <c r="S13" s="186"/>
      <c r="T13" s="186"/>
      <c r="U13" s="186"/>
      <c r="V13" s="239"/>
      <c r="W13" s="239">
        <f t="shared" si="1"/>
        <v>0</v>
      </c>
    </row>
    <row r="14" spans="1:23" ht="14.65" hidden="1" customHeight="1" x14ac:dyDescent="0.45">
      <c r="A14" s="24"/>
      <c r="B14" s="214"/>
      <c r="C14" s="214"/>
      <c r="D14" s="214"/>
      <c r="E14" s="164"/>
      <c r="F14" s="164"/>
      <c r="G14" s="164"/>
      <c r="H14" s="164"/>
      <c r="I14" s="186"/>
      <c r="J14" s="186"/>
      <c r="K14" s="234">
        <v>0</v>
      </c>
      <c r="L14" s="236">
        <v>0</v>
      </c>
      <c r="M14" s="236">
        <v>0</v>
      </c>
      <c r="N14" s="243"/>
      <c r="O14" s="243"/>
      <c r="P14" s="238">
        <v>0</v>
      </c>
      <c r="Q14" s="186"/>
      <c r="R14" s="186"/>
      <c r="S14" s="186"/>
      <c r="T14" s="186"/>
      <c r="U14" s="186"/>
      <c r="V14" s="239"/>
      <c r="W14" s="239">
        <f t="shared" si="1"/>
        <v>0</v>
      </c>
    </row>
    <row r="15" spans="1:23" ht="14.65" hidden="1" customHeight="1" x14ac:dyDescent="0.45">
      <c r="A15" s="24"/>
      <c r="B15" s="214"/>
      <c r="C15" s="214"/>
      <c r="D15" s="214"/>
      <c r="E15" s="164"/>
      <c r="F15" s="164"/>
      <c r="G15" s="164"/>
      <c r="H15" s="164"/>
      <c r="I15" s="186"/>
      <c r="J15" s="186"/>
      <c r="K15" s="234">
        <v>0</v>
      </c>
      <c r="L15" s="236">
        <v>0</v>
      </c>
      <c r="M15" s="236">
        <v>0</v>
      </c>
      <c r="N15" s="243"/>
      <c r="O15" s="243"/>
      <c r="P15" s="238">
        <v>0</v>
      </c>
      <c r="Q15" s="186"/>
      <c r="R15" s="186"/>
      <c r="S15" s="186"/>
      <c r="T15" s="186"/>
      <c r="U15" s="186"/>
      <c r="V15" s="239"/>
      <c r="W15" s="239">
        <f t="shared" si="1"/>
        <v>0</v>
      </c>
    </row>
    <row r="16" spans="1:23" ht="14.65" hidden="1" customHeight="1" x14ac:dyDescent="0.45">
      <c r="A16" s="24"/>
      <c r="B16" s="214"/>
      <c r="C16" s="214"/>
      <c r="D16" s="214"/>
      <c r="E16" s="164"/>
      <c r="F16" s="164"/>
      <c r="G16" s="164"/>
      <c r="H16" s="164"/>
      <c r="I16" s="186"/>
      <c r="J16" s="186"/>
      <c r="K16" s="234">
        <v>0</v>
      </c>
      <c r="L16" s="236">
        <v>0</v>
      </c>
      <c r="M16" s="236">
        <v>0</v>
      </c>
      <c r="N16" s="243"/>
      <c r="O16" s="243"/>
      <c r="P16" s="238">
        <v>0</v>
      </c>
      <c r="Q16" s="186"/>
      <c r="R16" s="186"/>
      <c r="S16" s="186"/>
      <c r="T16" s="186"/>
      <c r="U16" s="186"/>
      <c r="V16" s="239"/>
      <c r="W16" s="239">
        <f t="shared" si="1"/>
        <v>0</v>
      </c>
    </row>
    <row r="17" spans="1:23" ht="14.65" hidden="1" customHeight="1" x14ac:dyDescent="0.45">
      <c r="A17" s="163"/>
      <c r="B17" s="214"/>
      <c r="C17" s="214"/>
      <c r="D17" s="214"/>
      <c r="E17" s="164"/>
      <c r="F17" s="164"/>
      <c r="G17" s="164"/>
      <c r="H17" s="164"/>
      <c r="I17" s="186"/>
      <c r="J17" s="186" t="s">
        <v>149</v>
      </c>
      <c r="K17" s="234">
        <v>0</v>
      </c>
      <c r="L17" s="236">
        <v>0</v>
      </c>
      <c r="M17" s="236">
        <v>0</v>
      </c>
      <c r="N17" s="243"/>
      <c r="O17" s="243"/>
      <c r="P17" s="238">
        <v>0</v>
      </c>
      <c r="Q17" s="186"/>
      <c r="R17" s="186"/>
      <c r="S17" s="186"/>
      <c r="T17" s="186"/>
      <c r="U17" s="186"/>
      <c r="V17" s="239"/>
      <c r="W17" s="239">
        <f t="shared" si="1"/>
        <v>0</v>
      </c>
    </row>
    <row r="18" spans="1:23" ht="14.65" hidden="1" customHeight="1" x14ac:dyDescent="0.45">
      <c r="A18" s="163"/>
      <c r="B18" s="214"/>
      <c r="C18" s="214"/>
      <c r="D18" s="214"/>
      <c r="E18" s="164"/>
      <c r="F18" s="164"/>
      <c r="G18" s="164"/>
      <c r="H18" s="164"/>
      <c r="I18" s="186"/>
      <c r="J18" s="186"/>
      <c r="K18" s="234">
        <v>0</v>
      </c>
      <c r="L18" s="236">
        <v>0</v>
      </c>
      <c r="M18" s="236">
        <v>0</v>
      </c>
      <c r="N18" s="243"/>
      <c r="O18" s="243"/>
      <c r="P18" s="238">
        <v>0</v>
      </c>
      <c r="Q18" s="186"/>
      <c r="R18" s="186"/>
      <c r="S18" s="186"/>
      <c r="T18" s="186"/>
      <c r="U18" s="186"/>
      <c r="V18" s="239"/>
      <c r="W18" s="239">
        <f t="shared" si="1"/>
        <v>0</v>
      </c>
    </row>
    <row r="19" spans="1:23" ht="14.65" hidden="1" customHeight="1" x14ac:dyDescent="0.45">
      <c r="A19" s="163"/>
      <c r="B19" s="214"/>
      <c r="C19" s="214"/>
      <c r="D19" s="214"/>
      <c r="E19" s="164"/>
      <c r="F19" s="164"/>
      <c r="G19" s="164"/>
      <c r="H19" s="164"/>
      <c r="I19" s="186"/>
      <c r="J19" s="186"/>
      <c r="K19" s="234">
        <v>0</v>
      </c>
      <c r="L19" s="236">
        <v>0</v>
      </c>
      <c r="M19" s="236">
        <v>0</v>
      </c>
      <c r="N19" s="243"/>
      <c r="O19" s="243"/>
      <c r="P19" s="238">
        <v>0</v>
      </c>
      <c r="Q19" s="186"/>
      <c r="R19" s="186"/>
      <c r="S19" s="186"/>
      <c r="T19" s="186"/>
      <c r="U19" s="186"/>
      <c r="V19" s="239"/>
      <c r="W19" s="239">
        <f t="shared" si="1"/>
        <v>0</v>
      </c>
    </row>
    <row r="20" spans="1:23" ht="14.65" hidden="1" customHeight="1" x14ac:dyDescent="0.45">
      <c r="A20" s="163"/>
      <c r="B20" s="214"/>
      <c r="C20" s="214"/>
      <c r="D20" s="214"/>
      <c r="E20" s="164"/>
      <c r="F20" s="164"/>
      <c r="G20" s="164"/>
      <c r="H20" s="164"/>
      <c r="I20" s="186"/>
      <c r="J20" s="186"/>
      <c r="K20" s="234">
        <v>0</v>
      </c>
      <c r="L20" s="236">
        <v>0</v>
      </c>
      <c r="M20" s="236">
        <v>0</v>
      </c>
      <c r="N20" s="243"/>
      <c r="O20" s="243"/>
      <c r="P20" s="238">
        <v>0</v>
      </c>
      <c r="Q20" s="186"/>
      <c r="R20" s="186"/>
      <c r="S20" s="186"/>
      <c r="T20" s="186"/>
      <c r="U20" s="186"/>
      <c r="V20" s="239"/>
      <c r="W20" s="239">
        <f t="shared" si="1"/>
        <v>0</v>
      </c>
    </row>
    <row r="21" spans="1:23" ht="14.65" hidden="1" customHeight="1" x14ac:dyDescent="0.45">
      <c r="A21" s="163"/>
      <c r="B21" s="214"/>
      <c r="C21" s="214"/>
      <c r="D21" s="214"/>
      <c r="E21" s="164"/>
      <c r="F21" s="164"/>
      <c r="G21" s="164"/>
      <c r="H21" s="164"/>
      <c r="I21" s="186"/>
      <c r="J21" s="186"/>
      <c r="K21" s="234">
        <v>0</v>
      </c>
      <c r="L21" s="236">
        <v>0</v>
      </c>
      <c r="M21" s="236">
        <v>0</v>
      </c>
      <c r="N21" s="243"/>
      <c r="O21" s="243"/>
      <c r="P21" s="238">
        <v>0</v>
      </c>
      <c r="Q21" s="186"/>
      <c r="R21" s="186"/>
      <c r="S21" s="186"/>
      <c r="T21" s="186"/>
      <c r="U21" s="186"/>
      <c r="V21" s="239"/>
      <c r="W21" s="239">
        <f t="shared" si="1"/>
        <v>0</v>
      </c>
    </row>
    <row r="22" spans="1:23" ht="14.65" hidden="1" customHeight="1" x14ac:dyDescent="0.45">
      <c r="A22" s="163"/>
      <c r="B22" s="214"/>
      <c r="C22" s="214"/>
      <c r="D22" s="214"/>
      <c r="E22" s="164"/>
      <c r="F22" s="164"/>
      <c r="G22" s="164"/>
      <c r="H22" s="164"/>
      <c r="I22" s="186"/>
      <c r="J22" s="186"/>
      <c r="K22" s="234">
        <v>0</v>
      </c>
      <c r="L22" s="236">
        <v>0</v>
      </c>
      <c r="M22" s="236">
        <v>0</v>
      </c>
      <c r="N22" s="243"/>
      <c r="O22" s="243"/>
      <c r="P22" s="238">
        <v>0</v>
      </c>
      <c r="Q22" s="186"/>
      <c r="R22" s="186"/>
      <c r="S22" s="186"/>
      <c r="T22" s="186"/>
      <c r="U22" s="186"/>
      <c r="V22" s="239"/>
      <c r="W22" s="239">
        <f t="shared" si="1"/>
        <v>0</v>
      </c>
    </row>
    <row r="23" spans="1:23" ht="14.65" hidden="1" customHeight="1" x14ac:dyDescent="0.45">
      <c r="A23" s="163"/>
      <c r="B23" s="214"/>
      <c r="C23" s="214"/>
      <c r="D23" s="214"/>
      <c r="E23" s="164"/>
      <c r="F23" s="164"/>
      <c r="G23" s="164"/>
      <c r="H23" s="164"/>
      <c r="I23" s="186"/>
      <c r="J23" s="186"/>
      <c r="K23" s="234">
        <v>0</v>
      </c>
      <c r="L23" s="236">
        <v>0</v>
      </c>
      <c r="M23" s="236">
        <v>0</v>
      </c>
      <c r="N23" s="243"/>
      <c r="O23" s="243"/>
      <c r="P23" s="238">
        <v>0</v>
      </c>
      <c r="Q23" s="186"/>
      <c r="R23" s="186"/>
      <c r="S23" s="186"/>
      <c r="T23" s="186"/>
      <c r="U23" s="186"/>
      <c r="V23" s="239"/>
      <c r="W23" s="239">
        <f t="shared" si="1"/>
        <v>0</v>
      </c>
    </row>
    <row r="24" spans="1:23" ht="14.65" hidden="1" customHeight="1" x14ac:dyDescent="0.45">
      <c r="A24" s="163"/>
      <c r="B24" s="214"/>
      <c r="C24" s="214"/>
      <c r="D24" s="214"/>
      <c r="E24" s="164"/>
      <c r="F24" s="164"/>
      <c r="G24" s="164"/>
      <c r="H24" s="164"/>
      <c r="I24" s="186"/>
      <c r="J24" s="186"/>
      <c r="K24" s="234">
        <v>0</v>
      </c>
      <c r="L24" s="236">
        <v>0</v>
      </c>
      <c r="M24" s="236">
        <v>0</v>
      </c>
      <c r="N24" s="243"/>
      <c r="O24" s="243"/>
      <c r="P24" s="238">
        <v>0</v>
      </c>
      <c r="Q24" s="186"/>
      <c r="R24" s="186"/>
      <c r="S24" s="186"/>
      <c r="T24" s="186"/>
      <c r="U24" s="186"/>
      <c r="V24" s="239"/>
      <c r="W24" s="239">
        <f t="shared" si="1"/>
        <v>0</v>
      </c>
    </row>
    <row r="25" spans="1:23" x14ac:dyDescent="0.45">
      <c r="A25" s="163"/>
      <c r="B25" s="164"/>
      <c r="C25" s="164"/>
      <c r="D25" s="164"/>
      <c r="E25" s="164"/>
      <c r="F25" s="164"/>
      <c r="G25" s="164"/>
      <c r="H25" s="164"/>
      <c r="I25" s="244" t="s">
        <v>142</v>
      </c>
      <c r="J25" s="183" t="s">
        <v>147</v>
      </c>
      <c r="K25" s="234" t="s">
        <v>145</v>
      </c>
      <c r="L25" s="235">
        <v>100</v>
      </c>
      <c r="M25" s="236">
        <v>100</v>
      </c>
      <c r="N25" s="237">
        <f>+M25*0.14</f>
        <v>14.000000000000002</v>
      </c>
      <c r="O25" s="237">
        <f t="shared" ref="O25" si="5">+P25-N25</f>
        <v>-14.000000000000002</v>
      </c>
      <c r="P25" s="238"/>
      <c r="Q25" s="186"/>
      <c r="R25" s="186"/>
      <c r="S25" s="186"/>
      <c r="T25" s="186"/>
      <c r="U25" s="238">
        <v>14</v>
      </c>
      <c r="V25" s="239">
        <v>0</v>
      </c>
      <c r="W25" s="239">
        <f t="shared" si="1"/>
        <v>14.000000000000002</v>
      </c>
    </row>
    <row r="26" spans="1:23" x14ac:dyDescent="0.45">
      <c r="A26" s="23"/>
      <c r="B26" s="245"/>
      <c r="C26" s="246"/>
      <c r="D26" s="246"/>
      <c r="E26" s="246"/>
      <c r="F26" s="246"/>
      <c r="G26" s="246"/>
      <c r="H26" s="247"/>
      <c r="I26" s="248"/>
      <c r="J26" s="249" t="s">
        <v>81</v>
      </c>
      <c r="K26" s="250">
        <f>SUM(K4:K25)</f>
        <v>0</v>
      </c>
      <c r="L26" s="251">
        <f>SUM(L4:L25)</f>
        <v>800</v>
      </c>
      <c r="M26" s="251">
        <f>SUM(M4:M25)</f>
        <v>800</v>
      </c>
      <c r="N26" s="252">
        <f t="shared" ref="N26:O26" si="6">SUM(N4:N25)</f>
        <v>112.00000000000001</v>
      </c>
      <c r="O26" s="253">
        <f t="shared" si="6"/>
        <v>-56.000000000000007</v>
      </c>
      <c r="P26" s="253">
        <f>SUM(P4:P25)</f>
        <v>56</v>
      </c>
      <c r="Q26" s="253">
        <f t="shared" ref="Q26:U26" si="7">SUM(Q4:Q25)</f>
        <v>31</v>
      </c>
      <c r="R26" s="253">
        <f t="shared" si="7"/>
        <v>11</v>
      </c>
      <c r="S26" s="253">
        <f t="shared" si="7"/>
        <v>14</v>
      </c>
      <c r="T26" s="253">
        <f t="shared" si="7"/>
        <v>14</v>
      </c>
      <c r="U26" s="253">
        <f t="shared" si="7"/>
        <v>14</v>
      </c>
      <c r="V26" s="254">
        <f>SUM(V4:V25)</f>
        <v>59</v>
      </c>
      <c r="W26" s="254">
        <f t="shared" ref="W26" si="8">SUM(W4:W25)</f>
        <v>53.000000000000007</v>
      </c>
    </row>
    <row r="27" spans="1:23" s="261" customFormat="1" ht="52.5" x14ac:dyDescent="0.45">
      <c r="A27" s="410" t="s">
        <v>150</v>
      </c>
      <c r="B27" s="411"/>
      <c r="C27" s="411"/>
      <c r="D27" s="411"/>
      <c r="E27" s="411"/>
      <c r="F27" s="411"/>
      <c r="G27" s="411"/>
      <c r="H27" s="411"/>
      <c r="I27" s="412"/>
      <c r="J27" s="255"/>
      <c r="K27" s="255" t="s">
        <v>151</v>
      </c>
      <c r="L27" s="255"/>
      <c r="M27" s="256" t="s">
        <v>152</v>
      </c>
      <c r="N27" s="256" t="s">
        <v>153</v>
      </c>
      <c r="O27" s="257"/>
      <c r="P27" s="256" t="s">
        <v>151</v>
      </c>
      <c r="Q27" s="258" t="s">
        <v>154</v>
      </c>
      <c r="R27" s="258" t="s">
        <v>155</v>
      </c>
      <c r="S27" s="259" t="s">
        <v>156</v>
      </c>
      <c r="T27" s="259"/>
      <c r="U27" s="259"/>
      <c r="V27" s="260" t="s">
        <v>157</v>
      </c>
      <c r="W27" s="260" t="s">
        <v>158</v>
      </c>
    </row>
    <row r="28" spans="1:23" ht="46.15" customHeight="1" x14ac:dyDescent="0.45">
      <c r="B28" t="s">
        <v>159</v>
      </c>
      <c r="M28" s="216" t="s">
        <v>160</v>
      </c>
      <c r="V28" s="259" t="s">
        <v>23</v>
      </c>
      <c r="W28" s="259" t="s">
        <v>34</v>
      </c>
    </row>
    <row r="29" spans="1:23" x14ac:dyDescent="0.45">
      <c r="B29" t="s">
        <v>161</v>
      </c>
      <c r="M29" s="216" t="s">
        <v>162</v>
      </c>
    </row>
    <row r="30" spans="1:23" x14ac:dyDescent="0.45">
      <c r="M30" s="216" t="s">
        <v>163</v>
      </c>
    </row>
  </sheetData>
  <mergeCells count="21">
    <mergeCell ref="A27:I27"/>
    <mergeCell ref="K2:K3"/>
    <mergeCell ref="L2:L3"/>
    <mergeCell ref="M2:M3"/>
    <mergeCell ref="N2:N3"/>
    <mergeCell ref="A1:W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T2:U2"/>
    <mergeCell ref="Q2:S2"/>
    <mergeCell ref="V2:V3"/>
    <mergeCell ref="W2:W3"/>
    <mergeCell ref="O2:O3"/>
    <mergeCell ref="P2:P3"/>
  </mergeCells>
  <pageMargins left="0.7" right="0.7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PERIÓDICA</vt:lpstr>
      <vt:lpstr>Anx Fornecedores - Petrolífer</vt:lpstr>
      <vt:lpstr>Sheet1</vt:lpstr>
      <vt:lpstr>'Anx Fornecedores - Petrolífer'!Área_de_Impressão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Alberto José da Cruz</dc:creator>
  <cp:lastModifiedBy>Luis salazar</cp:lastModifiedBy>
  <cp:lastPrinted>2019-04-15T17:12:46Z</cp:lastPrinted>
  <dcterms:created xsi:type="dcterms:W3CDTF">2018-08-31T09:22:44Z</dcterms:created>
  <dcterms:modified xsi:type="dcterms:W3CDTF">2019-06-27T19:42:22Z</dcterms:modified>
</cp:coreProperties>
</file>