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ynthese_projet" sheetId="1" state="visible" r:id="rId1"/>
    <sheet xmlns:r="http://schemas.openxmlformats.org/officeDocument/2006/relationships" name="Projet_Room" sheetId="2" state="visible" r:id="rId2"/>
    <sheet xmlns:r="http://schemas.openxmlformats.org/officeDocument/2006/relationships" name="Projet_Lalaland" sheetId="3" state="visible" r:id="rId3"/>
    <sheet xmlns:r="http://schemas.openxmlformats.org/officeDocument/2006/relationships" name="Projet_Beautécachée" sheetId="4" state="visible" r:id="rId4"/>
    <sheet xmlns:r="http://schemas.openxmlformats.org/officeDocument/2006/relationships" name="Projet_Incendies" sheetId="5" state="visible" r:id="rId5"/>
    <sheet xmlns:r="http://schemas.openxmlformats.org/officeDocument/2006/relationships" name="Etudiant_ABRAHAMSON_Lenny" sheetId="6" state="visible" r:id="rId6"/>
    <sheet xmlns:r="http://schemas.openxmlformats.org/officeDocument/2006/relationships" name="Etudiant_CAPRA_Franck" sheetId="7" state="visible" r:id="rId7"/>
    <sheet xmlns:r="http://schemas.openxmlformats.org/officeDocument/2006/relationships" name="Etudiant_CHAZELLE_Damien" sheetId="8" state="visible" r:id="rId8"/>
    <sheet xmlns:r="http://schemas.openxmlformats.org/officeDocument/2006/relationships" name="Etudiant_COPPOLA_Sofia" sheetId="9" state="visible" r:id="rId9"/>
    <sheet xmlns:r="http://schemas.openxmlformats.org/officeDocument/2006/relationships" name="Etudiant_DELTORO_Guillermo" sheetId="10" state="visible" r:id="rId10"/>
    <sheet xmlns:r="http://schemas.openxmlformats.org/officeDocument/2006/relationships" name="Etudiant_EASTWOOD_Clint" sheetId="11" state="visible" r:id="rId11"/>
    <sheet xmlns:r="http://schemas.openxmlformats.org/officeDocument/2006/relationships" name="Etudiant_JACKSON_Peter" sheetId="12" state="visible" r:id="rId12"/>
    <sheet xmlns:r="http://schemas.openxmlformats.org/officeDocument/2006/relationships" name="Etudiant_LUCAS_George" sheetId="13" state="visible" r:id="rId13"/>
    <sheet xmlns:r="http://schemas.openxmlformats.org/officeDocument/2006/relationships" name="Etudiant_NOLAN_Christopher" sheetId="14" state="visible" r:id="rId14"/>
    <sheet xmlns:r="http://schemas.openxmlformats.org/officeDocument/2006/relationships" name="Etudiant_VILLENEUVE_Denis" sheetId="15" state="visible" r:id="rId15"/>
  </sheets>
  <definedNames/>
  <calcPr calcId="124519" fullCalcOnLoad="1"/>
</workbook>
</file>

<file path=xl/sharedStrings.xml><?xml version="1.0" encoding="utf-8"?>
<sst xmlns="http://schemas.openxmlformats.org/spreadsheetml/2006/main" uniqueCount="52">
  <si>
    <t>Synthese notes projets</t>
  </si>
  <si>
    <t>Room</t>
  </si>
  <si>
    <t>La la land</t>
  </si>
  <si>
    <t>Beauté cachée</t>
  </si>
  <si>
    <t>Incendies</t>
  </si>
  <si>
    <t>Appréciation du résultat du projet (sur la base de la soutenance orale finale)</t>
  </si>
  <si>
    <t>Appréciation de la soutenance orale finale</t>
  </si>
  <si>
    <t>Projet_Room</t>
  </si>
  <si>
    <t>Pourcentage de la note finale</t>
  </si>
  <si>
    <t>ABRAHAMSON Lenny</t>
  </si>
  <si>
    <t>CAPRA Franck</t>
  </si>
  <si>
    <t>CHAZELLE Damien</t>
  </si>
  <si>
    <t>COPPOLA Sofia</t>
  </si>
  <si>
    <t>DEL TORO Guillermo</t>
  </si>
  <si>
    <t>EASTWOOD Clint</t>
  </si>
  <si>
    <t>JACKSON Peter</t>
  </si>
  <si>
    <t>LUCAS George</t>
  </si>
  <si>
    <t>NOLAN Christopher</t>
  </si>
  <si>
    <t>VILLENEUVE Denis</t>
  </si>
  <si>
    <t>Note finale</t>
  </si>
  <si>
    <t>Note</t>
  </si>
  <si>
    <t>Commentaire</t>
  </si>
  <si>
    <t>20%</t>
  </si>
  <si>
    <t>Adéquation entre le sujet du projet et la réponse des étudiants :</t>
  </si>
  <si>
    <t>. Est-ce que l'objectif qui avait été fixé aux étudiants a bien été présenté ?
 . Est-ce que la problématique associée à cet objectif a bien été dégagée ?
 . La réponse apportée par les étudiants est-elle une réponse d'ingénieur : 
  1) Les étudiants ont bien expliqué en quoi leur sujet était challenging.
  2) La réponse qu'ils ont apportée au sujet est viable et pérenne.
  3) Gestion des contraintes liées au projet (par exemple, le temps, les livrables, le matériel éventuellement imposé, les spécifications initiales éventuellement floues, etc.), notamment explication des choix que les étudiants ont dû faire par rapport à ces contraintes</t>
  </si>
  <si>
    <t>Maîtrise technique sur les points clés</t>
  </si>
  <si>
    <t>15%</t>
  </si>
  <si>
    <t>Fond</t>
  </si>
  <si>
    <t>. Construction (Plan, introduction, développement, conclusion)
 . Mise en évidence des points clés
  - Aspects techniques et technologiques
  - Aspects Design
  - Prise en compte de l'utilisateur</t>
  </si>
  <si>
    <t>Forme</t>
  </si>
  <si>
    <t>. Attitude générale durant l’exposé
 . Gestion du temps</t>
  </si>
  <si>
    <t>Supports</t>
  </si>
  <si>
    <t>. Qualité des supports (y a-t-il des numéros sur les slides ? Pas trop de texte ? Des schémas au lieu de longs discours ?)
 . Pertinence des supports (sont-ils adaptés au discours ?)</t>
  </si>
  <si>
    <t>Questions/Réponses</t>
  </si>
  <si>
    <t>. Pertinence et clarté des réponses
 . Attitude face au jury</t>
  </si>
  <si>
    <t>Démo</t>
  </si>
  <si>
    <t>. Clarté de la démonstration (le discours qui accompagne la démonstration est compréhensible et illustre bien le projet et son état d'avancement)
 . Fluidité (la démonstration a été répétée : tous les outils utilisés, logiciels et matériels, y compris le vidéo-projecteur, sont maitrisés</t>
  </si>
  <si>
    <t>Pitch</t>
  </si>
  <si>
    <t>Au début de la soutenance, au bout d'1 à 2 minutes, l'auditoire a compris les enjeux du projet et ce qui a été réalisé</t>
  </si>
  <si>
    <t>Projet_La la land</t>
  </si>
  <si>
    <t>Projet_Beauté cachée</t>
  </si>
  <si>
    <t>Projet_Incendies</t>
  </si>
  <si>
    <t>EtudiantABRAHAMSON_Lenny</t>
  </si>
  <si>
    <t>EtudiantCAPRA_Franck</t>
  </si>
  <si>
    <t>EtudiantCHAZELLE_Damien</t>
  </si>
  <si>
    <t>EtudiantCOPPOLA_Sofia</t>
  </si>
  <si>
    <t>EtudiantDEL TORO_Guillermo</t>
  </si>
  <si>
    <t>EtudiantEASTWOOD_Clint</t>
  </si>
  <si>
    <t>EtudiantJACKSON_Peter</t>
  </si>
  <si>
    <t>EtudiantLUCAS_George</t>
  </si>
  <si>
    <t>EtudiantNOLAN_Christopher</t>
  </si>
  <si>
    <t>EtudiantVILLENEUVE_Denis</t>
  </si>
</sst>
</file>

<file path=xl/styles.xml><?xml version="1.0" encoding="utf-8"?>
<styleSheet xmlns="http://schemas.openxmlformats.org/spreadsheetml/2006/main">
  <numFmts count="0"/>
  <fonts count="11">
    <font>
      <name val="Calibri"/>
      <family val="2"/>
      <color theme="1"/>
      <sz val="11"/>
      <scheme val="minor"/>
    </font>
    <font>
      <b val="1"/>
    </font>
    <font>
      <name val="Calibri"/>
      <family val="2"/>
      <b val="1"/>
      <color rgb="FF000000"/>
      <sz val="14"/>
    </font>
    <font>
      <name val="Calibri"/>
      <family val="2"/>
      <color rgb="FF000000"/>
      <sz val="8"/>
    </font>
    <font>
      <name val="Arial"/>
      <family val="2"/>
      <sz val="10"/>
    </font>
    <font>
      <name val="Arial"/>
      <family val="2"/>
      <b val="1"/>
      <sz val="10"/>
    </font>
    <font>
      <name val="Calibri"/>
      <family val="2"/>
      <b val="1"/>
      <color rgb="FF000000"/>
      <sz val="11"/>
    </font>
    <font>
      <name val="Calibri"/>
      <family val="2"/>
      <color rgb="FF000000"/>
      <sz val="11"/>
    </font>
    <font>
      <name val="Calibri"/>
      <family val="2"/>
      <i val="1"/>
      <color rgb="FF000000"/>
      <sz val="11"/>
    </font>
    <font>
      <name val="Arial"/>
      <family val="2"/>
      <b val="1"/>
      <sz val="14"/>
    </font>
    <font>
      <name val="Arial"/>
      <family val="2"/>
      <sz val="12"/>
    </font>
  </fonts>
  <fills count="5">
    <fill>
      <patternFill/>
    </fill>
    <fill>
      <patternFill patternType="gray125"/>
    </fill>
    <fill>
      <patternFill patternType="solid">
        <fgColor rgb="FFFFC000"/>
        <bgColor rgb="FFFFC000"/>
      </patternFill>
    </fill>
    <fill>
      <patternFill patternType="solid">
        <fgColor rgb="FFFFFF00"/>
        <bgColor rgb="FFFFFF00"/>
      </patternFill>
    </fill>
    <fill>
      <patternFill patternType="solid">
        <fgColor rgb="FFF9CB9C"/>
        <bgColor rgb="FFF9C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cellStyleXfs>
  <cellXfs count="18">
    <xf borderId="0" fillId="0" fontId="0" numFmtId="0" pivotButton="0" quotePrefix="0" xfId="0"/>
    <xf applyAlignment="1" borderId="0" fillId="0" fontId="0" numFmtId="0" pivotButton="0" quotePrefix="0" xfId="0">
      <alignment wrapText="1"/>
    </xf>
    <xf borderId="1" fillId="0" fontId="0" numFmtId="0" pivotButton="0" quotePrefix="0" xfId="0"/>
    <xf applyAlignment="1" borderId="1" fillId="0" fontId="1" numFmtId="0" pivotButton="0" quotePrefix="0" xfId="0">
      <alignment wrapText="1"/>
    </xf>
    <xf applyAlignment="1" borderId="1" fillId="0" fontId="0" numFmtId="0" pivotButton="0" quotePrefix="0" xfId="0">
      <alignment wrapText="1"/>
    </xf>
    <xf applyAlignment="1" borderId="0" fillId="0" fontId="2" numFmtId="0" pivotButton="0" quotePrefix="0" xfId="0">
      <alignment wrapText="1"/>
    </xf>
    <xf applyAlignment="1" borderId="0" fillId="2" fontId="3" numFmtId="0" pivotButton="0" quotePrefix="0" xfId="0">
      <alignment wrapText="1"/>
    </xf>
    <xf applyAlignment="1" borderId="0" fillId="3" fontId="9" numFmtId="0" pivotButton="0" quotePrefix="0" xfId="0">
      <alignment wrapText="1"/>
    </xf>
    <xf applyAlignment="1" borderId="0" fillId="4" fontId="9" numFmtId="0" pivotButton="0" quotePrefix="0" xfId="0">
      <alignment wrapText="1"/>
    </xf>
    <xf applyAlignment="1" borderId="0" fillId="0" fontId="4" numFmtId="0" pivotButton="0" quotePrefix="0" xfId="0">
      <alignment wrapText="1"/>
    </xf>
    <xf applyAlignment="1" borderId="0" fillId="3" fontId="10" numFmtId="0" pivotButton="0" quotePrefix="0" xfId="0">
      <alignment wrapText="1"/>
    </xf>
    <xf applyAlignment="1" borderId="0" fillId="4" fontId="10" numFmtId="0" pivotButton="0" quotePrefix="0" xfId="0">
      <alignment wrapText="1"/>
    </xf>
    <xf applyAlignment="1" borderId="0" fillId="3" fontId="6" numFmtId="0" pivotButton="0" quotePrefix="0" xfId="0">
      <alignment wrapText="1"/>
    </xf>
    <xf applyAlignment="1" borderId="0" fillId="2" fontId="7" numFmtId="0" pivotButton="0" quotePrefix="0" xfId="0">
      <alignment wrapText="1"/>
    </xf>
    <xf applyAlignment="1" borderId="0" fillId="3" fontId="5" numFmtId="0" pivotButton="0" quotePrefix="0" xfId="0">
      <alignment wrapText="1"/>
    </xf>
    <xf applyAlignment="1" borderId="0" fillId="0" fontId="8" numFmtId="0" pivotButton="0" quotePrefix="0" xfId="0">
      <alignment wrapText="1"/>
    </xf>
    <xf applyAlignment="1" borderId="0" fillId="0" fontId="7" numFmtId="0" pivotButton="0" quotePrefix="0" xfId="0">
      <alignment wrapText="1"/>
    </xf>
    <xf borderId="0" fillId="2" fontId="7"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sharedStrings.xml" Type="http://schemas.openxmlformats.org/officeDocument/2006/relationships/sharedStrings"/><Relationship Id="rId17" Target="styles.xml" Type="http://schemas.openxmlformats.org/officeDocument/2006/relationships/styles"/><Relationship Id="rId18"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outlineLevelCol="0"/>
  <cols>
    <col customWidth="1" max="1" min="1" width="34"/>
    <col customWidth="1" max="2" min="2" width="21"/>
    <col customWidth="1" max="3" min="3" width="21"/>
    <col customWidth="1" max="4" min="4" width="21"/>
    <col customWidth="1" max="5" min="5" width="21"/>
  </cols>
  <sheetData>
    <row r="1" spans="1:5">
      <c r="A1" s="1" t="s">
        <v>0</v>
      </c>
    </row>
    <row r="3" spans="1:5">
      <c r="A3" s="2" t="n"/>
      <c r="B3" s="3" t="s">
        <v>1</v>
      </c>
      <c r="C3" s="3" t="s">
        <v>2</v>
      </c>
      <c r="D3" s="3" t="s">
        <v>3</v>
      </c>
      <c r="E3" s="3" t="s">
        <v>4</v>
      </c>
    </row>
    <row r="4" spans="1:5">
      <c r="A4" s="4" t="s">
        <v>5</v>
      </c>
      <c r="B4" s="2">
        <f>Projet_Room!F4</f>
        <v/>
      </c>
      <c r="C4" s="2">
        <f>Projet_Lalaland!F4</f>
        <v/>
      </c>
      <c r="D4" s="2">
        <f>Projet_Beautécachée!F4</f>
        <v/>
      </c>
      <c r="E4" s="2">
        <f>Projet_Incendies!F4</f>
        <v/>
      </c>
    </row>
    <row r="5" spans="1:5">
      <c r="A5" s="4" t="s">
        <v>6</v>
      </c>
      <c r="B5" s="2">
        <f>Projet_Room!F9</f>
        <v/>
      </c>
      <c r="C5" s="2">
        <f>Projet_Lalaland!F9</f>
        <v/>
      </c>
      <c r="D5" s="2">
        <f>Projet_Beautécachée!F9</f>
        <v/>
      </c>
      <c r="E5" s="2">
        <f>Projet_Incendies!F9</f>
        <v/>
      </c>
    </row>
  </sheetData>
  <mergeCells count="1">
    <mergeCell ref="A1:D1"/>
  </mergeCell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46</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47</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48</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49</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50</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51</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A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 customWidth="1" max="16" min="16" width="14"/>
    <col customWidth="1" max="17" min="17" width="43"/>
    <col customWidth="1" max="18" min="18" width="14"/>
    <col customWidth="1" max="19" min="19" width="43"/>
    <col customWidth="1" max="20" min="20" width="14"/>
    <col customWidth="1" max="21" min="21" width="43"/>
    <col customWidth="1" max="22" min="22" width="14"/>
    <col customWidth="1" max="23" min="23" width="43"/>
    <col customWidth="1" max="24" min="24" width="14"/>
    <col customWidth="1" max="25" min="25" width="43"/>
    <col customWidth="1" max="27" min="27" width="43"/>
    <col customWidth="1" max="52" min="52" width="14"/>
  </cols>
  <sheetData>
    <row r="1" spans="1:27">
      <c r="A1" s="5" t="s">
        <v>7</v>
      </c>
    </row>
    <row customHeight="1" ht="30" r="2" spans="1:27">
      <c r="D2" s="6" t="s">
        <v>8</v>
      </c>
      <c r="H2" s="7" t="s">
        <v>9</v>
      </c>
      <c r="J2" s="8" t="s">
        <v>10</v>
      </c>
      <c r="L2" s="7" t="s">
        <v>11</v>
      </c>
      <c r="N2" s="8" t="s">
        <v>12</v>
      </c>
      <c r="P2" s="7" t="s">
        <v>13</v>
      </c>
      <c r="R2" s="8" t="s">
        <v>14</v>
      </c>
      <c r="T2" s="7" t="s">
        <v>15</v>
      </c>
      <c r="V2" s="8" t="s">
        <v>16</v>
      </c>
      <c r="X2" s="7" t="s">
        <v>17</v>
      </c>
      <c r="Z2" s="8" t="s">
        <v>18</v>
      </c>
    </row>
    <row r="3" spans="1:27">
      <c r="F3" s="9" t="s">
        <v>19</v>
      </c>
      <c r="H3" s="10" t="s">
        <v>20</v>
      </c>
      <c r="I3" s="10" t="s">
        <v>21</v>
      </c>
      <c r="J3" s="11" t="s">
        <v>20</v>
      </c>
      <c r="K3" s="11" t="s">
        <v>21</v>
      </c>
      <c r="L3" s="10" t="s">
        <v>20</v>
      </c>
      <c r="M3" s="10" t="s">
        <v>21</v>
      </c>
      <c r="N3" s="11" t="s">
        <v>20</v>
      </c>
      <c r="O3" s="11" t="s">
        <v>21</v>
      </c>
      <c r="P3" s="10" t="s">
        <v>20</v>
      </c>
      <c r="Q3" s="10" t="s">
        <v>21</v>
      </c>
      <c r="R3" s="11" t="s">
        <v>20</v>
      </c>
      <c r="S3" s="11" t="s">
        <v>21</v>
      </c>
      <c r="T3" s="10" t="s">
        <v>20</v>
      </c>
      <c r="U3" s="10" t="s">
        <v>21</v>
      </c>
      <c r="V3" s="11" t="s">
        <v>20</v>
      </c>
      <c r="W3" s="11" t="s">
        <v>21</v>
      </c>
      <c r="X3" s="10" t="s">
        <v>20</v>
      </c>
      <c r="Y3" s="10" t="s">
        <v>21</v>
      </c>
      <c r="Z3" s="11" t="s">
        <v>20</v>
      </c>
      <c r="AA3" s="11" t="s">
        <v>21</v>
      </c>
    </row>
    <row r="4" spans="1:27">
      <c r="A4" s="12" t="s">
        <v>5</v>
      </c>
      <c r="C4" s="12" t="n">
        <v>20</v>
      </c>
      <c r="D4" s="13" t="s">
        <v>22</v>
      </c>
      <c r="F4" s="14">
        <f>AVERAGE(H4:AA4)</f>
        <v/>
      </c>
      <c r="H4">
        <f>Etudiant_ABRAHAMSON_Lenny!H4</f>
        <v/>
      </c>
      <c r="I4">
        <f>Etudiant_ABRAHAMSON_Lenny!I4</f>
        <v/>
      </c>
      <c r="J4">
        <f>Etudiant_CAPRA_Franck!H4</f>
        <v/>
      </c>
      <c r="K4">
        <f>Etudiant_CAPRA_Franck!I4</f>
        <v/>
      </c>
      <c r="L4">
        <f>Etudiant_CHAZELLE_Damien!H4</f>
        <v/>
      </c>
      <c r="M4">
        <f>Etudiant_CHAZELLE_Damien!I4</f>
        <v/>
      </c>
      <c r="N4">
        <f>Etudiant_COPPOLA_Sofia!H4</f>
        <v/>
      </c>
      <c r="O4">
        <f>Etudiant_COPPOLA_Sofia!I4</f>
        <v/>
      </c>
      <c r="P4">
        <f>Etudiant_DELTORO_Guillermo!H4</f>
        <v/>
      </c>
      <c r="Q4">
        <f>Etudiant_DELTORO_Guillermo!I4</f>
        <v/>
      </c>
      <c r="R4">
        <f>Etudiant_EASTWOOD_Clint!H4</f>
        <v/>
      </c>
      <c r="S4">
        <f>Etudiant_EASTWOOD_Clint!I4</f>
        <v/>
      </c>
      <c r="T4">
        <f>Etudiant_JACKSON_Peter!H4</f>
        <v/>
      </c>
      <c r="U4">
        <f>Etudiant_JACKSON_Peter!I4</f>
        <v/>
      </c>
      <c r="V4">
        <f>Etudiant_LUCAS_George!H4</f>
        <v/>
      </c>
      <c r="W4">
        <f>Etudiant_LUCAS_George!I4</f>
        <v/>
      </c>
      <c r="X4">
        <f>Etudiant_NOLAN_Christopher!H4</f>
        <v/>
      </c>
      <c r="Y4">
        <f>Etudiant_NOLAN_Christopher!I4</f>
        <v/>
      </c>
      <c r="Z4">
        <f>Etudiant_VILLENEUVE_Denis!H4</f>
        <v/>
      </c>
      <c r="AA4">
        <f>Etudiant_VILLENEUVE_Denis!I4</f>
        <v/>
      </c>
    </row>
    <row r="5" spans="1:27">
      <c r="A5" s="15" t="s">
        <v>23</v>
      </c>
      <c r="C5" s="16" t="n">
        <v>10</v>
      </c>
      <c r="H5">
        <f>Etudiant_ABRAHAMSON_Lenny!H5</f>
        <v/>
      </c>
      <c r="J5">
        <f>Etudiant_CAPRA_Franck!H5</f>
        <v/>
      </c>
      <c r="L5">
        <f>Etudiant_CHAZELLE_Damien!H5</f>
        <v/>
      </c>
      <c r="N5">
        <f>Etudiant_COPPOLA_Sofia!H5</f>
        <v/>
      </c>
      <c r="P5">
        <f>Etudiant_DELTORO_Guillermo!H5</f>
        <v/>
      </c>
      <c r="R5">
        <f>Etudiant_EASTWOOD_Clint!H5</f>
        <v/>
      </c>
      <c r="T5">
        <f>Etudiant_JACKSON_Peter!H5</f>
        <v/>
      </c>
      <c r="V5">
        <f>Etudiant_LUCAS_George!H5</f>
        <v/>
      </c>
      <c r="X5">
        <f>Etudiant_NOLAN_Christopher!H5</f>
        <v/>
      </c>
      <c r="Z5">
        <f>Etudiant_VILLENEUVE_Denis!H5</f>
        <v/>
      </c>
    </row>
    <row customHeight="1" ht="129.6" r="6" spans="1:27">
      <c r="B6" s="16" t="s">
        <v>24</v>
      </c>
    </row>
    <row r="7" spans="1:27">
      <c r="A7" s="15" t="s">
        <v>25</v>
      </c>
      <c r="C7" s="16" t="n">
        <v>10</v>
      </c>
      <c r="H7">
        <f>Etudiant_ABRAHAMSON_Lenny!H7</f>
        <v/>
      </c>
      <c r="J7">
        <f>Etudiant_CAPRA_Franck!H7</f>
        <v/>
      </c>
      <c r="L7">
        <f>Etudiant_CHAZELLE_Damien!H7</f>
        <v/>
      </c>
      <c r="N7">
        <f>Etudiant_COPPOLA_Sofia!H7</f>
        <v/>
      </c>
      <c r="P7">
        <f>Etudiant_DELTORO_Guillermo!H7</f>
        <v/>
      </c>
      <c r="R7">
        <f>Etudiant_EASTWOOD_Clint!H7</f>
        <v/>
      </c>
      <c r="T7">
        <f>Etudiant_JACKSON_Peter!H7</f>
        <v/>
      </c>
      <c r="V7">
        <f>Etudiant_LUCAS_George!H7</f>
        <v/>
      </c>
      <c r="X7">
        <f>Etudiant_NOLAN_Christopher!H7</f>
        <v/>
      </c>
      <c r="Z7">
        <f>Etudiant_VILLENEUVE_Denis!H7</f>
        <v/>
      </c>
    </row>
    <row r="9" spans="1:27">
      <c r="A9" s="12" t="s">
        <v>6</v>
      </c>
      <c r="C9" s="12" t="n">
        <v>20</v>
      </c>
      <c r="D9" s="13" t="s">
        <v>26</v>
      </c>
      <c r="F9" s="14">
        <f>AVERAGE(H9:AA9)</f>
        <v/>
      </c>
      <c r="H9">
        <f>Etudiant_ABRAHAMSON_Lenny!H9</f>
        <v/>
      </c>
      <c r="I9">
        <f>Etudiant_ABRAHAMSON_Lenny!I9</f>
        <v/>
      </c>
      <c r="J9">
        <f>Etudiant_CAPRA_Franck!H9</f>
        <v/>
      </c>
      <c r="K9">
        <f>Etudiant_CAPRA_Franck!I9</f>
        <v/>
      </c>
      <c r="L9">
        <f>Etudiant_CHAZELLE_Damien!H9</f>
        <v/>
      </c>
      <c r="M9">
        <f>Etudiant_CHAZELLE_Damien!I9</f>
        <v/>
      </c>
      <c r="N9">
        <f>Etudiant_COPPOLA_Sofia!H9</f>
        <v/>
      </c>
      <c r="O9">
        <f>Etudiant_COPPOLA_Sofia!I9</f>
        <v/>
      </c>
      <c r="P9">
        <f>Etudiant_DELTORO_Guillermo!H9</f>
        <v/>
      </c>
      <c r="Q9">
        <f>Etudiant_DELTORO_Guillermo!I9</f>
        <v/>
      </c>
      <c r="R9">
        <f>Etudiant_EASTWOOD_Clint!H9</f>
        <v/>
      </c>
      <c r="S9">
        <f>Etudiant_EASTWOOD_Clint!I9</f>
        <v/>
      </c>
      <c r="T9">
        <f>Etudiant_JACKSON_Peter!H9</f>
        <v/>
      </c>
      <c r="U9">
        <f>Etudiant_JACKSON_Peter!I9</f>
        <v/>
      </c>
      <c r="V9">
        <f>Etudiant_LUCAS_George!H9</f>
        <v/>
      </c>
      <c r="W9">
        <f>Etudiant_LUCAS_George!I9</f>
        <v/>
      </c>
      <c r="X9">
        <f>Etudiant_NOLAN_Christopher!H9</f>
        <v/>
      </c>
      <c r="Y9">
        <f>Etudiant_NOLAN_Christopher!I9</f>
        <v/>
      </c>
      <c r="Z9">
        <f>Etudiant_VILLENEUVE_Denis!H9</f>
        <v/>
      </c>
      <c r="AA9">
        <f>Etudiant_VILLENEUVE_Denis!I9</f>
        <v/>
      </c>
    </row>
    <row r="10" spans="1:27">
      <c r="A10" s="15" t="s">
        <v>27</v>
      </c>
      <c r="C10" s="16" t="n">
        <v>5</v>
      </c>
      <c r="H10">
        <f>Etudiant_ABRAHAMSON_Lenny!H10</f>
        <v/>
      </c>
      <c r="J10">
        <f>Etudiant_CAPRA_Franck!H10</f>
        <v/>
      </c>
      <c r="L10">
        <f>Etudiant_CHAZELLE_Damien!H10</f>
        <v/>
      </c>
      <c r="N10">
        <f>Etudiant_COPPOLA_Sofia!H10</f>
        <v/>
      </c>
      <c r="P10">
        <f>Etudiant_DELTORO_Guillermo!H10</f>
        <v/>
      </c>
      <c r="R10">
        <f>Etudiant_EASTWOOD_Clint!H10</f>
        <v/>
      </c>
      <c r="T10">
        <f>Etudiant_JACKSON_Peter!H10</f>
        <v/>
      </c>
      <c r="V10">
        <f>Etudiant_LUCAS_George!H10</f>
        <v/>
      </c>
      <c r="X10">
        <f>Etudiant_NOLAN_Christopher!H10</f>
        <v/>
      </c>
      <c r="Z10">
        <f>Etudiant_VILLENEUVE_Denis!H10</f>
        <v/>
      </c>
    </row>
    <row customHeight="1" ht="72" r="11" spans="1:27">
      <c r="B11" s="16" t="s">
        <v>28</v>
      </c>
    </row>
    <row r="12" spans="1:27">
      <c r="A12" s="15" t="s">
        <v>29</v>
      </c>
      <c r="C12" s="16" t="n">
        <v>2</v>
      </c>
      <c r="H12">
        <f>Etudiant_ABRAHAMSON_Lenny!H12</f>
        <v/>
      </c>
      <c r="J12">
        <f>Etudiant_CAPRA_Franck!H12</f>
        <v/>
      </c>
      <c r="L12">
        <f>Etudiant_CHAZELLE_Damien!H12</f>
        <v/>
      </c>
      <c r="N12">
        <f>Etudiant_COPPOLA_Sofia!H12</f>
        <v/>
      </c>
      <c r="P12">
        <f>Etudiant_DELTORO_Guillermo!H12</f>
        <v/>
      </c>
      <c r="R12">
        <f>Etudiant_EASTWOOD_Clint!H12</f>
        <v/>
      </c>
      <c r="T12">
        <f>Etudiant_JACKSON_Peter!H12</f>
        <v/>
      </c>
      <c r="V12">
        <f>Etudiant_LUCAS_George!H12</f>
        <v/>
      </c>
      <c r="X12">
        <f>Etudiant_NOLAN_Christopher!H12</f>
        <v/>
      </c>
      <c r="Z12">
        <f>Etudiant_VILLENEUVE_Denis!H12</f>
        <v/>
      </c>
    </row>
    <row customHeight="1" ht="28.8" r="13" spans="1:27">
      <c r="B13" s="16" t="s">
        <v>30</v>
      </c>
    </row>
    <row r="14" spans="1:27">
      <c r="A14" s="15" t="s">
        <v>31</v>
      </c>
      <c r="C14" s="16" t="n">
        <v>3</v>
      </c>
      <c r="H14">
        <f>Etudiant_ABRAHAMSON_Lenny!H14</f>
        <v/>
      </c>
      <c r="J14">
        <f>Etudiant_CAPRA_Franck!H14</f>
        <v/>
      </c>
      <c r="L14">
        <f>Etudiant_CHAZELLE_Damien!H14</f>
        <v/>
      </c>
      <c r="N14">
        <f>Etudiant_COPPOLA_Sofia!H14</f>
        <v/>
      </c>
      <c r="P14">
        <f>Etudiant_DELTORO_Guillermo!H14</f>
        <v/>
      </c>
      <c r="R14">
        <f>Etudiant_EASTWOOD_Clint!H14</f>
        <v/>
      </c>
      <c r="T14">
        <f>Etudiant_JACKSON_Peter!H14</f>
        <v/>
      </c>
      <c r="V14">
        <f>Etudiant_LUCAS_George!H14</f>
        <v/>
      </c>
      <c r="X14">
        <f>Etudiant_NOLAN_Christopher!H14</f>
        <v/>
      </c>
      <c r="Z14">
        <f>Etudiant_VILLENEUVE_Denis!H14</f>
        <v/>
      </c>
    </row>
    <row customHeight="1" ht="43.2" r="15" spans="1:27">
      <c r="B15" s="16" t="s">
        <v>32</v>
      </c>
    </row>
    <row r="16" spans="1:27">
      <c r="A16" s="15" t="s">
        <v>33</v>
      </c>
      <c r="C16" s="16" t="n">
        <v>4</v>
      </c>
      <c r="H16">
        <f>Etudiant_ABRAHAMSON_Lenny!H16</f>
        <v/>
      </c>
      <c r="J16">
        <f>Etudiant_CAPRA_Franck!H16</f>
        <v/>
      </c>
      <c r="L16">
        <f>Etudiant_CHAZELLE_Damien!H16</f>
        <v/>
      </c>
      <c r="N16">
        <f>Etudiant_COPPOLA_Sofia!H16</f>
        <v/>
      </c>
      <c r="P16">
        <f>Etudiant_DELTORO_Guillermo!H16</f>
        <v/>
      </c>
      <c r="R16">
        <f>Etudiant_EASTWOOD_Clint!H16</f>
        <v/>
      </c>
      <c r="T16">
        <f>Etudiant_JACKSON_Peter!H16</f>
        <v/>
      </c>
      <c r="V16">
        <f>Etudiant_LUCAS_George!H16</f>
        <v/>
      </c>
      <c r="X16">
        <f>Etudiant_NOLAN_Christopher!H16</f>
        <v/>
      </c>
      <c r="Z16">
        <f>Etudiant_VILLENEUVE_Denis!H16</f>
        <v/>
      </c>
    </row>
    <row customHeight="1" ht="28.8" r="17" spans="1:27">
      <c r="B17" s="16" t="s">
        <v>34</v>
      </c>
    </row>
    <row r="18" spans="1:27">
      <c r="A18" s="15" t="s">
        <v>35</v>
      </c>
      <c r="C18" s="16" t="n">
        <v>4</v>
      </c>
      <c r="H18">
        <f>Etudiant_ABRAHAMSON_Lenny!H18</f>
        <v/>
      </c>
      <c r="J18">
        <f>Etudiant_CAPRA_Franck!H18</f>
        <v/>
      </c>
      <c r="L18">
        <f>Etudiant_CHAZELLE_Damien!H18</f>
        <v/>
      </c>
      <c r="N18">
        <f>Etudiant_COPPOLA_Sofia!H18</f>
        <v/>
      </c>
      <c r="P18">
        <f>Etudiant_DELTORO_Guillermo!H18</f>
        <v/>
      </c>
      <c r="R18">
        <f>Etudiant_EASTWOOD_Clint!H18</f>
        <v/>
      </c>
      <c r="T18">
        <f>Etudiant_JACKSON_Peter!H18</f>
        <v/>
      </c>
      <c r="V18">
        <f>Etudiant_LUCAS_George!H18</f>
        <v/>
      </c>
      <c r="X18">
        <f>Etudiant_NOLAN_Christopher!H18</f>
        <v/>
      </c>
      <c r="Z18">
        <f>Etudiant_VILLENEUVE_Denis!H18</f>
        <v/>
      </c>
    </row>
    <row customHeight="1" ht="57.6" r="19" spans="1:27">
      <c r="B19" s="16" t="s">
        <v>36</v>
      </c>
    </row>
    <row r="20" spans="1:27">
      <c r="A20" s="15" t="s">
        <v>37</v>
      </c>
      <c r="C20" s="16" t="n">
        <v>2</v>
      </c>
      <c r="H20">
        <f>Etudiant_ABRAHAMSON_Lenny!H20</f>
        <v/>
      </c>
      <c r="J20">
        <f>Etudiant_CAPRA_Franck!H20</f>
        <v/>
      </c>
      <c r="L20">
        <f>Etudiant_CHAZELLE_Damien!H20</f>
        <v/>
      </c>
      <c r="N20">
        <f>Etudiant_COPPOLA_Sofia!H20</f>
        <v/>
      </c>
      <c r="P20">
        <f>Etudiant_DELTORO_Guillermo!H20</f>
        <v/>
      </c>
      <c r="R20">
        <f>Etudiant_EASTWOOD_Clint!H20</f>
        <v/>
      </c>
      <c r="T20">
        <f>Etudiant_JACKSON_Peter!H20</f>
        <v/>
      </c>
      <c r="V20">
        <f>Etudiant_LUCAS_George!H20</f>
        <v/>
      </c>
      <c r="X20">
        <f>Etudiant_NOLAN_Christopher!H20</f>
        <v/>
      </c>
      <c r="Z20">
        <f>Etudiant_VILLENEUVE_Denis!H20</f>
        <v/>
      </c>
    </row>
    <row customHeight="1" ht="28.8" r="21" spans="1:27">
      <c r="B21" s="16" t="s">
        <v>38</v>
      </c>
    </row>
  </sheetData>
  <mergeCells count="120">
    <mergeCell ref="A1:D1"/>
    <mergeCell ref="A4:B4"/>
    <mergeCell ref="A5:B5"/>
    <mergeCell ref="H5:H6"/>
    <mergeCell ref="J5:J6"/>
    <mergeCell ref="L5:L6"/>
    <mergeCell ref="N5:N6"/>
    <mergeCell ref="P5:P6"/>
    <mergeCell ref="R5:R6"/>
    <mergeCell ref="T5:T6"/>
    <mergeCell ref="V5:V6"/>
    <mergeCell ref="X5:X6"/>
    <mergeCell ref="Z5:Z6"/>
    <mergeCell ref="C5:C6"/>
    <mergeCell ref="A7:B7"/>
    <mergeCell ref="F5:F7"/>
    <mergeCell ref="I4:I7"/>
    <mergeCell ref="K4:K7"/>
    <mergeCell ref="M4:M7"/>
    <mergeCell ref="O4:O7"/>
    <mergeCell ref="Q4:Q7"/>
    <mergeCell ref="S4:S7"/>
    <mergeCell ref="U4:U7"/>
    <mergeCell ref="W4:W7"/>
    <mergeCell ref="Y4:Y7"/>
    <mergeCell ref="AA4:AA7"/>
    <mergeCell ref="A9:B9"/>
    <mergeCell ref="A10:B10"/>
    <mergeCell ref="H10:H11"/>
    <mergeCell ref="J10:J11"/>
    <mergeCell ref="L10:L11"/>
    <mergeCell ref="N10:N11"/>
    <mergeCell ref="P10:P11"/>
    <mergeCell ref="R10:R11"/>
    <mergeCell ref="T10:T11"/>
    <mergeCell ref="V10:V11"/>
    <mergeCell ref="X10:X11"/>
    <mergeCell ref="Z10:Z11"/>
    <mergeCell ref="C10:C11"/>
    <mergeCell ref="A12:B12"/>
    <mergeCell ref="H12:H13"/>
    <mergeCell ref="J12:J13"/>
    <mergeCell ref="L12:L13"/>
    <mergeCell ref="N12:N13"/>
    <mergeCell ref="P12:P13"/>
    <mergeCell ref="R12:R13"/>
    <mergeCell ref="T12:T13"/>
    <mergeCell ref="V12:V13"/>
    <mergeCell ref="X12:X13"/>
    <mergeCell ref="Z12:Z13"/>
    <mergeCell ref="C12:C13"/>
    <mergeCell ref="A14:B14"/>
    <mergeCell ref="H14:H15"/>
    <mergeCell ref="J14:J15"/>
    <mergeCell ref="L14:L15"/>
    <mergeCell ref="N14:N15"/>
    <mergeCell ref="P14:P15"/>
    <mergeCell ref="R14:R15"/>
    <mergeCell ref="T14:T15"/>
    <mergeCell ref="V14:V15"/>
    <mergeCell ref="X14:X15"/>
    <mergeCell ref="Z14:Z15"/>
    <mergeCell ref="C14:C15"/>
    <mergeCell ref="A16:B16"/>
    <mergeCell ref="H16:H17"/>
    <mergeCell ref="J16:J17"/>
    <mergeCell ref="L16:L17"/>
    <mergeCell ref="N16:N17"/>
    <mergeCell ref="P16:P17"/>
    <mergeCell ref="R16:R17"/>
    <mergeCell ref="T16:T17"/>
    <mergeCell ref="V16:V17"/>
    <mergeCell ref="X16:X17"/>
    <mergeCell ref="Z16:Z17"/>
    <mergeCell ref="C16:C17"/>
    <mergeCell ref="A18:B18"/>
    <mergeCell ref="H18:H19"/>
    <mergeCell ref="J18:J19"/>
    <mergeCell ref="L18:L19"/>
    <mergeCell ref="N18:N19"/>
    <mergeCell ref="P18:P19"/>
    <mergeCell ref="R18:R19"/>
    <mergeCell ref="T18:T19"/>
    <mergeCell ref="V18:V19"/>
    <mergeCell ref="X18:X19"/>
    <mergeCell ref="Z18:Z19"/>
    <mergeCell ref="C18:C19"/>
    <mergeCell ref="A20:B20"/>
    <mergeCell ref="H20:H21"/>
    <mergeCell ref="J20:J21"/>
    <mergeCell ref="L20:L21"/>
    <mergeCell ref="N20:N21"/>
    <mergeCell ref="P20:P21"/>
    <mergeCell ref="R20:R21"/>
    <mergeCell ref="T20:T21"/>
    <mergeCell ref="V20:V21"/>
    <mergeCell ref="X20:X21"/>
    <mergeCell ref="Z20:Z21"/>
    <mergeCell ref="C20:C21"/>
    <mergeCell ref="F10:F21"/>
    <mergeCell ref="I9:I21"/>
    <mergeCell ref="K9:K21"/>
    <mergeCell ref="M9:M21"/>
    <mergeCell ref="O9:O21"/>
    <mergeCell ref="Q9:Q21"/>
    <mergeCell ref="S9:S21"/>
    <mergeCell ref="U9:U21"/>
    <mergeCell ref="W9:W21"/>
    <mergeCell ref="Y9:Y21"/>
    <mergeCell ref="AA9:AA21"/>
    <mergeCell ref="H2:I2"/>
    <mergeCell ref="J2:K2"/>
    <mergeCell ref="L2:M2"/>
    <mergeCell ref="N2:O2"/>
    <mergeCell ref="P2:Q2"/>
    <mergeCell ref="R2:S2"/>
    <mergeCell ref="T2:U2"/>
    <mergeCell ref="V2:W2"/>
    <mergeCell ref="X2:Y2"/>
    <mergeCell ref="Z2:AA2"/>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A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 customWidth="1" max="16" min="16" width="14"/>
    <col customWidth="1" max="17" min="17" width="43"/>
    <col customWidth="1" max="18" min="18" width="14"/>
    <col customWidth="1" max="19" min="19" width="43"/>
    <col customWidth="1" max="20" min="20" width="14"/>
    <col customWidth="1" max="21" min="21" width="43"/>
    <col customWidth="1" max="22" min="22" width="14"/>
    <col customWidth="1" max="23" min="23" width="43"/>
    <col customWidth="1" max="24" min="24" width="14"/>
    <col customWidth="1" max="25" min="25" width="43"/>
    <col customWidth="1" max="27" min="27" width="43"/>
    <col customWidth="1" max="52" min="52" width="14"/>
  </cols>
  <sheetData>
    <row r="1" spans="1:27">
      <c r="A1" s="5" t="s">
        <v>39</v>
      </c>
    </row>
    <row customHeight="1" ht="30" r="2" spans="1:27">
      <c r="D2" s="6" t="s">
        <v>8</v>
      </c>
      <c r="H2" s="7" t="s">
        <v>9</v>
      </c>
      <c r="J2" s="8" t="s">
        <v>10</v>
      </c>
      <c r="L2" s="7" t="s">
        <v>11</v>
      </c>
      <c r="N2" s="8" t="s">
        <v>12</v>
      </c>
      <c r="P2" s="7" t="s">
        <v>13</v>
      </c>
      <c r="R2" s="8" t="s">
        <v>14</v>
      </c>
      <c r="T2" s="7" t="s">
        <v>15</v>
      </c>
      <c r="V2" s="8" t="s">
        <v>16</v>
      </c>
      <c r="X2" s="7" t="s">
        <v>17</v>
      </c>
      <c r="Z2" s="8" t="s">
        <v>18</v>
      </c>
    </row>
    <row r="3" spans="1:27">
      <c r="F3" s="9" t="s">
        <v>19</v>
      </c>
      <c r="H3" s="10" t="s">
        <v>20</v>
      </c>
      <c r="I3" s="10" t="s">
        <v>21</v>
      </c>
      <c r="J3" s="11" t="s">
        <v>20</v>
      </c>
      <c r="K3" s="11" t="s">
        <v>21</v>
      </c>
      <c r="L3" s="10" t="s">
        <v>20</v>
      </c>
      <c r="M3" s="10" t="s">
        <v>21</v>
      </c>
      <c r="N3" s="11" t="s">
        <v>20</v>
      </c>
      <c r="O3" s="11" t="s">
        <v>21</v>
      </c>
      <c r="P3" s="10" t="s">
        <v>20</v>
      </c>
      <c r="Q3" s="10" t="s">
        <v>21</v>
      </c>
      <c r="R3" s="11" t="s">
        <v>20</v>
      </c>
      <c r="S3" s="11" t="s">
        <v>21</v>
      </c>
      <c r="T3" s="10" t="s">
        <v>20</v>
      </c>
      <c r="U3" s="10" t="s">
        <v>21</v>
      </c>
      <c r="V3" s="11" t="s">
        <v>20</v>
      </c>
      <c r="W3" s="11" t="s">
        <v>21</v>
      </c>
      <c r="X3" s="10" t="s">
        <v>20</v>
      </c>
      <c r="Y3" s="10" t="s">
        <v>21</v>
      </c>
      <c r="Z3" s="11" t="s">
        <v>20</v>
      </c>
      <c r="AA3" s="11" t="s">
        <v>21</v>
      </c>
    </row>
    <row r="4" spans="1:27">
      <c r="A4" s="12" t="s">
        <v>5</v>
      </c>
      <c r="C4" s="12" t="n">
        <v>20</v>
      </c>
      <c r="D4" s="13" t="s">
        <v>22</v>
      </c>
      <c r="F4" s="14">
        <f>AVERAGE(H4:AA4)</f>
        <v/>
      </c>
      <c r="H4">
        <f>Etudiant_ABRAHAMSON_Lenny!J4</f>
        <v/>
      </c>
      <c r="I4">
        <f>Etudiant_ABRAHAMSON_Lenny!K4</f>
        <v/>
      </c>
      <c r="J4">
        <f>Etudiant_CAPRA_Franck!J4</f>
        <v/>
      </c>
      <c r="K4">
        <f>Etudiant_CAPRA_Franck!K4</f>
        <v/>
      </c>
      <c r="L4">
        <f>Etudiant_CHAZELLE_Damien!J4</f>
        <v/>
      </c>
      <c r="M4">
        <f>Etudiant_CHAZELLE_Damien!K4</f>
        <v/>
      </c>
      <c r="N4">
        <f>Etudiant_COPPOLA_Sofia!J4</f>
        <v/>
      </c>
      <c r="O4">
        <f>Etudiant_COPPOLA_Sofia!K4</f>
        <v/>
      </c>
      <c r="P4">
        <f>Etudiant_DELTORO_Guillermo!J4</f>
        <v/>
      </c>
      <c r="Q4">
        <f>Etudiant_DELTORO_Guillermo!K4</f>
        <v/>
      </c>
      <c r="R4">
        <f>Etudiant_EASTWOOD_Clint!J4</f>
        <v/>
      </c>
      <c r="S4">
        <f>Etudiant_EASTWOOD_Clint!K4</f>
        <v/>
      </c>
      <c r="T4">
        <f>Etudiant_JACKSON_Peter!J4</f>
        <v/>
      </c>
      <c r="U4">
        <f>Etudiant_JACKSON_Peter!K4</f>
        <v/>
      </c>
      <c r="V4">
        <f>Etudiant_LUCAS_George!J4</f>
        <v/>
      </c>
      <c r="W4">
        <f>Etudiant_LUCAS_George!K4</f>
        <v/>
      </c>
      <c r="X4">
        <f>Etudiant_NOLAN_Christopher!J4</f>
        <v/>
      </c>
      <c r="Y4">
        <f>Etudiant_NOLAN_Christopher!K4</f>
        <v/>
      </c>
      <c r="Z4">
        <f>Etudiant_VILLENEUVE_Denis!J4</f>
        <v/>
      </c>
      <c r="AA4">
        <f>Etudiant_VILLENEUVE_Denis!K4</f>
        <v/>
      </c>
    </row>
    <row r="5" spans="1:27">
      <c r="A5" s="15" t="s">
        <v>23</v>
      </c>
      <c r="C5" s="16" t="n">
        <v>10</v>
      </c>
      <c r="H5">
        <f>Etudiant_ABRAHAMSON_Lenny!J5</f>
        <v/>
      </c>
      <c r="J5">
        <f>Etudiant_CAPRA_Franck!J5</f>
        <v/>
      </c>
      <c r="L5">
        <f>Etudiant_CHAZELLE_Damien!J5</f>
        <v/>
      </c>
      <c r="N5">
        <f>Etudiant_COPPOLA_Sofia!J5</f>
        <v/>
      </c>
      <c r="P5">
        <f>Etudiant_DELTORO_Guillermo!J5</f>
        <v/>
      </c>
      <c r="R5">
        <f>Etudiant_EASTWOOD_Clint!J5</f>
        <v/>
      </c>
      <c r="T5">
        <f>Etudiant_JACKSON_Peter!J5</f>
        <v/>
      </c>
      <c r="V5">
        <f>Etudiant_LUCAS_George!J5</f>
        <v/>
      </c>
      <c r="X5">
        <f>Etudiant_NOLAN_Christopher!J5</f>
        <v/>
      </c>
      <c r="Z5">
        <f>Etudiant_VILLENEUVE_Denis!J5</f>
        <v/>
      </c>
    </row>
    <row customHeight="1" ht="129.6" r="6" spans="1:27">
      <c r="B6" s="16" t="s">
        <v>24</v>
      </c>
    </row>
    <row r="7" spans="1:27">
      <c r="A7" s="15" t="s">
        <v>25</v>
      </c>
      <c r="C7" s="16" t="n">
        <v>10</v>
      </c>
      <c r="H7">
        <f>Etudiant_ABRAHAMSON_Lenny!J7</f>
        <v/>
      </c>
      <c r="J7">
        <f>Etudiant_CAPRA_Franck!J7</f>
        <v/>
      </c>
      <c r="L7">
        <f>Etudiant_CHAZELLE_Damien!J7</f>
        <v/>
      </c>
      <c r="N7">
        <f>Etudiant_COPPOLA_Sofia!J7</f>
        <v/>
      </c>
      <c r="P7">
        <f>Etudiant_DELTORO_Guillermo!J7</f>
        <v/>
      </c>
      <c r="R7">
        <f>Etudiant_EASTWOOD_Clint!J7</f>
        <v/>
      </c>
      <c r="T7">
        <f>Etudiant_JACKSON_Peter!J7</f>
        <v/>
      </c>
      <c r="V7">
        <f>Etudiant_LUCAS_George!J7</f>
        <v/>
      </c>
      <c r="X7">
        <f>Etudiant_NOLAN_Christopher!J7</f>
        <v/>
      </c>
      <c r="Z7">
        <f>Etudiant_VILLENEUVE_Denis!J7</f>
        <v/>
      </c>
    </row>
    <row r="9" spans="1:27">
      <c r="A9" s="12" t="s">
        <v>6</v>
      </c>
      <c r="C9" s="12" t="n">
        <v>20</v>
      </c>
      <c r="D9" s="13" t="s">
        <v>26</v>
      </c>
      <c r="F9" s="14">
        <f>AVERAGE(H9:AA9)</f>
        <v/>
      </c>
      <c r="H9">
        <f>Etudiant_ABRAHAMSON_Lenny!J9</f>
        <v/>
      </c>
      <c r="I9">
        <f>Etudiant_ABRAHAMSON_Lenny!K9</f>
        <v/>
      </c>
      <c r="J9">
        <f>Etudiant_CAPRA_Franck!J9</f>
        <v/>
      </c>
      <c r="K9">
        <f>Etudiant_CAPRA_Franck!K9</f>
        <v/>
      </c>
      <c r="L9">
        <f>Etudiant_CHAZELLE_Damien!J9</f>
        <v/>
      </c>
      <c r="M9">
        <f>Etudiant_CHAZELLE_Damien!K9</f>
        <v/>
      </c>
      <c r="N9">
        <f>Etudiant_COPPOLA_Sofia!J9</f>
        <v/>
      </c>
      <c r="O9">
        <f>Etudiant_COPPOLA_Sofia!K9</f>
        <v/>
      </c>
      <c r="P9">
        <f>Etudiant_DELTORO_Guillermo!J9</f>
        <v/>
      </c>
      <c r="Q9">
        <f>Etudiant_DELTORO_Guillermo!K9</f>
        <v/>
      </c>
      <c r="R9">
        <f>Etudiant_EASTWOOD_Clint!J9</f>
        <v/>
      </c>
      <c r="S9">
        <f>Etudiant_EASTWOOD_Clint!K9</f>
        <v/>
      </c>
      <c r="T9">
        <f>Etudiant_JACKSON_Peter!J9</f>
        <v/>
      </c>
      <c r="U9">
        <f>Etudiant_JACKSON_Peter!K9</f>
        <v/>
      </c>
      <c r="V9">
        <f>Etudiant_LUCAS_George!J9</f>
        <v/>
      </c>
      <c r="W9">
        <f>Etudiant_LUCAS_George!K9</f>
        <v/>
      </c>
      <c r="X9">
        <f>Etudiant_NOLAN_Christopher!J9</f>
        <v/>
      </c>
      <c r="Y9">
        <f>Etudiant_NOLAN_Christopher!K9</f>
        <v/>
      </c>
      <c r="Z9">
        <f>Etudiant_VILLENEUVE_Denis!J9</f>
        <v/>
      </c>
      <c r="AA9">
        <f>Etudiant_VILLENEUVE_Denis!K9</f>
        <v/>
      </c>
    </row>
    <row r="10" spans="1:27">
      <c r="A10" s="15" t="s">
        <v>27</v>
      </c>
      <c r="C10" s="16" t="n">
        <v>5</v>
      </c>
      <c r="H10">
        <f>Etudiant_ABRAHAMSON_Lenny!J10</f>
        <v/>
      </c>
      <c r="J10">
        <f>Etudiant_CAPRA_Franck!J10</f>
        <v/>
      </c>
      <c r="L10">
        <f>Etudiant_CHAZELLE_Damien!J10</f>
        <v/>
      </c>
      <c r="N10">
        <f>Etudiant_COPPOLA_Sofia!J10</f>
        <v/>
      </c>
      <c r="P10">
        <f>Etudiant_DELTORO_Guillermo!J10</f>
        <v/>
      </c>
      <c r="R10">
        <f>Etudiant_EASTWOOD_Clint!J10</f>
        <v/>
      </c>
      <c r="T10">
        <f>Etudiant_JACKSON_Peter!J10</f>
        <v/>
      </c>
      <c r="V10">
        <f>Etudiant_LUCAS_George!J10</f>
        <v/>
      </c>
      <c r="X10">
        <f>Etudiant_NOLAN_Christopher!J10</f>
        <v/>
      </c>
      <c r="Z10">
        <f>Etudiant_VILLENEUVE_Denis!J10</f>
        <v/>
      </c>
    </row>
    <row customHeight="1" ht="72" r="11" spans="1:27">
      <c r="B11" s="16" t="s">
        <v>28</v>
      </c>
    </row>
    <row r="12" spans="1:27">
      <c r="A12" s="15" t="s">
        <v>29</v>
      </c>
      <c r="C12" s="16" t="n">
        <v>2</v>
      </c>
      <c r="H12">
        <f>Etudiant_ABRAHAMSON_Lenny!J12</f>
        <v/>
      </c>
      <c r="J12">
        <f>Etudiant_CAPRA_Franck!J12</f>
        <v/>
      </c>
      <c r="L12">
        <f>Etudiant_CHAZELLE_Damien!J12</f>
        <v/>
      </c>
      <c r="N12">
        <f>Etudiant_COPPOLA_Sofia!J12</f>
        <v/>
      </c>
      <c r="P12">
        <f>Etudiant_DELTORO_Guillermo!J12</f>
        <v/>
      </c>
      <c r="R12">
        <f>Etudiant_EASTWOOD_Clint!J12</f>
        <v/>
      </c>
      <c r="T12">
        <f>Etudiant_JACKSON_Peter!J12</f>
        <v/>
      </c>
      <c r="V12">
        <f>Etudiant_LUCAS_George!J12</f>
        <v/>
      </c>
      <c r="X12">
        <f>Etudiant_NOLAN_Christopher!J12</f>
        <v/>
      </c>
      <c r="Z12">
        <f>Etudiant_VILLENEUVE_Denis!J12</f>
        <v/>
      </c>
    </row>
    <row customHeight="1" ht="28.8" r="13" spans="1:27">
      <c r="B13" s="16" t="s">
        <v>30</v>
      </c>
    </row>
    <row r="14" spans="1:27">
      <c r="A14" s="15" t="s">
        <v>31</v>
      </c>
      <c r="C14" s="16" t="n">
        <v>3</v>
      </c>
      <c r="H14">
        <f>Etudiant_ABRAHAMSON_Lenny!J14</f>
        <v/>
      </c>
      <c r="J14">
        <f>Etudiant_CAPRA_Franck!J14</f>
        <v/>
      </c>
      <c r="L14">
        <f>Etudiant_CHAZELLE_Damien!J14</f>
        <v/>
      </c>
      <c r="N14">
        <f>Etudiant_COPPOLA_Sofia!J14</f>
        <v/>
      </c>
      <c r="P14">
        <f>Etudiant_DELTORO_Guillermo!J14</f>
        <v/>
      </c>
      <c r="R14">
        <f>Etudiant_EASTWOOD_Clint!J14</f>
        <v/>
      </c>
      <c r="T14">
        <f>Etudiant_JACKSON_Peter!J14</f>
        <v/>
      </c>
      <c r="V14">
        <f>Etudiant_LUCAS_George!J14</f>
        <v/>
      </c>
      <c r="X14">
        <f>Etudiant_NOLAN_Christopher!J14</f>
        <v/>
      </c>
      <c r="Z14">
        <f>Etudiant_VILLENEUVE_Denis!J14</f>
        <v/>
      </c>
    </row>
    <row customHeight="1" ht="43.2" r="15" spans="1:27">
      <c r="B15" s="16" t="s">
        <v>32</v>
      </c>
    </row>
    <row r="16" spans="1:27">
      <c r="A16" s="15" t="s">
        <v>33</v>
      </c>
      <c r="C16" s="16" t="n">
        <v>4</v>
      </c>
      <c r="H16">
        <f>Etudiant_ABRAHAMSON_Lenny!J16</f>
        <v/>
      </c>
      <c r="J16">
        <f>Etudiant_CAPRA_Franck!J16</f>
        <v/>
      </c>
      <c r="L16">
        <f>Etudiant_CHAZELLE_Damien!J16</f>
        <v/>
      </c>
      <c r="N16">
        <f>Etudiant_COPPOLA_Sofia!J16</f>
        <v/>
      </c>
      <c r="P16">
        <f>Etudiant_DELTORO_Guillermo!J16</f>
        <v/>
      </c>
      <c r="R16">
        <f>Etudiant_EASTWOOD_Clint!J16</f>
        <v/>
      </c>
      <c r="T16">
        <f>Etudiant_JACKSON_Peter!J16</f>
        <v/>
      </c>
      <c r="V16">
        <f>Etudiant_LUCAS_George!J16</f>
        <v/>
      </c>
      <c r="X16">
        <f>Etudiant_NOLAN_Christopher!J16</f>
        <v/>
      </c>
      <c r="Z16">
        <f>Etudiant_VILLENEUVE_Denis!J16</f>
        <v/>
      </c>
    </row>
    <row customHeight="1" ht="28.8" r="17" spans="1:27">
      <c r="B17" s="16" t="s">
        <v>34</v>
      </c>
    </row>
    <row r="18" spans="1:27">
      <c r="A18" s="15" t="s">
        <v>35</v>
      </c>
      <c r="C18" s="16" t="n">
        <v>4</v>
      </c>
      <c r="H18">
        <f>Etudiant_ABRAHAMSON_Lenny!J18</f>
        <v/>
      </c>
      <c r="J18">
        <f>Etudiant_CAPRA_Franck!J18</f>
        <v/>
      </c>
      <c r="L18">
        <f>Etudiant_CHAZELLE_Damien!J18</f>
        <v/>
      </c>
      <c r="N18">
        <f>Etudiant_COPPOLA_Sofia!J18</f>
        <v/>
      </c>
      <c r="P18">
        <f>Etudiant_DELTORO_Guillermo!J18</f>
        <v/>
      </c>
      <c r="R18">
        <f>Etudiant_EASTWOOD_Clint!J18</f>
        <v/>
      </c>
      <c r="T18">
        <f>Etudiant_JACKSON_Peter!J18</f>
        <v/>
      </c>
      <c r="V18">
        <f>Etudiant_LUCAS_George!J18</f>
        <v/>
      </c>
      <c r="X18">
        <f>Etudiant_NOLAN_Christopher!J18</f>
        <v/>
      </c>
      <c r="Z18">
        <f>Etudiant_VILLENEUVE_Denis!J18</f>
        <v/>
      </c>
    </row>
    <row customHeight="1" ht="57.6" r="19" spans="1:27">
      <c r="B19" s="16" t="s">
        <v>36</v>
      </c>
    </row>
    <row r="20" spans="1:27">
      <c r="A20" s="15" t="s">
        <v>37</v>
      </c>
      <c r="C20" s="16" t="n">
        <v>2</v>
      </c>
      <c r="H20">
        <f>Etudiant_ABRAHAMSON_Lenny!J20</f>
        <v/>
      </c>
      <c r="J20">
        <f>Etudiant_CAPRA_Franck!J20</f>
        <v/>
      </c>
      <c r="L20">
        <f>Etudiant_CHAZELLE_Damien!J20</f>
        <v/>
      </c>
      <c r="N20">
        <f>Etudiant_COPPOLA_Sofia!J20</f>
        <v/>
      </c>
      <c r="P20">
        <f>Etudiant_DELTORO_Guillermo!J20</f>
        <v/>
      </c>
      <c r="R20">
        <f>Etudiant_EASTWOOD_Clint!J20</f>
        <v/>
      </c>
      <c r="T20">
        <f>Etudiant_JACKSON_Peter!J20</f>
        <v/>
      </c>
      <c r="V20">
        <f>Etudiant_LUCAS_George!J20</f>
        <v/>
      </c>
      <c r="X20">
        <f>Etudiant_NOLAN_Christopher!J20</f>
        <v/>
      </c>
      <c r="Z20">
        <f>Etudiant_VILLENEUVE_Denis!J20</f>
        <v/>
      </c>
    </row>
    <row customHeight="1" ht="28.8" r="21" spans="1:27">
      <c r="B21" s="16" t="s">
        <v>38</v>
      </c>
    </row>
  </sheetData>
  <mergeCells count="120">
    <mergeCell ref="A1:D1"/>
    <mergeCell ref="A4:B4"/>
    <mergeCell ref="A5:B5"/>
    <mergeCell ref="H5:H6"/>
    <mergeCell ref="J5:J6"/>
    <mergeCell ref="L5:L6"/>
    <mergeCell ref="N5:N6"/>
    <mergeCell ref="P5:P6"/>
    <mergeCell ref="R5:R6"/>
    <mergeCell ref="T5:T6"/>
    <mergeCell ref="V5:V6"/>
    <mergeCell ref="X5:X6"/>
    <mergeCell ref="Z5:Z6"/>
    <mergeCell ref="C5:C6"/>
    <mergeCell ref="A7:B7"/>
    <mergeCell ref="F5:F7"/>
    <mergeCell ref="I4:I7"/>
    <mergeCell ref="K4:K7"/>
    <mergeCell ref="M4:M7"/>
    <mergeCell ref="O4:O7"/>
    <mergeCell ref="Q4:Q7"/>
    <mergeCell ref="S4:S7"/>
    <mergeCell ref="U4:U7"/>
    <mergeCell ref="W4:W7"/>
    <mergeCell ref="Y4:Y7"/>
    <mergeCell ref="AA4:AA7"/>
    <mergeCell ref="A9:B9"/>
    <mergeCell ref="A10:B10"/>
    <mergeCell ref="H10:H11"/>
    <mergeCell ref="J10:J11"/>
    <mergeCell ref="L10:L11"/>
    <mergeCell ref="N10:N11"/>
    <mergeCell ref="P10:P11"/>
    <mergeCell ref="R10:R11"/>
    <mergeCell ref="T10:T11"/>
    <mergeCell ref="V10:V11"/>
    <mergeCell ref="X10:X11"/>
    <mergeCell ref="Z10:Z11"/>
    <mergeCell ref="C10:C11"/>
    <mergeCell ref="A12:B12"/>
    <mergeCell ref="H12:H13"/>
    <mergeCell ref="J12:J13"/>
    <mergeCell ref="L12:L13"/>
    <mergeCell ref="N12:N13"/>
    <mergeCell ref="P12:P13"/>
    <mergeCell ref="R12:R13"/>
    <mergeCell ref="T12:T13"/>
    <mergeCell ref="V12:V13"/>
    <mergeCell ref="X12:X13"/>
    <mergeCell ref="Z12:Z13"/>
    <mergeCell ref="C12:C13"/>
    <mergeCell ref="A14:B14"/>
    <mergeCell ref="H14:H15"/>
    <mergeCell ref="J14:J15"/>
    <mergeCell ref="L14:L15"/>
    <mergeCell ref="N14:N15"/>
    <mergeCell ref="P14:P15"/>
    <mergeCell ref="R14:R15"/>
    <mergeCell ref="T14:T15"/>
    <mergeCell ref="V14:V15"/>
    <mergeCell ref="X14:X15"/>
    <mergeCell ref="Z14:Z15"/>
    <mergeCell ref="C14:C15"/>
    <mergeCell ref="A16:B16"/>
    <mergeCell ref="H16:H17"/>
    <mergeCell ref="J16:J17"/>
    <mergeCell ref="L16:L17"/>
    <mergeCell ref="N16:N17"/>
    <mergeCell ref="P16:P17"/>
    <mergeCell ref="R16:R17"/>
    <mergeCell ref="T16:T17"/>
    <mergeCell ref="V16:V17"/>
    <mergeCell ref="X16:X17"/>
    <mergeCell ref="Z16:Z17"/>
    <mergeCell ref="C16:C17"/>
    <mergeCell ref="A18:B18"/>
    <mergeCell ref="H18:H19"/>
    <mergeCell ref="J18:J19"/>
    <mergeCell ref="L18:L19"/>
    <mergeCell ref="N18:N19"/>
    <mergeCell ref="P18:P19"/>
    <mergeCell ref="R18:R19"/>
    <mergeCell ref="T18:T19"/>
    <mergeCell ref="V18:V19"/>
    <mergeCell ref="X18:X19"/>
    <mergeCell ref="Z18:Z19"/>
    <mergeCell ref="C18:C19"/>
    <mergeCell ref="A20:B20"/>
    <mergeCell ref="H20:H21"/>
    <mergeCell ref="J20:J21"/>
    <mergeCell ref="L20:L21"/>
    <mergeCell ref="N20:N21"/>
    <mergeCell ref="P20:P21"/>
    <mergeCell ref="R20:R21"/>
    <mergeCell ref="T20:T21"/>
    <mergeCell ref="V20:V21"/>
    <mergeCell ref="X20:X21"/>
    <mergeCell ref="Z20:Z21"/>
    <mergeCell ref="C20:C21"/>
    <mergeCell ref="F10:F21"/>
    <mergeCell ref="I9:I21"/>
    <mergeCell ref="K9:K21"/>
    <mergeCell ref="M9:M21"/>
    <mergeCell ref="O9:O21"/>
    <mergeCell ref="Q9:Q21"/>
    <mergeCell ref="S9:S21"/>
    <mergeCell ref="U9:U21"/>
    <mergeCell ref="W9:W21"/>
    <mergeCell ref="Y9:Y21"/>
    <mergeCell ref="AA9:AA21"/>
    <mergeCell ref="H2:I2"/>
    <mergeCell ref="J2:K2"/>
    <mergeCell ref="L2:M2"/>
    <mergeCell ref="N2:O2"/>
    <mergeCell ref="P2:Q2"/>
    <mergeCell ref="R2:S2"/>
    <mergeCell ref="T2:U2"/>
    <mergeCell ref="V2:W2"/>
    <mergeCell ref="X2:Y2"/>
    <mergeCell ref="Z2:AA2"/>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A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 customWidth="1" max="16" min="16" width="14"/>
    <col customWidth="1" max="17" min="17" width="43"/>
    <col customWidth="1" max="18" min="18" width="14"/>
    <col customWidth="1" max="19" min="19" width="43"/>
    <col customWidth="1" max="20" min="20" width="14"/>
    <col customWidth="1" max="21" min="21" width="43"/>
    <col customWidth="1" max="22" min="22" width="14"/>
    <col customWidth="1" max="23" min="23" width="43"/>
    <col customWidth="1" max="24" min="24" width="14"/>
    <col customWidth="1" max="25" min="25" width="43"/>
    <col customWidth="1" max="27" min="27" width="43"/>
    <col customWidth="1" max="52" min="52" width="14"/>
  </cols>
  <sheetData>
    <row r="1" spans="1:27">
      <c r="A1" s="5" t="s">
        <v>40</v>
      </c>
    </row>
    <row customHeight="1" ht="30" r="2" spans="1:27">
      <c r="D2" s="6" t="s">
        <v>8</v>
      </c>
      <c r="H2" s="7" t="s">
        <v>9</v>
      </c>
      <c r="J2" s="8" t="s">
        <v>10</v>
      </c>
      <c r="L2" s="7" t="s">
        <v>11</v>
      </c>
      <c r="N2" s="8" t="s">
        <v>12</v>
      </c>
      <c r="P2" s="7" t="s">
        <v>13</v>
      </c>
      <c r="R2" s="8" t="s">
        <v>14</v>
      </c>
      <c r="T2" s="7" t="s">
        <v>15</v>
      </c>
      <c r="V2" s="8" t="s">
        <v>16</v>
      </c>
      <c r="X2" s="7" t="s">
        <v>17</v>
      </c>
      <c r="Z2" s="8" t="s">
        <v>18</v>
      </c>
    </row>
    <row r="3" spans="1:27">
      <c r="F3" s="9" t="s">
        <v>19</v>
      </c>
      <c r="H3" s="10" t="s">
        <v>20</v>
      </c>
      <c r="I3" s="10" t="s">
        <v>21</v>
      </c>
      <c r="J3" s="11" t="s">
        <v>20</v>
      </c>
      <c r="K3" s="11" t="s">
        <v>21</v>
      </c>
      <c r="L3" s="10" t="s">
        <v>20</v>
      </c>
      <c r="M3" s="10" t="s">
        <v>21</v>
      </c>
      <c r="N3" s="11" t="s">
        <v>20</v>
      </c>
      <c r="O3" s="11" t="s">
        <v>21</v>
      </c>
      <c r="P3" s="10" t="s">
        <v>20</v>
      </c>
      <c r="Q3" s="10" t="s">
        <v>21</v>
      </c>
      <c r="R3" s="11" t="s">
        <v>20</v>
      </c>
      <c r="S3" s="11" t="s">
        <v>21</v>
      </c>
      <c r="T3" s="10" t="s">
        <v>20</v>
      </c>
      <c r="U3" s="10" t="s">
        <v>21</v>
      </c>
      <c r="V3" s="11" t="s">
        <v>20</v>
      </c>
      <c r="W3" s="11" t="s">
        <v>21</v>
      </c>
      <c r="X3" s="10" t="s">
        <v>20</v>
      </c>
      <c r="Y3" s="10" t="s">
        <v>21</v>
      </c>
      <c r="Z3" s="11" t="s">
        <v>20</v>
      </c>
      <c r="AA3" s="11" t="s">
        <v>21</v>
      </c>
    </row>
    <row r="4" spans="1:27">
      <c r="A4" s="12" t="s">
        <v>5</v>
      </c>
      <c r="C4" s="12" t="n">
        <v>20</v>
      </c>
      <c r="D4" s="13" t="s">
        <v>22</v>
      </c>
      <c r="F4" s="14">
        <f>AVERAGE(H4:AA4)</f>
        <v/>
      </c>
      <c r="H4">
        <f>Etudiant_ABRAHAMSON_Lenny!L4</f>
        <v/>
      </c>
      <c r="I4">
        <f>Etudiant_ABRAHAMSON_Lenny!M4</f>
        <v/>
      </c>
      <c r="J4">
        <f>Etudiant_CAPRA_Franck!L4</f>
        <v/>
      </c>
      <c r="K4">
        <f>Etudiant_CAPRA_Franck!M4</f>
        <v/>
      </c>
      <c r="L4">
        <f>Etudiant_CHAZELLE_Damien!L4</f>
        <v/>
      </c>
      <c r="M4">
        <f>Etudiant_CHAZELLE_Damien!M4</f>
        <v/>
      </c>
      <c r="N4">
        <f>Etudiant_COPPOLA_Sofia!L4</f>
        <v/>
      </c>
      <c r="O4">
        <f>Etudiant_COPPOLA_Sofia!M4</f>
        <v/>
      </c>
      <c r="P4">
        <f>Etudiant_DELTORO_Guillermo!L4</f>
        <v/>
      </c>
      <c r="Q4">
        <f>Etudiant_DELTORO_Guillermo!M4</f>
        <v/>
      </c>
      <c r="R4">
        <f>Etudiant_EASTWOOD_Clint!L4</f>
        <v/>
      </c>
      <c r="S4">
        <f>Etudiant_EASTWOOD_Clint!M4</f>
        <v/>
      </c>
      <c r="T4">
        <f>Etudiant_JACKSON_Peter!L4</f>
        <v/>
      </c>
      <c r="U4">
        <f>Etudiant_JACKSON_Peter!M4</f>
        <v/>
      </c>
      <c r="V4">
        <f>Etudiant_LUCAS_George!L4</f>
        <v/>
      </c>
      <c r="W4">
        <f>Etudiant_LUCAS_George!M4</f>
        <v/>
      </c>
      <c r="X4">
        <f>Etudiant_NOLAN_Christopher!L4</f>
        <v/>
      </c>
      <c r="Y4">
        <f>Etudiant_NOLAN_Christopher!M4</f>
        <v/>
      </c>
      <c r="Z4">
        <f>Etudiant_VILLENEUVE_Denis!L4</f>
        <v/>
      </c>
      <c r="AA4">
        <f>Etudiant_VILLENEUVE_Denis!M4</f>
        <v/>
      </c>
    </row>
    <row r="5" spans="1:27">
      <c r="A5" s="15" t="s">
        <v>23</v>
      </c>
      <c r="C5" s="16" t="n">
        <v>10</v>
      </c>
      <c r="H5">
        <f>Etudiant_ABRAHAMSON_Lenny!L5</f>
        <v/>
      </c>
      <c r="J5">
        <f>Etudiant_CAPRA_Franck!L5</f>
        <v/>
      </c>
      <c r="L5">
        <f>Etudiant_CHAZELLE_Damien!L5</f>
        <v/>
      </c>
      <c r="N5">
        <f>Etudiant_COPPOLA_Sofia!L5</f>
        <v/>
      </c>
      <c r="P5">
        <f>Etudiant_DELTORO_Guillermo!L5</f>
        <v/>
      </c>
      <c r="R5">
        <f>Etudiant_EASTWOOD_Clint!L5</f>
        <v/>
      </c>
      <c r="T5">
        <f>Etudiant_JACKSON_Peter!L5</f>
        <v/>
      </c>
      <c r="V5">
        <f>Etudiant_LUCAS_George!L5</f>
        <v/>
      </c>
      <c r="X5">
        <f>Etudiant_NOLAN_Christopher!L5</f>
        <v/>
      </c>
      <c r="Z5">
        <f>Etudiant_VILLENEUVE_Denis!L5</f>
        <v/>
      </c>
    </row>
    <row customHeight="1" ht="129.6" r="6" spans="1:27">
      <c r="B6" s="16" t="s">
        <v>24</v>
      </c>
    </row>
    <row r="7" spans="1:27">
      <c r="A7" s="15" t="s">
        <v>25</v>
      </c>
      <c r="C7" s="16" t="n">
        <v>10</v>
      </c>
      <c r="H7">
        <f>Etudiant_ABRAHAMSON_Lenny!L7</f>
        <v/>
      </c>
      <c r="J7">
        <f>Etudiant_CAPRA_Franck!L7</f>
        <v/>
      </c>
      <c r="L7">
        <f>Etudiant_CHAZELLE_Damien!L7</f>
        <v/>
      </c>
      <c r="N7">
        <f>Etudiant_COPPOLA_Sofia!L7</f>
        <v/>
      </c>
      <c r="P7">
        <f>Etudiant_DELTORO_Guillermo!L7</f>
        <v/>
      </c>
      <c r="R7">
        <f>Etudiant_EASTWOOD_Clint!L7</f>
        <v/>
      </c>
      <c r="T7">
        <f>Etudiant_JACKSON_Peter!L7</f>
        <v/>
      </c>
      <c r="V7">
        <f>Etudiant_LUCAS_George!L7</f>
        <v/>
      </c>
      <c r="X7">
        <f>Etudiant_NOLAN_Christopher!L7</f>
        <v/>
      </c>
      <c r="Z7">
        <f>Etudiant_VILLENEUVE_Denis!L7</f>
        <v/>
      </c>
    </row>
    <row r="9" spans="1:27">
      <c r="A9" s="12" t="s">
        <v>6</v>
      </c>
      <c r="C9" s="12" t="n">
        <v>20</v>
      </c>
      <c r="D9" s="13" t="s">
        <v>26</v>
      </c>
      <c r="F9" s="14">
        <f>AVERAGE(H9:AA9)</f>
        <v/>
      </c>
      <c r="H9">
        <f>Etudiant_ABRAHAMSON_Lenny!L9</f>
        <v/>
      </c>
      <c r="I9">
        <f>Etudiant_ABRAHAMSON_Lenny!M9</f>
        <v/>
      </c>
      <c r="J9">
        <f>Etudiant_CAPRA_Franck!L9</f>
        <v/>
      </c>
      <c r="K9">
        <f>Etudiant_CAPRA_Franck!M9</f>
        <v/>
      </c>
      <c r="L9">
        <f>Etudiant_CHAZELLE_Damien!L9</f>
        <v/>
      </c>
      <c r="M9">
        <f>Etudiant_CHAZELLE_Damien!M9</f>
        <v/>
      </c>
      <c r="N9">
        <f>Etudiant_COPPOLA_Sofia!L9</f>
        <v/>
      </c>
      <c r="O9">
        <f>Etudiant_COPPOLA_Sofia!M9</f>
        <v/>
      </c>
      <c r="P9">
        <f>Etudiant_DELTORO_Guillermo!L9</f>
        <v/>
      </c>
      <c r="Q9">
        <f>Etudiant_DELTORO_Guillermo!M9</f>
        <v/>
      </c>
      <c r="R9">
        <f>Etudiant_EASTWOOD_Clint!L9</f>
        <v/>
      </c>
      <c r="S9">
        <f>Etudiant_EASTWOOD_Clint!M9</f>
        <v/>
      </c>
      <c r="T9">
        <f>Etudiant_JACKSON_Peter!L9</f>
        <v/>
      </c>
      <c r="U9">
        <f>Etudiant_JACKSON_Peter!M9</f>
        <v/>
      </c>
      <c r="V9">
        <f>Etudiant_LUCAS_George!L9</f>
        <v/>
      </c>
      <c r="W9">
        <f>Etudiant_LUCAS_George!M9</f>
        <v/>
      </c>
      <c r="X9">
        <f>Etudiant_NOLAN_Christopher!L9</f>
        <v/>
      </c>
      <c r="Y9">
        <f>Etudiant_NOLAN_Christopher!M9</f>
        <v/>
      </c>
      <c r="Z9">
        <f>Etudiant_VILLENEUVE_Denis!L9</f>
        <v/>
      </c>
      <c r="AA9">
        <f>Etudiant_VILLENEUVE_Denis!M9</f>
        <v/>
      </c>
    </row>
    <row r="10" spans="1:27">
      <c r="A10" s="15" t="s">
        <v>27</v>
      </c>
      <c r="C10" s="16" t="n">
        <v>5</v>
      </c>
      <c r="H10">
        <f>Etudiant_ABRAHAMSON_Lenny!L10</f>
        <v/>
      </c>
      <c r="J10">
        <f>Etudiant_CAPRA_Franck!L10</f>
        <v/>
      </c>
      <c r="L10">
        <f>Etudiant_CHAZELLE_Damien!L10</f>
        <v/>
      </c>
      <c r="N10">
        <f>Etudiant_COPPOLA_Sofia!L10</f>
        <v/>
      </c>
      <c r="P10">
        <f>Etudiant_DELTORO_Guillermo!L10</f>
        <v/>
      </c>
      <c r="R10">
        <f>Etudiant_EASTWOOD_Clint!L10</f>
        <v/>
      </c>
      <c r="T10">
        <f>Etudiant_JACKSON_Peter!L10</f>
        <v/>
      </c>
      <c r="V10">
        <f>Etudiant_LUCAS_George!L10</f>
        <v/>
      </c>
      <c r="X10">
        <f>Etudiant_NOLAN_Christopher!L10</f>
        <v/>
      </c>
      <c r="Z10">
        <f>Etudiant_VILLENEUVE_Denis!L10</f>
        <v/>
      </c>
    </row>
    <row customHeight="1" ht="72" r="11" spans="1:27">
      <c r="B11" s="16" t="s">
        <v>28</v>
      </c>
    </row>
    <row r="12" spans="1:27">
      <c r="A12" s="15" t="s">
        <v>29</v>
      </c>
      <c r="C12" s="16" t="n">
        <v>2</v>
      </c>
      <c r="H12">
        <f>Etudiant_ABRAHAMSON_Lenny!L12</f>
        <v/>
      </c>
      <c r="J12">
        <f>Etudiant_CAPRA_Franck!L12</f>
        <v/>
      </c>
      <c r="L12">
        <f>Etudiant_CHAZELLE_Damien!L12</f>
        <v/>
      </c>
      <c r="N12">
        <f>Etudiant_COPPOLA_Sofia!L12</f>
        <v/>
      </c>
      <c r="P12">
        <f>Etudiant_DELTORO_Guillermo!L12</f>
        <v/>
      </c>
      <c r="R12">
        <f>Etudiant_EASTWOOD_Clint!L12</f>
        <v/>
      </c>
      <c r="T12">
        <f>Etudiant_JACKSON_Peter!L12</f>
        <v/>
      </c>
      <c r="V12">
        <f>Etudiant_LUCAS_George!L12</f>
        <v/>
      </c>
      <c r="X12">
        <f>Etudiant_NOLAN_Christopher!L12</f>
        <v/>
      </c>
      <c r="Z12">
        <f>Etudiant_VILLENEUVE_Denis!L12</f>
        <v/>
      </c>
    </row>
    <row customHeight="1" ht="28.8" r="13" spans="1:27">
      <c r="B13" s="16" t="s">
        <v>30</v>
      </c>
    </row>
    <row r="14" spans="1:27">
      <c r="A14" s="15" t="s">
        <v>31</v>
      </c>
      <c r="C14" s="16" t="n">
        <v>3</v>
      </c>
      <c r="H14">
        <f>Etudiant_ABRAHAMSON_Lenny!L14</f>
        <v/>
      </c>
      <c r="J14">
        <f>Etudiant_CAPRA_Franck!L14</f>
        <v/>
      </c>
      <c r="L14">
        <f>Etudiant_CHAZELLE_Damien!L14</f>
        <v/>
      </c>
      <c r="N14">
        <f>Etudiant_COPPOLA_Sofia!L14</f>
        <v/>
      </c>
      <c r="P14">
        <f>Etudiant_DELTORO_Guillermo!L14</f>
        <v/>
      </c>
      <c r="R14">
        <f>Etudiant_EASTWOOD_Clint!L14</f>
        <v/>
      </c>
      <c r="T14">
        <f>Etudiant_JACKSON_Peter!L14</f>
        <v/>
      </c>
      <c r="V14">
        <f>Etudiant_LUCAS_George!L14</f>
        <v/>
      </c>
      <c r="X14">
        <f>Etudiant_NOLAN_Christopher!L14</f>
        <v/>
      </c>
      <c r="Z14">
        <f>Etudiant_VILLENEUVE_Denis!L14</f>
        <v/>
      </c>
    </row>
    <row customHeight="1" ht="43.2" r="15" spans="1:27">
      <c r="B15" s="16" t="s">
        <v>32</v>
      </c>
    </row>
    <row r="16" spans="1:27">
      <c r="A16" s="15" t="s">
        <v>33</v>
      </c>
      <c r="C16" s="16" t="n">
        <v>4</v>
      </c>
      <c r="H16">
        <f>Etudiant_ABRAHAMSON_Lenny!L16</f>
        <v/>
      </c>
      <c r="J16">
        <f>Etudiant_CAPRA_Franck!L16</f>
        <v/>
      </c>
      <c r="L16">
        <f>Etudiant_CHAZELLE_Damien!L16</f>
        <v/>
      </c>
      <c r="N16">
        <f>Etudiant_COPPOLA_Sofia!L16</f>
        <v/>
      </c>
      <c r="P16">
        <f>Etudiant_DELTORO_Guillermo!L16</f>
        <v/>
      </c>
      <c r="R16">
        <f>Etudiant_EASTWOOD_Clint!L16</f>
        <v/>
      </c>
      <c r="T16">
        <f>Etudiant_JACKSON_Peter!L16</f>
        <v/>
      </c>
      <c r="V16">
        <f>Etudiant_LUCAS_George!L16</f>
        <v/>
      </c>
      <c r="X16">
        <f>Etudiant_NOLAN_Christopher!L16</f>
        <v/>
      </c>
      <c r="Z16">
        <f>Etudiant_VILLENEUVE_Denis!L16</f>
        <v/>
      </c>
    </row>
    <row customHeight="1" ht="28.8" r="17" spans="1:27">
      <c r="B17" s="16" t="s">
        <v>34</v>
      </c>
    </row>
    <row r="18" spans="1:27">
      <c r="A18" s="15" t="s">
        <v>35</v>
      </c>
      <c r="C18" s="16" t="n">
        <v>4</v>
      </c>
      <c r="H18">
        <f>Etudiant_ABRAHAMSON_Lenny!L18</f>
        <v/>
      </c>
      <c r="J18">
        <f>Etudiant_CAPRA_Franck!L18</f>
        <v/>
      </c>
      <c r="L18">
        <f>Etudiant_CHAZELLE_Damien!L18</f>
        <v/>
      </c>
      <c r="N18">
        <f>Etudiant_COPPOLA_Sofia!L18</f>
        <v/>
      </c>
      <c r="P18">
        <f>Etudiant_DELTORO_Guillermo!L18</f>
        <v/>
      </c>
      <c r="R18">
        <f>Etudiant_EASTWOOD_Clint!L18</f>
        <v/>
      </c>
      <c r="T18">
        <f>Etudiant_JACKSON_Peter!L18</f>
        <v/>
      </c>
      <c r="V18">
        <f>Etudiant_LUCAS_George!L18</f>
        <v/>
      </c>
      <c r="X18">
        <f>Etudiant_NOLAN_Christopher!L18</f>
        <v/>
      </c>
      <c r="Z18">
        <f>Etudiant_VILLENEUVE_Denis!L18</f>
        <v/>
      </c>
    </row>
    <row customHeight="1" ht="57.6" r="19" spans="1:27">
      <c r="B19" s="16" t="s">
        <v>36</v>
      </c>
    </row>
    <row r="20" spans="1:27">
      <c r="A20" s="15" t="s">
        <v>37</v>
      </c>
      <c r="C20" s="16" t="n">
        <v>2</v>
      </c>
      <c r="H20">
        <f>Etudiant_ABRAHAMSON_Lenny!L20</f>
        <v/>
      </c>
      <c r="J20">
        <f>Etudiant_CAPRA_Franck!L20</f>
        <v/>
      </c>
      <c r="L20">
        <f>Etudiant_CHAZELLE_Damien!L20</f>
        <v/>
      </c>
      <c r="N20">
        <f>Etudiant_COPPOLA_Sofia!L20</f>
        <v/>
      </c>
      <c r="P20">
        <f>Etudiant_DELTORO_Guillermo!L20</f>
        <v/>
      </c>
      <c r="R20">
        <f>Etudiant_EASTWOOD_Clint!L20</f>
        <v/>
      </c>
      <c r="T20">
        <f>Etudiant_JACKSON_Peter!L20</f>
        <v/>
      </c>
      <c r="V20">
        <f>Etudiant_LUCAS_George!L20</f>
        <v/>
      </c>
      <c r="X20">
        <f>Etudiant_NOLAN_Christopher!L20</f>
        <v/>
      </c>
      <c r="Z20">
        <f>Etudiant_VILLENEUVE_Denis!L20</f>
        <v/>
      </c>
    </row>
    <row customHeight="1" ht="28.8" r="21" spans="1:27">
      <c r="B21" s="16" t="s">
        <v>38</v>
      </c>
    </row>
  </sheetData>
  <mergeCells count="120">
    <mergeCell ref="A1:D1"/>
    <mergeCell ref="A4:B4"/>
    <mergeCell ref="A5:B5"/>
    <mergeCell ref="H5:H6"/>
    <mergeCell ref="J5:J6"/>
    <mergeCell ref="L5:L6"/>
    <mergeCell ref="N5:N6"/>
    <mergeCell ref="P5:P6"/>
    <mergeCell ref="R5:R6"/>
    <mergeCell ref="T5:T6"/>
    <mergeCell ref="V5:V6"/>
    <mergeCell ref="X5:X6"/>
    <mergeCell ref="Z5:Z6"/>
    <mergeCell ref="C5:C6"/>
    <mergeCell ref="A7:B7"/>
    <mergeCell ref="F5:F7"/>
    <mergeCell ref="I4:I7"/>
    <mergeCell ref="K4:K7"/>
    <mergeCell ref="M4:M7"/>
    <mergeCell ref="O4:O7"/>
    <mergeCell ref="Q4:Q7"/>
    <mergeCell ref="S4:S7"/>
    <mergeCell ref="U4:U7"/>
    <mergeCell ref="W4:W7"/>
    <mergeCell ref="Y4:Y7"/>
    <mergeCell ref="AA4:AA7"/>
    <mergeCell ref="A9:B9"/>
    <mergeCell ref="A10:B10"/>
    <mergeCell ref="H10:H11"/>
    <mergeCell ref="J10:J11"/>
    <mergeCell ref="L10:L11"/>
    <mergeCell ref="N10:N11"/>
    <mergeCell ref="P10:P11"/>
    <mergeCell ref="R10:R11"/>
    <mergeCell ref="T10:T11"/>
    <mergeCell ref="V10:V11"/>
    <mergeCell ref="X10:X11"/>
    <mergeCell ref="Z10:Z11"/>
    <mergeCell ref="C10:C11"/>
    <mergeCell ref="A12:B12"/>
    <mergeCell ref="H12:H13"/>
    <mergeCell ref="J12:J13"/>
    <mergeCell ref="L12:L13"/>
    <mergeCell ref="N12:N13"/>
    <mergeCell ref="P12:P13"/>
    <mergeCell ref="R12:R13"/>
    <mergeCell ref="T12:T13"/>
    <mergeCell ref="V12:V13"/>
    <mergeCell ref="X12:X13"/>
    <mergeCell ref="Z12:Z13"/>
    <mergeCell ref="C12:C13"/>
    <mergeCell ref="A14:B14"/>
    <mergeCell ref="H14:H15"/>
    <mergeCell ref="J14:J15"/>
    <mergeCell ref="L14:L15"/>
    <mergeCell ref="N14:N15"/>
    <mergeCell ref="P14:P15"/>
    <mergeCell ref="R14:R15"/>
    <mergeCell ref="T14:T15"/>
    <mergeCell ref="V14:V15"/>
    <mergeCell ref="X14:X15"/>
    <mergeCell ref="Z14:Z15"/>
    <mergeCell ref="C14:C15"/>
    <mergeCell ref="A16:B16"/>
    <mergeCell ref="H16:H17"/>
    <mergeCell ref="J16:J17"/>
    <mergeCell ref="L16:L17"/>
    <mergeCell ref="N16:N17"/>
    <mergeCell ref="P16:P17"/>
    <mergeCell ref="R16:R17"/>
    <mergeCell ref="T16:T17"/>
    <mergeCell ref="V16:V17"/>
    <mergeCell ref="X16:X17"/>
    <mergeCell ref="Z16:Z17"/>
    <mergeCell ref="C16:C17"/>
    <mergeCell ref="A18:B18"/>
    <mergeCell ref="H18:H19"/>
    <mergeCell ref="J18:J19"/>
    <mergeCell ref="L18:L19"/>
    <mergeCell ref="N18:N19"/>
    <mergeCell ref="P18:P19"/>
    <mergeCell ref="R18:R19"/>
    <mergeCell ref="T18:T19"/>
    <mergeCell ref="V18:V19"/>
    <mergeCell ref="X18:X19"/>
    <mergeCell ref="Z18:Z19"/>
    <mergeCell ref="C18:C19"/>
    <mergeCell ref="A20:B20"/>
    <mergeCell ref="H20:H21"/>
    <mergeCell ref="J20:J21"/>
    <mergeCell ref="L20:L21"/>
    <mergeCell ref="N20:N21"/>
    <mergeCell ref="P20:P21"/>
    <mergeCell ref="R20:R21"/>
    <mergeCell ref="T20:T21"/>
    <mergeCell ref="V20:V21"/>
    <mergeCell ref="X20:X21"/>
    <mergeCell ref="Z20:Z21"/>
    <mergeCell ref="C20:C21"/>
    <mergeCell ref="F10:F21"/>
    <mergeCell ref="I9:I21"/>
    <mergeCell ref="K9:K21"/>
    <mergeCell ref="M9:M21"/>
    <mergeCell ref="O9:O21"/>
    <mergeCell ref="Q9:Q21"/>
    <mergeCell ref="S9:S21"/>
    <mergeCell ref="U9:U21"/>
    <mergeCell ref="W9:W21"/>
    <mergeCell ref="Y9:Y21"/>
    <mergeCell ref="AA9:AA21"/>
    <mergeCell ref="H2:I2"/>
    <mergeCell ref="J2:K2"/>
    <mergeCell ref="L2:M2"/>
    <mergeCell ref="N2:O2"/>
    <mergeCell ref="P2:Q2"/>
    <mergeCell ref="R2:S2"/>
    <mergeCell ref="T2:U2"/>
    <mergeCell ref="V2:W2"/>
    <mergeCell ref="X2:Y2"/>
    <mergeCell ref="Z2:AA2"/>
  </mergeCells>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A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 customWidth="1" max="16" min="16" width="14"/>
    <col customWidth="1" max="17" min="17" width="43"/>
    <col customWidth="1" max="18" min="18" width="14"/>
    <col customWidth="1" max="19" min="19" width="43"/>
    <col customWidth="1" max="20" min="20" width="14"/>
    <col customWidth="1" max="21" min="21" width="43"/>
    <col customWidth="1" max="22" min="22" width="14"/>
    <col customWidth="1" max="23" min="23" width="43"/>
    <col customWidth="1" max="24" min="24" width="14"/>
    <col customWidth="1" max="25" min="25" width="43"/>
    <col customWidth="1" max="27" min="27" width="43"/>
    <col customWidth="1" max="52" min="52" width="14"/>
  </cols>
  <sheetData>
    <row r="1" spans="1:27">
      <c r="A1" s="5" t="s">
        <v>41</v>
      </c>
    </row>
    <row customHeight="1" ht="30" r="2" spans="1:27">
      <c r="D2" s="6" t="s">
        <v>8</v>
      </c>
      <c r="H2" s="7" t="s">
        <v>9</v>
      </c>
      <c r="J2" s="8" t="s">
        <v>10</v>
      </c>
      <c r="L2" s="7" t="s">
        <v>11</v>
      </c>
      <c r="N2" s="8" t="s">
        <v>12</v>
      </c>
      <c r="P2" s="7" t="s">
        <v>13</v>
      </c>
      <c r="R2" s="8" t="s">
        <v>14</v>
      </c>
      <c r="T2" s="7" t="s">
        <v>15</v>
      </c>
      <c r="V2" s="8" t="s">
        <v>16</v>
      </c>
      <c r="X2" s="7" t="s">
        <v>17</v>
      </c>
      <c r="Z2" s="8" t="s">
        <v>18</v>
      </c>
    </row>
    <row r="3" spans="1:27">
      <c r="F3" s="9" t="s">
        <v>19</v>
      </c>
      <c r="H3" s="10" t="s">
        <v>20</v>
      </c>
      <c r="I3" s="10" t="s">
        <v>21</v>
      </c>
      <c r="J3" s="11" t="s">
        <v>20</v>
      </c>
      <c r="K3" s="11" t="s">
        <v>21</v>
      </c>
      <c r="L3" s="10" t="s">
        <v>20</v>
      </c>
      <c r="M3" s="10" t="s">
        <v>21</v>
      </c>
      <c r="N3" s="11" t="s">
        <v>20</v>
      </c>
      <c r="O3" s="11" t="s">
        <v>21</v>
      </c>
      <c r="P3" s="10" t="s">
        <v>20</v>
      </c>
      <c r="Q3" s="10" t="s">
        <v>21</v>
      </c>
      <c r="R3" s="11" t="s">
        <v>20</v>
      </c>
      <c r="S3" s="11" t="s">
        <v>21</v>
      </c>
      <c r="T3" s="10" t="s">
        <v>20</v>
      </c>
      <c r="U3" s="10" t="s">
        <v>21</v>
      </c>
      <c r="V3" s="11" t="s">
        <v>20</v>
      </c>
      <c r="W3" s="11" t="s">
        <v>21</v>
      </c>
      <c r="X3" s="10" t="s">
        <v>20</v>
      </c>
      <c r="Y3" s="10" t="s">
        <v>21</v>
      </c>
      <c r="Z3" s="11" t="s">
        <v>20</v>
      </c>
      <c r="AA3" s="11" t="s">
        <v>21</v>
      </c>
    </row>
    <row r="4" spans="1:27">
      <c r="A4" s="12" t="s">
        <v>5</v>
      </c>
      <c r="C4" s="12" t="n">
        <v>20</v>
      </c>
      <c r="D4" s="13" t="s">
        <v>22</v>
      </c>
      <c r="F4" s="14">
        <f>AVERAGE(H4:AA4)</f>
        <v/>
      </c>
      <c r="H4">
        <f>Etudiant_ABRAHAMSON_Lenny!N4</f>
        <v/>
      </c>
      <c r="I4">
        <f>Etudiant_ABRAHAMSON_Lenny!O4</f>
        <v/>
      </c>
      <c r="J4">
        <f>Etudiant_CAPRA_Franck!N4</f>
        <v/>
      </c>
      <c r="K4">
        <f>Etudiant_CAPRA_Franck!O4</f>
        <v/>
      </c>
      <c r="L4">
        <f>Etudiant_CHAZELLE_Damien!N4</f>
        <v/>
      </c>
      <c r="M4">
        <f>Etudiant_CHAZELLE_Damien!O4</f>
        <v/>
      </c>
      <c r="N4">
        <f>Etudiant_COPPOLA_Sofia!N4</f>
        <v/>
      </c>
      <c r="O4">
        <f>Etudiant_COPPOLA_Sofia!O4</f>
        <v/>
      </c>
      <c r="P4">
        <f>Etudiant_DELTORO_Guillermo!N4</f>
        <v/>
      </c>
      <c r="Q4">
        <f>Etudiant_DELTORO_Guillermo!O4</f>
        <v/>
      </c>
      <c r="R4">
        <f>Etudiant_EASTWOOD_Clint!N4</f>
        <v/>
      </c>
      <c r="S4">
        <f>Etudiant_EASTWOOD_Clint!O4</f>
        <v/>
      </c>
      <c r="T4">
        <f>Etudiant_JACKSON_Peter!N4</f>
        <v/>
      </c>
      <c r="U4">
        <f>Etudiant_JACKSON_Peter!O4</f>
        <v/>
      </c>
      <c r="V4">
        <f>Etudiant_LUCAS_George!N4</f>
        <v/>
      </c>
      <c r="W4">
        <f>Etudiant_LUCAS_George!O4</f>
        <v/>
      </c>
      <c r="X4">
        <f>Etudiant_NOLAN_Christopher!N4</f>
        <v/>
      </c>
      <c r="Y4">
        <f>Etudiant_NOLAN_Christopher!O4</f>
        <v/>
      </c>
      <c r="Z4">
        <f>Etudiant_VILLENEUVE_Denis!N4</f>
        <v/>
      </c>
      <c r="AA4">
        <f>Etudiant_VILLENEUVE_Denis!O4</f>
        <v/>
      </c>
    </row>
    <row r="5" spans="1:27">
      <c r="A5" s="15" t="s">
        <v>23</v>
      </c>
      <c r="C5" s="16" t="n">
        <v>10</v>
      </c>
      <c r="H5">
        <f>Etudiant_ABRAHAMSON_Lenny!N5</f>
        <v/>
      </c>
      <c r="J5">
        <f>Etudiant_CAPRA_Franck!N5</f>
        <v/>
      </c>
      <c r="L5">
        <f>Etudiant_CHAZELLE_Damien!N5</f>
        <v/>
      </c>
      <c r="N5">
        <f>Etudiant_COPPOLA_Sofia!N5</f>
        <v/>
      </c>
      <c r="P5">
        <f>Etudiant_DELTORO_Guillermo!N5</f>
        <v/>
      </c>
      <c r="R5">
        <f>Etudiant_EASTWOOD_Clint!N5</f>
        <v/>
      </c>
      <c r="T5">
        <f>Etudiant_JACKSON_Peter!N5</f>
        <v/>
      </c>
      <c r="V5">
        <f>Etudiant_LUCAS_George!N5</f>
        <v/>
      </c>
      <c r="X5">
        <f>Etudiant_NOLAN_Christopher!N5</f>
        <v/>
      </c>
      <c r="Z5">
        <f>Etudiant_VILLENEUVE_Denis!N5</f>
        <v/>
      </c>
    </row>
    <row customHeight="1" ht="129.6" r="6" spans="1:27">
      <c r="B6" s="16" t="s">
        <v>24</v>
      </c>
    </row>
    <row r="7" spans="1:27">
      <c r="A7" s="15" t="s">
        <v>25</v>
      </c>
      <c r="C7" s="16" t="n">
        <v>10</v>
      </c>
      <c r="H7">
        <f>Etudiant_ABRAHAMSON_Lenny!N7</f>
        <v/>
      </c>
      <c r="J7">
        <f>Etudiant_CAPRA_Franck!N7</f>
        <v/>
      </c>
      <c r="L7">
        <f>Etudiant_CHAZELLE_Damien!N7</f>
        <v/>
      </c>
      <c r="N7">
        <f>Etudiant_COPPOLA_Sofia!N7</f>
        <v/>
      </c>
      <c r="P7">
        <f>Etudiant_DELTORO_Guillermo!N7</f>
        <v/>
      </c>
      <c r="R7">
        <f>Etudiant_EASTWOOD_Clint!N7</f>
        <v/>
      </c>
      <c r="T7">
        <f>Etudiant_JACKSON_Peter!N7</f>
        <v/>
      </c>
      <c r="V7">
        <f>Etudiant_LUCAS_George!N7</f>
        <v/>
      </c>
      <c r="X7">
        <f>Etudiant_NOLAN_Christopher!N7</f>
        <v/>
      </c>
      <c r="Z7">
        <f>Etudiant_VILLENEUVE_Denis!N7</f>
        <v/>
      </c>
    </row>
    <row r="9" spans="1:27">
      <c r="A9" s="12" t="s">
        <v>6</v>
      </c>
      <c r="C9" s="12" t="n">
        <v>20</v>
      </c>
      <c r="D9" s="13" t="s">
        <v>26</v>
      </c>
      <c r="F9" s="14">
        <f>AVERAGE(H9:AA9)</f>
        <v/>
      </c>
      <c r="H9">
        <f>Etudiant_ABRAHAMSON_Lenny!N9</f>
        <v/>
      </c>
      <c r="I9">
        <f>Etudiant_ABRAHAMSON_Lenny!O9</f>
        <v/>
      </c>
      <c r="J9">
        <f>Etudiant_CAPRA_Franck!N9</f>
        <v/>
      </c>
      <c r="K9">
        <f>Etudiant_CAPRA_Franck!O9</f>
        <v/>
      </c>
      <c r="L9">
        <f>Etudiant_CHAZELLE_Damien!N9</f>
        <v/>
      </c>
      <c r="M9">
        <f>Etudiant_CHAZELLE_Damien!O9</f>
        <v/>
      </c>
      <c r="N9">
        <f>Etudiant_COPPOLA_Sofia!N9</f>
        <v/>
      </c>
      <c r="O9">
        <f>Etudiant_COPPOLA_Sofia!O9</f>
        <v/>
      </c>
      <c r="P9">
        <f>Etudiant_DELTORO_Guillermo!N9</f>
        <v/>
      </c>
      <c r="Q9">
        <f>Etudiant_DELTORO_Guillermo!O9</f>
        <v/>
      </c>
      <c r="R9">
        <f>Etudiant_EASTWOOD_Clint!N9</f>
        <v/>
      </c>
      <c r="S9">
        <f>Etudiant_EASTWOOD_Clint!O9</f>
        <v/>
      </c>
      <c r="T9">
        <f>Etudiant_JACKSON_Peter!N9</f>
        <v/>
      </c>
      <c r="U9">
        <f>Etudiant_JACKSON_Peter!O9</f>
        <v/>
      </c>
      <c r="V9">
        <f>Etudiant_LUCAS_George!N9</f>
        <v/>
      </c>
      <c r="W9">
        <f>Etudiant_LUCAS_George!O9</f>
        <v/>
      </c>
      <c r="X9">
        <f>Etudiant_NOLAN_Christopher!N9</f>
        <v/>
      </c>
      <c r="Y9">
        <f>Etudiant_NOLAN_Christopher!O9</f>
        <v/>
      </c>
      <c r="Z9">
        <f>Etudiant_VILLENEUVE_Denis!N9</f>
        <v/>
      </c>
      <c r="AA9">
        <f>Etudiant_VILLENEUVE_Denis!O9</f>
        <v/>
      </c>
    </row>
    <row r="10" spans="1:27">
      <c r="A10" s="15" t="s">
        <v>27</v>
      </c>
      <c r="C10" s="16" t="n">
        <v>5</v>
      </c>
      <c r="H10">
        <f>Etudiant_ABRAHAMSON_Lenny!N10</f>
        <v/>
      </c>
      <c r="J10">
        <f>Etudiant_CAPRA_Franck!N10</f>
        <v/>
      </c>
      <c r="L10">
        <f>Etudiant_CHAZELLE_Damien!N10</f>
        <v/>
      </c>
      <c r="N10">
        <f>Etudiant_COPPOLA_Sofia!N10</f>
        <v/>
      </c>
      <c r="P10">
        <f>Etudiant_DELTORO_Guillermo!N10</f>
        <v/>
      </c>
      <c r="R10">
        <f>Etudiant_EASTWOOD_Clint!N10</f>
        <v/>
      </c>
      <c r="T10">
        <f>Etudiant_JACKSON_Peter!N10</f>
        <v/>
      </c>
      <c r="V10">
        <f>Etudiant_LUCAS_George!N10</f>
        <v/>
      </c>
      <c r="X10">
        <f>Etudiant_NOLAN_Christopher!N10</f>
        <v/>
      </c>
      <c r="Z10">
        <f>Etudiant_VILLENEUVE_Denis!N10</f>
        <v/>
      </c>
    </row>
    <row customHeight="1" ht="72" r="11" spans="1:27">
      <c r="B11" s="16" t="s">
        <v>28</v>
      </c>
    </row>
    <row r="12" spans="1:27">
      <c r="A12" s="15" t="s">
        <v>29</v>
      </c>
      <c r="C12" s="16" t="n">
        <v>2</v>
      </c>
      <c r="H12">
        <f>Etudiant_ABRAHAMSON_Lenny!N12</f>
        <v/>
      </c>
      <c r="J12">
        <f>Etudiant_CAPRA_Franck!N12</f>
        <v/>
      </c>
      <c r="L12">
        <f>Etudiant_CHAZELLE_Damien!N12</f>
        <v/>
      </c>
      <c r="N12">
        <f>Etudiant_COPPOLA_Sofia!N12</f>
        <v/>
      </c>
      <c r="P12">
        <f>Etudiant_DELTORO_Guillermo!N12</f>
        <v/>
      </c>
      <c r="R12">
        <f>Etudiant_EASTWOOD_Clint!N12</f>
        <v/>
      </c>
      <c r="T12">
        <f>Etudiant_JACKSON_Peter!N12</f>
        <v/>
      </c>
      <c r="V12">
        <f>Etudiant_LUCAS_George!N12</f>
        <v/>
      </c>
      <c r="X12">
        <f>Etudiant_NOLAN_Christopher!N12</f>
        <v/>
      </c>
      <c r="Z12">
        <f>Etudiant_VILLENEUVE_Denis!N12</f>
        <v/>
      </c>
    </row>
    <row customHeight="1" ht="28.8" r="13" spans="1:27">
      <c r="B13" s="16" t="s">
        <v>30</v>
      </c>
    </row>
    <row r="14" spans="1:27">
      <c r="A14" s="15" t="s">
        <v>31</v>
      </c>
      <c r="C14" s="16" t="n">
        <v>3</v>
      </c>
      <c r="H14">
        <f>Etudiant_ABRAHAMSON_Lenny!N14</f>
        <v/>
      </c>
      <c r="J14">
        <f>Etudiant_CAPRA_Franck!N14</f>
        <v/>
      </c>
      <c r="L14">
        <f>Etudiant_CHAZELLE_Damien!N14</f>
        <v/>
      </c>
      <c r="N14">
        <f>Etudiant_COPPOLA_Sofia!N14</f>
        <v/>
      </c>
      <c r="P14">
        <f>Etudiant_DELTORO_Guillermo!N14</f>
        <v/>
      </c>
      <c r="R14">
        <f>Etudiant_EASTWOOD_Clint!N14</f>
        <v/>
      </c>
      <c r="T14">
        <f>Etudiant_JACKSON_Peter!N14</f>
        <v/>
      </c>
      <c r="V14">
        <f>Etudiant_LUCAS_George!N14</f>
        <v/>
      </c>
      <c r="X14">
        <f>Etudiant_NOLAN_Christopher!N14</f>
        <v/>
      </c>
      <c r="Z14">
        <f>Etudiant_VILLENEUVE_Denis!N14</f>
        <v/>
      </c>
    </row>
    <row customHeight="1" ht="43.2" r="15" spans="1:27">
      <c r="B15" s="16" t="s">
        <v>32</v>
      </c>
    </row>
    <row r="16" spans="1:27">
      <c r="A16" s="15" t="s">
        <v>33</v>
      </c>
      <c r="C16" s="16" t="n">
        <v>4</v>
      </c>
      <c r="H16">
        <f>Etudiant_ABRAHAMSON_Lenny!N16</f>
        <v/>
      </c>
      <c r="J16">
        <f>Etudiant_CAPRA_Franck!N16</f>
        <v/>
      </c>
      <c r="L16">
        <f>Etudiant_CHAZELLE_Damien!N16</f>
        <v/>
      </c>
      <c r="N16">
        <f>Etudiant_COPPOLA_Sofia!N16</f>
        <v/>
      </c>
      <c r="P16">
        <f>Etudiant_DELTORO_Guillermo!N16</f>
        <v/>
      </c>
      <c r="R16">
        <f>Etudiant_EASTWOOD_Clint!N16</f>
        <v/>
      </c>
      <c r="T16">
        <f>Etudiant_JACKSON_Peter!N16</f>
        <v/>
      </c>
      <c r="V16">
        <f>Etudiant_LUCAS_George!N16</f>
        <v/>
      </c>
      <c r="X16">
        <f>Etudiant_NOLAN_Christopher!N16</f>
        <v/>
      </c>
      <c r="Z16">
        <f>Etudiant_VILLENEUVE_Denis!N16</f>
        <v/>
      </c>
    </row>
    <row customHeight="1" ht="28.8" r="17" spans="1:27">
      <c r="B17" s="16" t="s">
        <v>34</v>
      </c>
    </row>
    <row r="18" spans="1:27">
      <c r="A18" s="15" t="s">
        <v>35</v>
      </c>
      <c r="C18" s="16" t="n">
        <v>4</v>
      </c>
      <c r="H18">
        <f>Etudiant_ABRAHAMSON_Lenny!N18</f>
        <v/>
      </c>
      <c r="J18">
        <f>Etudiant_CAPRA_Franck!N18</f>
        <v/>
      </c>
      <c r="L18">
        <f>Etudiant_CHAZELLE_Damien!N18</f>
        <v/>
      </c>
      <c r="N18">
        <f>Etudiant_COPPOLA_Sofia!N18</f>
        <v/>
      </c>
      <c r="P18">
        <f>Etudiant_DELTORO_Guillermo!N18</f>
        <v/>
      </c>
      <c r="R18">
        <f>Etudiant_EASTWOOD_Clint!N18</f>
        <v/>
      </c>
      <c r="T18">
        <f>Etudiant_JACKSON_Peter!N18</f>
        <v/>
      </c>
      <c r="V18">
        <f>Etudiant_LUCAS_George!N18</f>
        <v/>
      </c>
      <c r="X18">
        <f>Etudiant_NOLAN_Christopher!N18</f>
        <v/>
      </c>
      <c r="Z18">
        <f>Etudiant_VILLENEUVE_Denis!N18</f>
        <v/>
      </c>
    </row>
    <row customHeight="1" ht="57.6" r="19" spans="1:27">
      <c r="B19" s="16" t="s">
        <v>36</v>
      </c>
    </row>
    <row r="20" spans="1:27">
      <c r="A20" s="15" t="s">
        <v>37</v>
      </c>
      <c r="C20" s="16" t="n">
        <v>2</v>
      </c>
      <c r="H20">
        <f>Etudiant_ABRAHAMSON_Lenny!N20</f>
        <v/>
      </c>
      <c r="J20">
        <f>Etudiant_CAPRA_Franck!N20</f>
        <v/>
      </c>
      <c r="L20">
        <f>Etudiant_CHAZELLE_Damien!N20</f>
        <v/>
      </c>
      <c r="N20">
        <f>Etudiant_COPPOLA_Sofia!N20</f>
        <v/>
      </c>
      <c r="P20">
        <f>Etudiant_DELTORO_Guillermo!N20</f>
        <v/>
      </c>
      <c r="R20">
        <f>Etudiant_EASTWOOD_Clint!N20</f>
        <v/>
      </c>
      <c r="T20">
        <f>Etudiant_JACKSON_Peter!N20</f>
        <v/>
      </c>
      <c r="V20">
        <f>Etudiant_LUCAS_George!N20</f>
        <v/>
      </c>
      <c r="X20">
        <f>Etudiant_NOLAN_Christopher!N20</f>
        <v/>
      </c>
      <c r="Z20">
        <f>Etudiant_VILLENEUVE_Denis!N20</f>
        <v/>
      </c>
    </row>
    <row customHeight="1" ht="28.8" r="21" spans="1:27">
      <c r="B21" s="16" t="s">
        <v>38</v>
      </c>
    </row>
  </sheetData>
  <mergeCells count="120">
    <mergeCell ref="A1:D1"/>
    <mergeCell ref="A4:B4"/>
    <mergeCell ref="A5:B5"/>
    <mergeCell ref="H5:H6"/>
    <mergeCell ref="J5:J6"/>
    <mergeCell ref="L5:L6"/>
    <mergeCell ref="N5:N6"/>
    <mergeCell ref="P5:P6"/>
    <mergeCell ref="R5:R6"/>
    <mergeCell ref="T5:T6"/>
    <mergeCell ref="V5:V6"/>
    <mergeCell ref="X5:X6"/>
    <mergeCell ref="Z5:Z6"/>
    <mergeCell ref="C5:C6"/>
    <mergeCell ref="A7:B7"/>
    <mergeCell ref="F5:F7"/>
    <mergeCell ref="I4:I7"/>
    <mergeCell ref="K4:K7"/>
    <mergeCell ref="M4:M7"/>
    <mergeCell ref="O4:O7"/>
    <mergeCell ref="Q4:Q7"/>
    <mergeCell ref="S4:S7"/>
    <mergeCell ref="U4:U7"/>
    <mergeCell ref="W4:W7"/>
    <mergeCell ref="Y4:Y7"/>
    <mergeCell ref="AA4:AA7"/>
    <mergeCell ref="A9:B9"/>
    <mergeCell ref="A10:B10"/>
    <mergeCell ref="H10:H11"/>
    <mergeCell ref="J10:J11"/>
    <mergeCell ref="L10:L11"/>
    <mergeCell ref="N10:N11"/>
    <mergeCell ref="P10:P11"/>
    <mergeCell ref="R10:R11"/>
    <mergeCell ref="T10:T11"/>
    <mergeCell ref="V10:V11"/>
    <mergeCell ref="X10:X11"/>
    <mergeCell ref="Z10:Z11"/>
    <mergeCell ref="C10:C11"/>
    <mergeCell ref="A12:B12"/>
    <mergeCell ref="H12:H13"/>
    <mergeCell ref="J12:J13"/>
    <mergeCell ref="L12:L13"/>
    <mergeCell ref="N12:N13"/>
    <mergeCell ref="P12:P13"/>
    <mergeCell ref="R12:R13"/>
    <mergeCell ref="T12:T13"/>
    <mergeCell ref="V12:V13"/>
    <mergeCell ref="X12:X13"/>
    <mergeCell ref="Z12:Z13"/>
    <mergeCell ref="C12:C13"/>
    <mergeCell ref="A14:B14"/>
    <mergeCell ref="H14:H15"/>
    <mergeCell ref="J14:J15"/>
    <mergeCell ref="L14:L15"/>
    <mergeCell ref="N14:N15"/>
    <mergeCell ref="P14:P15"/>
    <mergeCell ref="R14:R15"/>
    <mergeCell ref="T14:T15"/>
    <mergeCell ref="V14:V15"/>
    <mergeCell ref="X14:X15"/>
    <mergeCell ref="Z14:Z15"/>
    <mergeCell ref="C14:C15"/>
    <mergeCell ref="A16:B16"/>
    <mergeCell ref="H16:H17"/>
    <mergeCell ref="J16:J17"/>
    <mergeCell ref="L16:L17"/>
    <mergeCell ref="N16:N17"/>
    <mergeCell ref="P16:P17"/>
    <mergeCell ref="R16:R17"/>
    <mergeCell ref="T16:T17"/>
    <mergeCell ref="V16:V17"/>
    <mergeCell ref="X16:X17"/>
    <mergeCell ref="Z16:Z17"/>
    <mergeCell ref="C16:C17"/>
    <mergeCell ref="A18:B18"/>
    <mergeCell ref="H18:H19"/>
    <mergeCell ref="J18:J19"/>
    <mergeCell ref="L18:L19"/>
    <mergeCell ref="N18:N19"/>
    <mergeCell ref="P18:P19"/>
    <mergeCell ref="R18:R19"/>
    <mergeCell ref="T18:T19"/>
    <mergeCell ref="V18:V19"/>
    <mergeCell ref="X18:X19"/>
    <mergeCell ref="Z18:Z19"/>
    <mergeCell ref="C18:C19"/>
    <mergeCell ref="A20:B20"/>
    <mergeCell ref="H20:H21"/>
    <mergeCell ref="J20:J21"/>
    <mergeCell ref="L20:L21"/>
    <mergeCell ref="N20:N21"/>
    <mergeCell ref="P20:P21"/>
    <mergeCell ref="R20:R21"/>
    <mergeCell ref="T20:T21"/>
    <mergeCell ref="V20:V21"/>
    <mergeCell ref="X20:X21"/>
    <mergeCell ref="Z20:Z21"/>
    <mergeCell ref="C20:C21"/>
    <mergeCell ref="F10:F21"/>
    <mergeCell ref="I9:I21"/>
    <mergeCell ref="K9:K21"/>
    <mergeCell ref="M9:M21"/>
    <mergeCell ref="O9:O21"/>
    <mergeCell ref="Q9:Q21"/>
    <mergeCell ref="S9:S21"/>
    <mergeCell ref="U9:U21"/>
    <mergeCell ref="W9:W21"/>
    <mergeCell ref="Y9:Y21"/>
    <mergeCell ref="AA9:AA21"/>
    <mergeCell ref="H2:I2"/>
    <mergeCell ref="J2:K2"/>
    <mergeCell ref="L2:M2"/>
    <mergeCell ref="N2:O2"/>
    <mergeCell ref="P2:Q2"/>
    <mergeCell ref="R2:S2"/>
    <mergeCell ref="T2:U2"/>
    <mergeCell ref="V2:W2"/>
    <mergeCell ref="X2:Y2"/>
    <mergeCell ref="Z2:AA2"/>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42</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43</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44</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xl/worksheets/sheet9.xml><?xml version="1.0" encoding="utf-8"?>
<worksheet xmlns="http://schemas.openxmlformats.org/spreadsheetml/2006/main">
  <sheetPr>
    <outlinePr summaryBelow="1" summaryRight="1"/>
    <pageSetUpPr/>
  </sheetPr>
  <dimension ref="A1:O21"/>
  <sheetViews>
    <sheetView workbookViewId="0">
      <selection activeCell="A1" sqref="A1"/>
    </sheetView>
  </sheetViews>
  <sheetFormatPr baseColWidth="8" defaultRowHeight="15" outlineLevelCol="0"/>
  <cols>
    <col customWidth="1" max="1" min="1" width="9"/>
    <col customWidth="1" max="2" min="2" width="71"/>
    <col customWidth="1" max="3" min="3" width="9"/>
    <col customWidth="1" max="4" min="4" width="8"/>
    <col customWidth="1" max="5" min="5" width="2"/>
    <col customWidth="1" max="6" min="6" width="13"/>
    <col customWidth="1" max="7" min="7" width="3"/>
    <col customWidth="1" max="8" min="8" width="14"/>
    <col customWidth="1" max="9" min="9" width="43"/>
    <col customWidth="1" max="10" min="10" width="14"/>
    <col customWidth="1" max="11" min="11" width="43"/>
    <col customWidth="1" max="12" min="12" width="14"/>
    <col customWidth="1" max="13" min="13" width="43"/>
    <col customWidth="1" max="14" min="14" width="14"/>
    <col customWidth="1" max="15" min="15" width="43"/>
  </cols>
  <sheetData>
    <row r="1" spans="1:15">
      <c r="A1" s="5" t="s">
        <v>45</v>
      </c>
    </row>
    <row customHeight="1" ht="30" r="2" spans="1:15">
      <c r="D2" s="6" t="s">
        <v>8</v>
      </c>
      <c r="H2" s="7" t="s">
        <v>1</v>
      </c>
      <c r="J2" s="8" t="s">
        <v>2</v>
      </c>
      <c r="L2" s="7" t="s">
        <v>3</v>
      </c>
      <c r="N2" s="8" t="s">
        <v>4</v>
      </c>
    </row>
    <row r="3" spans="1:15">
      <c r="F3" s="9" t="s">
        <v>19</v>
      </c>
      <c r="H3" s="10" t="s">
        <v>20</v>
      </c>
      <c r="I3" s="10" t="s">
        <v>21</v>
      </c>
      <c r="J3" s="11" t="s">
        <v>20</v>
      </c>
      <c r="K3" s="11" t="s">
        <v>21</v>
      </c>
      <c r="L3" s="10" t="s">
        <v>20</v>
      </c>
      <c r="M3" s="10" t="s">
        <v>21</v>
      </c>
      <c r="N3" s="11" t="s">
        <v>20</v>
      </c>
      <c r="O3" s="11" t="s">
        <v>21</v>
      </c>
    </row>
    <row r="4" spans="1:15">
      <c r="A4" s="12" t="s">
        <v>5</v>
      </c>
      <c r="C4" s="12" t="n">
        <v>20</v>
      </c>
      <c r="D4" s="17" t="s">
        <v>22</v>
      </c>
      <c r="F4" s="14">
        <f>AVERAGE(H4:O4)</f>
        <v/>
      </c>
      <c r="H4">
        <f>SUM(H5:H7)</f>
        <v/>
      </c>
      <c r="J4">
        <f>SUM(J5:J7)</f>
        <v/>
      </c>
      <c r="L4">
        <f>SUM(L5:L7)</f>
        <v/>
      </c>
      <c r="N4">
        <f>SUM(N5:N7)</f>
        <v/>
      </c>
    </row>
    <row r="5" spans="1:15">
      <c r="A5" s="15" t="s">
        <v>23</v>
      </c>
      <c r="C5" s="16" t="n">
        <v>10</v>
      </c>
    </row>
    <row customHeight="1" ht="129.6" r="6" spans="1:15">
      <c r="B6" s="16" t="s">
        <v>24</v>
      </c>
    </row>
    <row r="7" spans="1:15">
      <c r="A7" s="15" t="s">
        <v>25</v>
      </c>
      <c r="C7" s="16" t="n">
        <v>10</v>
      </c>
    </row>
    <row r="9" spans="1:15">
      <c r="A9" s="12" t="s">
        <v>6</v>
      </c>
      <c r="C9" s="12" t="n">
        <v>20</v>
      </c>
      <c r="D9" s="17" t="s">
        <v>26</v>
      </c>
      <c r="F9" s="14">
        <f>AVERAGE(H9:O9)</f>
        <v/>
      </c>
      <c r="H9">
        <f>SUM(H10:H21)</f>
        <v/>
      </c>
      <c r="J9">
        <f>SUM(J10:J21)</f>
        <v/>
      </c>
      <c r="L9">
        <f>SUM(L10:L21)</f>
        <v/>
      </c>
      <c r="N9">
        <f>SUM(N10:N21)</f>
        <v/>
      </c>
    </row>
    <row r="10" spans="1:15">
      <c r="A10" s="15" t="s">
        <v>27</v>
      </c>
      <c r="C10" s="16" t="n">
        <v>5</v>
      </c>
    </row>
    <row customHeight="1" ht="72" r="11" spans="1:15">
      <c r="B11" s="16" t="s">
        <v>28</v>
      </c>
    </row>
    <row r="12" spans="1:15">
      <c r="A12" s="15" t="s">
        <v>29</v>
      </c>
      <c r="C12" s="16" t="n">
        <v>2</v>
      </c>
    </row>
    <row customHeight="1" ht="28.8" r="13" spans="1:15">
      <c r="B13" s="16" t="s">
        <v>30</v>
      </c>
    </row>
    <row r="14" spans="1:15">
      <c r="A14" s="15" t="s">
        <v>31</v>
      </c>
      <c r="C14" s="16" t="n">
        <v>3</v>
      </c>
    </row>
    <row customHeight="1" ht="43.2" r="15" spans="1:15">
      <c r="B15" s="16" t="s">
        <v>32</v>
      </c>
    </row>
    <row r="16" spans="1:15">
      <c r="A16" s="15" t="s">
        <v>33</v>
      </c>
      <c r="C16" s="16" t="n">
        <v>4</v>
      </c>
    </row>
    <row customHeight="1" ht="28.8" r="17" spans="1:15">
      <c r="B17" s="16" t="s">
        <v>34</v>
      </c>
    </row>
    <row r="18" spans="1:15">
      <c r="A18" s="15" t="s">
        <v>35</v>
      </c>
      <c r="C18" s="16" t="n">
        <v>4</v>
      </c>
    </row>
    <row customHeight="1" ht="57.6" r="19" spans="1:15">
      <c r="B19" s="16" t="s">
        <v>36</v>
      </c>
    </row>
    <row r="20" spans="1:15">
      <c r="A20" s="15" t="s">
        <v>37</v>
      </c>
      <c r="C20" s="16" t="n">
        <v>2</v>
      </c>
    </row>
    <row customHeight="1" ht="28.8" r="21" spans="1:15">
      <c r="B21" s="16" t="s">
        <v>38</v>
      </c>
    </row>
  </sheetData>
  <mergeCells count="60">
    <mergeCell ref="A1:D1"/>
    <mergeCell ref="A4:B4"/>
    <mergeCell ref="A5:B5"/>
    <mergeCell ref="H5:H6"/>
    <mergeCell ref="J5:J6"/>
    <mergeCell ref="L5:L6"/>
    <mergeCell ref="N5:N6"/>
    <mergeCell ref="C5:C6"/>
    <mergeCell ref="A7:B7"/>
    <mergeCell ref="F5:F7"/>
    <mergeCell ref="I4:I7"/>
    <mergeCell ref="K4:K7"/>
    <mergeCell ref="M4:M7"/>
    <mergeCell ref="O4:O7"/>
    <mergeCell ref="A9:B9"/>
    <mergeCell ref="A10:B10"/>
    <mergeCell ref="H10:H11"/>
    <mergeCell ref="J10:J11"/>
    <mergeCell ref="L10:L11"/>
    <mergeCell ref="N10:N11"/>
    <mergeCell ref="C10:C11"/>
    <mergeCell ref="A12:B12"/>
    <mergeCell ref="H12:H13"/>
    <mergeCell ref="J12:J13"/>
    <mergeCell ref="L12:L13"/>
    <mergeCell ref="N12:N13"/>
    <mergeCell ref="C12:C13"/>
    <mergeCell ref="A14:B14"/>
    <mergeCell ref="H14:H15"/>
    <mergeCell ref="J14:J15"/>
    <mergeCell ref="L14:L15"/>
    <mergeCell ref="N14:N15"/>
    <mergeCell ref="C14:C15"/>
    <mergeCell ref="A16:B16"/>
    <mergeCell ref="H16:H17"/>
    <mergeCell ref="J16:J17"/>
    <mergeCell ref="L16:L17"/>
    <mergeCell ref="N16:N17"/>
    <mergeCell ref="C16:C17"/>
    <mergeCell ref="A18:B18"/>
    <mergeCell ref="H18:H19"/>
    <mergeCell ref="J18:J19"/>
    <mergeCell ref="L18:L19"/>
    <mergeCell ref="N18:N19"/>
    <mergeCell ref="C18:C19"/>
    <mergeCell ref="A20:B20"/>
    <mergeCell ref="H20:H21"/>
    <mergeCell ref="J20:J21"/>
    <mergeCell ref="L20:L21"/>
    <mergeCell ref="N20:N21"/>
    <mergeCell ref="C20:C21"/>
    <mergeCell ref="F10:F21"/>
    <mergeCell ref="I9:I21"/>
    <mergeCell ref="K9:K21"/>
    <mergeCell ref="M9:M21"/>
    <mergeCell ref="O9:O21"/>
    <mergeCell ref="H2:I2"/>
    <mergeCell ref="J2:K2"/>
    <mergeCell ref="L2:M2"/>
    <mergeCell ref="N2:O2"/>
  </mergeCells>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2019-06-18T21:52:20Z</dcterms:created>
  <dcterms:modified xmlns:dcterms="http://purl.org/dc/terms/" xmlns:xsi="http://www.w3.org/2001/XMLSchema-instance" xsi:type="dcterms:W3CDTF">2019-06-18T21:52:20Z</dcterms:modified>
</cp:coreProperties>
</file>