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vre\SynologyDrive\_PROJECTS\2022 Photomorph-Syn\4-Publishing\Model Tobias\"/>
    </mc:Choice>
  </mc:AlternateContent>
  <bookViews>
    <workbookView xWindow="360" yWindow="150" windowWidth="19095" windowHeight="10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4" i="1" l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<sst xmlns="http://schemas.openxmlformats.org/spreadsheetml/2006/main" count="96" uniqueCount="60">
  <si>
    <t>Total extracted pigment (mol)</t>
  </si>
  <si>
    <t>Sample</t>
  </si>
  <si>
    <t>sample</t>
  </si>
  <si>
    <t>Chlorophyll a</t>
  </si>
  <si>
    <t>beta-Carotene</t>
  </si>
  <si>
    <t>Zeaxanthin</t>
  </si>
  <si>
    <t>Myxoxanthophyll</t>
  </si>
  <si>
    <t>Echinenone</t>
  </si>
  <si>
    <t>Synechoxanthin</t>
  </si>
  <si>
    <t>9-cis-beta-Carotene</t>
  </si>
  <si>
    <t>total Carotenoid</t>
  </si>
  <si>
    <t>total Chl</t>
  </si>
  <si>
    <t>mole</t>
  </si>
  <si>
    <t>ug/ml</t>
  </si>
  <si>
    <t>430 nm</t>
  </si>
  <si>
    <t>Synechocystis 430 nm 1</t>
  </si>
  <si>
    <t>Synechocystis 430 nm 2</t>
  </si>
  <si>
    <t>Synechocystis 430 nm 3</t>
  </si>
  <si>
    <t>Synechocystis 430 nm 4</t>
  </si>
  <si>
    <t>460 nm</t>
  </si>
  <si>
    <t>Synechocystis 460 nm 1</t>
  </si>
  <si>
    <t>Synechocystis 460 nm 2</t>
  </si>
  <si>
    <t>Synechocystis 460 nm 3</t>
  </si>
  <si>
    <t>Synechocystis 460 nm 4</t>
  </si>
  <si>
    <t>510 nm</t>
  </si>
  <si>
    <t>Synechocystis 510 nm 1</t>
  </si>
  <si>
    <t>Synechocystis 510 nm 2</t>
  </si>
  <si>
    <t>Synechocystis 510 nm 3</t>
  </si>
  <si>
    <t>Synechocystis 510 nm 4</t>
  </si>
  <si>
    <t>530 nm</t>
  </si>
  <si>
    <t>Synechocystis 530 nm 1</t>
  </si>
  <si>
    <t>Synechocystis 530 nm 2</t>
  </si>
  <si>
    <t>Synechocystis 530 nm 3</t>
  </si>
  <si>
    <t>Synechocystis 530 nm 4</t>
  </si>
  <si>
    <t>560 nm</t>
  </si>
  <si>
    <t>Synechocystis 560 nm 1</t>
  </si>
  <si>
    <t>Synechocystis 560 nm 2</t>
  </si>
  <si>
    <t>Synechocystis 560 nm 3</t>
  </si>
  <si>
    <t>Synechocystis 560 nm 4</t>
  </si>
  <si>
    <t>590 nm</t>
  </si>
  <si>
    <t>Synechocystis 590 nm 1</t>
  </si>
  <si>
    <t>Synechocystis 590 nm 2</t>
  </si>
  <si>
    <t>Synechocystis 590 nm 3</t>
  </si>
  <si>
    <t>Synechocystis 590 nm 4</t>
  </si>
  <si>
    <t>630 nm</t>
  </si>
  <si>
    <t>Synechocystis 630 nm 1</t>
  </si>
  <si>
    <t>Synechocystis 630 nm 2</t>
  </si>
  <si>
    <t>Synechocystis 630 nm 3</t>
  </si>
  <si>
    <t>Synechocystis 630 nm 4</t>
  </si>
  <si>
    <t>660 nm</t>
  </si>
  <si>
    <t>Synechocystis 660 nm 1</t>
  </si>
  <si>
    <t>Synechocystis 660 nm 2</t>
  </si>
  <si>
    <t>Synechocystis 660 nm 3</t>
  </si>
  <si>
    <t>Synechocystis 660 nm 4</t>
  </si>
  <si>
    <t>690 nm</t>
  </si>
  <si>
    <t>Synechocystis 690 nm 1</t>
  </si>
  <si>
    <t>Synechocystis 690 nm 2</t>
  </si>
  <si>
    <t>Synechocystis 690 nm 3</t>
  </si>
  <si>
    <t>Synechocystis 690 nm 4</t>
  </si>
  <si>
    <t>Sample volume [ml]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</si>
</sst>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="85" zoomScaleNormal="85" workbookViewId="0">
      <selection activeCell="P10" sqref="P10"/>
    </sheetView>
  </sheetViews>
  <sheetFormatPr defaultRowHeight="15" x14ac:dyDescent="0.25"/>
  <cols>
    <col min="1" max="1" width="8" bestFit="1" customWidth="1"/>
    <col min="2" max="2" width="22.42578125" bestFit="1" customWidth="1"/>
    <col min="3" max="3" width="13.42578125" bestFit="1" customWidth="1"/>
    <col min="4" max="4" width="14.42578125" bestFit="1" customWidth="1"/>
    <col min="5" max="5" width="14" customWidth="1"/>
    <col min="6" max="6" width="16.5703125" bestFit="1" customWidth="1"/>
    <col min="7" max="7" width="11.85546875" bestFit="1" customWidth="1"/>
    <col min="8" max="8" width="15.5703125" bestFit="1" customWidth="1"/>
    <col min="9" max="9" width="19.42578125" bestFit="1" customWidth="1"/>
    <col min="10" max="10" width="16.28515625" bestFit="1" customWidth="1"/>
    <col min="11" max="11" width="8.85546875" bestFit="1" customWidth="1"/>
    <col min="12" max="12" width="19.85546875" bestFit="1" customWidth="1"/>
    <col min="13" max="13" width="13.42578125" bestFit="1" customWidth="1"/>
  </cols>
  <sheetData>
    <row r="1" spans="1:13" ht="21" x14ac:dyDescent="0.35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6"/>
    </row>
    <row r="2" spans="1:1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59</v>
      </c>
      <c r="M2" s="6" t="s">
        <v>3</v>
      </c>
    </row>
    <row r="3" spans="1:13" x14ac:dyDescent="0.25">
      <c r="A3" s="1"/>
      <c r="B3" s="1"/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/>
      <c r="M3" s="6" t="s">
        <v>13</v>
      </c>
    </row>
    <row r="4" spans="1:13" x14ac:dyDescent="0.25">
      <c r="A4" s="3" t="s">
        <v>14</v>
      </c>
      <c r="B4" s="3" t="s">
        <v>15</v>
      </c>
      <c r="C4" s="4">
        <v>1.5052000000000001E-8</v>
      </c>
      <c r="D4" s="4">
        <v>5.4574799999999996E-9</v>
      </c>
      <c r="E4" s="4">
        <v>3.32712E-9</v>
      </c>
      <c r="F4" s="4">
        <v>2.50923E-9</v>
      </c>
      <c r="G4" s="4">
        <v>2.8379299999999999E-9</v>
      </c>
      <c r="H4" s="4">
        <v>1.0052E-9</v>
      </c>
      <c r="I4" s="4">
        <v>2.04347E-10</v>
      </c>
      <c r="J4" s="4">
        <v>1.5341300000000001E-8</v>
      </c>
      <c r="K4" s="4">
        <v>1.5052000000000001E-8</v>
      </c>
      <c r="L4" s="5">
        <v>10</v>
      </c>
      <c r="M4" s="7">
        <f>C4*893.51*100000</f>
        <v>1.3449112520000002</v>
      </c>
    </row>
    <row r="5" spans="1:13" x14ac:dyDescent="0.25">
      <c r="A5" s="3" t="s">
        <v>14</v>
      </c>
      <c r="B5" s="3" t="s">
        <v>16</v>
      </c>
      <c r="C5" s="4">
        <v>1.56635E-8</v>
      </c>
      <c r="D5" s="4">
        <v>5.71242E-9</v>
      </c>
      <c r="E5" s="4">
        <v>3.6222400000000001E-9</v>
      </c>
      <c r="F5" s="4">
        <v>2.7855500000000002E-9</v>
      </c>
      <c r="G5" s="4">
        <v>3.0002E-9</v>
      </c>
      <c r="H5" s="4">
        <v>1.09815E-9</v>
      </c>
      <c r="I5" s="4">
        <v>2.0859499999999999E-10</v>
      </c>
      <c r="J5" s="4">
        <v>1.64272E-8</v>
      </c>
      <c r="K5" s="4">
        <v>1.56635E-8</v>
      </c>
      <c r="L5" s="5">
        <v>10</v>
      </c>
      <c r="M5" s="7">
        <f>C5*893.51*100000</f>
        <v>1.3995493884999999</v>
      </c>
    </row>
    <row r="6" spans="1:13" x14ac:dyDescent="0.25">
      <c r="A6" s="3" t="s">
        <v>14</v>
      </c>
      <c r="B6" s="3" t="s">
        <v>17</v>
      </c>
      <c r="C6" s="4">
        <v>2.3385399999999999E-8</v>
      </c>
      <c r="D6" s="4">
        <v>7.7344900000000007E-9</v>
      </c>
      <c r="E6" s="4">
        <v>4.97226E-9</v>
      </c>
      <c r="F6" s="4">
        <v>5.2881800000000002E-9</v>
      </c>
      <c r="G6" s="4">
        <v>4.1028499999999997E-9</v>
      </c>
      <c r="H6" s="4">
        <v>2.1222399999999999E-9</v>
      </c>
      <c r="I6" s="4">
        <v>2.7635599999999998E-10</v>
      </c>
      <c r="J6" s="4">
        <v>2.4496400000000002E-8</v>
      </c>
      <c r="K6" s="4">
        <v>2.3385399999999999E-8</v>
      </c>
      <c r="L6" s="5">
        <v>10</v>
      </c>
      <c r="M6" s="7">
        <f>C6*893.51*100000</f>
        <v>2.0895088754</v>
      </c>
    </row>
    <row r="7" spans="1:13" x14ac:dyDescent="0.25">
      <c r="A7" s="3" t="s">
        <v>14</v>
      </c>
      <c r="B7" s="3" t="s">
        <v>18</v>
      </c>
      <c r="C7" s="4">
        <v>1.84024E-8</v>
      </c>
      <c r="D7" s="4">
        <v>5.9987600000000001E-9</v>
      </c>
      <c r="E7" s="4">
        <v>3.7980700000000003E-9</v>
      </c>
      <c r="F7" s="4">
        <v>3.9342799999999998E-9</v>
      </c>
      <c r="G7" s="4">
        <v>3.3218699999999998E-9</v>
      </c>
      <c r="H7" s="4">
        <v>1.60626E-9</v>
      </c>
      <c r="I7" s="4">
        <v>2.2036100000000001E-10</v>
      </c>
      <c r="J7" s="4">
        <v>1.8879599999999999E-8</v>
      </c>
      <c r="K7" s="4">
        <v>1.84024E-8</v>
      </c>
      <c r="L7" s="5">
        <v>10</v>
      </c>
      <c r="M7" s="7">
        <f>C7*893.51*100000</f>
        <v>1.6442728423999997</v>
      </c>
    </row>
    <row r="8" spans="1:13" x14ac:dyDescent="0.25">
      <c r="A8" s="3" t="s">
        <v>19</v>
      </c>
      <c r="B8" s="3" t="s">
        <v>20</v>
      </c>
      <c r="C8" s="4">
        <v>3.1161200000000002E-9</v>
      </c>
      <c r="D8" s="4">
        <v>8.3777999999999998E-10</v>
      </c>
      <c r="E8" s="4">
        <v>4.7562700000000002E-10</v>
      </c>
      <c r="F8" s="4">
        <v>3.1612900000000002E-10</v>
      </c>
      <c r="G8" s="4">
        <v>5.5969199999999997E-10</v>
      </c>
      <c r="H8" s="4">
        <v>2.2904800000000001E-10</v>
      </c>
      <c r="I8" s="4">
        <v>3.7313400000000003E-11</v>
      </c>
      <c r="J8" s="4">
        <v>2.4555900000000002E-9</v>
      </c>
      <c r="K8" s="4">
        <v>3.1161200000000002E-9</v>
      </c>
      <c r="L8" s="5">
        <v>10</v>
      </c>
      <c r="M8" s="7">
        <f>C8*893.51*100000</f>
        <v>0.27842843812000001</v>
      </c>
    </row>
    <row r="9" spans="1:13" x14ac:dyDescent="0.25">
      <c r="A9" s="3" t="s">
        <v>19</v>
      </c>
      <c r="B9" s="3" t="s">
        <v>21</v>
      </c>
      <c r="C9" s="4">
        <v>2.8633400000000002E-9</v>
      </c>
      <c r="D9" s="4">
        <v>7.7158599999999999E-10</v>
      </c>
      <c r="E9" s="4">
        <v>4.52525E-10</v>
      </c>
      <c r="F9" s="4">
        <v>3.0525700000000001E-10</v>
      </c>
      <c r="G9" s="4">
        <v>5.5142900000000002E-10</v>
      </c>
      <c r="H9" s="4">
        <v>2.06857E-10</v>
      </c>
      <c r="I9" s="4">
        <v>3.3351999999999998E-11</v>
      </c>
      <c r="J9" s="4">
        <v>2.32101E-9</v>
      </c>
      <c r="K9" s="4">
        <v>2.8633400000000002E-9</v>
      </c>
      <c r="L9" s="5">
        <v>10</v>
      </c>
      <c r="M9" s="7">
        <f>C9*893.51*100000</f>
        <v>0.25584229234</v>
      </c>
    </row>
    <row r="10" spans="1:13" x14ac:dyDescent="0.25">
      <c r="A10" s="3" t="s">
        <v>19</v>
      </c>
      <c r="B10" s="3" t="s">
        <v>22</v>
      </c>
      <c r="C10" s="4">
        <v>3.2753300000000001E-9</v>
      </c>
      <c r="D10" s="4">
        <v>9.27674E-10</v>
      </c>
      <c r="E10" s="4">
        <v>5.3926700000000002E-10</v>
      </c>
      <c r="F10" s="4">
        <v>3.5322200000000001E-10</v>
      </c>
      <c r="G10" s="4">
        <v>6.7084000000000003E-10</v>
      </c>
      <c r="H10" s="4">
        <v>1.9301200000000001E-10</v>
      </c>
      <c r="I10" s="4">
        <v>3.5833299999999999E-11</v>
      </c>
      <c r="J10" s="4">
        <v>2.7198499999999999E-9</v>
      </c>
      <c r="K10" s="4">
        <v>3.2753300000000001E-9</v>
      </c>
      <c r="L10" s="5">
        <v>10</v>
      </c>
      <c r="M10" s="7">
        <f>C10*893.51*100000</f>
        <v>0.29265401083000003</v>
      </c>
    </row>
    <row r="11" spans="1:13" x14ac:dyDescent="0.25">
      <c r="A11" s="3" t="s">
        <v>19</v>
      </c>
      <c r="B11" s="3" t="s">
        <v>23</v>
      </c>
      <c r="C11" s="4">
        <v>5.1381000000000001E-10</v>
      </c>
      <c r="D11" s="4">
        <v>1.29359E-10</v>
      </c>
      <c r="E11" s="4">
        <v>7.6228100000000006E-11</v>
      </c>
      <c r="F11" s="4">
        <v>4.2506000000000002E-11</v>
      </c>
      <c r="G11" s="4">
        <v>6.0070000000000006E-11</v>
      </c>
      <c r="H11" s="4">
        <v>2.6434499999999999E-11</v>
      </c>
      <c r="I11" s="4">
        <v>4.6082099999999998E-12</v>
      </c>
      <c r="J11" s="4">
        <v>3.3920599999999998E-10</v>
      </c>
      <c r="K11" s="4">
        <v>5.1381000000000001E-10</v>
      </c>
      <c r="L11" s="5">
        <v>10</v>
      </c>
      <c r="M11" s="7">
        <f>C11*893.51*100000</f>
        <v>4.5909437310000002E-2</v>
      </c>
    </row>
    <row r="12" spans="1:13" x14ac:dyDescent="0.25">
      <c r="A12" s="3" t="s">
        <v>24</v>
      </c>
      <c r="B12" s="3" t="s">
        <v>25</v>
      </c>
      <c r="C12" s="4">
        <v>5.0098599999999999E-9</v>
      </c>
      <c r="D12" s="4">
        <v>1.32733E-9</v>
      </c>
      <c r="E12" s="4">
        <v>8.6042599999999996E-10</v>
      </c>
      <c r="F12" s="4">
        <v>6.3008399999999999E-10</v>
      </c>
      <c r="G12" s="4">
        <v>7.2308099999999996E-10</v>
      </c>
      <c r="H12" s="4">
        <v>3.10661E-10</v>
      </c>
      <c r="I12" s="4">
        <v>5.1934099999999997E-11</v>
      </c>
      <c r="J12" s="4">
        <v>3.9035199999999998E-9</v>
      </c>
      <c r="K12" s="4">
        <v>5.0098599999999999E-9</v>
      </c>
      <c r="L12" s="5">
        <v>10</v>
      </c>
      <c r="M12" s="7">
        <f>C12*893.51*100000</f>
        <v>0.44763600085999999</v>
      </c>
    </row>
    <row r="13" spans="1:13" x14ac:dyDescent="0.25">
      <c r="A13" s="3" t="s">
        <v>24</v>
      </c>
      <c r="B13" s="3" t="s">
        <v>26</v>
      </c>
      <c r="C13" s="4">
        <v>4.7144399999999997E-9</v>
      </c>
      <c r="D13" s="4">
        <v>1.2289100000000001E-9</v>
      </c>
      <c r="E13" s="4">
        <v>7.8980599999999995E-10</v>
      </c>
      <c r="F13" s="4">
        <v>6.0743900000000002E-10</v>
      </c>
      <c r="G13" s="4">
        <v>6.82829E-10</v>
      </c>
      <c r="H13" s="4">
        <v>2.9000599999999998E-10</v>
      </c>
      <c r="I13" s="4">
        <v>4.7021099999999998E-11</v>
      </c>
      <c r="J13" s="4">
        <v>3.6460099999999999E-9</v>
      </c>
      <c r="K13" s="4">
        <v>4.7144399999999997E-9</v>
      </c>
      <c r="L13" s="5">
        <v>10</v>
      </c>
      <c r="M13" s="7">
        <f>C13*893.51*100000</f>
        <v>0.42123992843999997</v>
      </c>
    </row>
    <row r="14" spans="1:13" x14ac:dyDescent="0.25">
      <c r="A14" s="3" t="s">
        <v>24</v>
      </c>
      <c r="B14" s="3" t="s">
        <v>27</v>
      </c>
      <c r="C14" s="4">
        <v>6.5595099999999998E-9</v>
      </c>
      <c r="D14" s="4">
        <v>1.72701E-9</v>
      </c>
      <c r="E14" s="4">
        <v>1.0990099999999999E-9</v>
      </c>
      <c r="F14" s="4">
        <v>9.6794799999999993E-10</v>
      </c>
      <c r="G14" s="4">
        <v>9.4735999999999992E-10</v>
      </c>
      <c r="H14" s="4">
        <v>3.6416100000000002E-10</v>
      </c>
      <c r="I14" s="4">
        <v>6.39552E-11</v>
      </c>
      <c r="J14" s="4">
        <v>5.1694400000000003E-9</v>
      </c>
      <c r="K14" s="4">
        <v>6.5595099999999998E-9</v>
      </c>
      <c r="L14" s="5">
        <v>10</v>
      </c>
      <c r="M14" s="7">
        <f>C14*893.51*100000</f>
        <v>0.58609877800999999</v>
      </c>
    </row>
    <row r="15" spans="1:13" x14ac:dyDescent="0.25">
      <c r="A15" s="3" t="s">
        <v>24</v>
      </c>
      <c r="B15" s="3" t="s">
        <v>28</v>
      </c>
      <c r="C15" s="4">
        <v>6.9026800000000004E-9</v>
      </c>
      <c r="D15" s="4">
        <v>1.84402E-9</v>
      </c>
      <c r="E15" s="4">
        <v>1.23259E-9</v>
      </c>
      <c r="F15" s="4">
        <v>7.4002400000000003E-10</v>
      </c>
      <c r="G15" s="4">
        <v>1.04637E-9</v>
      </c>
      <c r="H15" s="4">
        <v>4.1696400000000001E-10</v>
      </c>
      <c r="I15" s="4">
        <v>7.0199000000000005E-11</v>
      </c>
      <c r="J15" s="4">
        <v>5.3501599999999996E-9</v>
      </c>
      <c r="K15" s="4">
        <v>6.9026800000000004E-9</v>
      </c>
      <c r="L15" s="5">
        <v>10</v>
      </c>
      <c r="M15" s="7">
        <f>C15*893.51*100000</f>
        <v>0.61676136067999998</v>
      </c>
    </row>
    <row r="16" spans="1:13" x14ac:dyDescent="0.25">
      <c r="A16" s="3" t="s">
        <v>29</v>
      </c>
      <c r="B16" s="3" t="s">
        <v>30</v>
      </c>
      <c r="C16" s="4">
        <v>1.70662E-8</v>
      </c>
      <c r="D16" s="4">
        <v>4.2678499999999999E-9</v>
      </c>
      <c r="E16" s="4">
        <v>2.5898200000000001E-9</v>
      </c>
      <c r="F16" s="4">
        <v>1.15784E-9</v>
      </c>
      <c r="G16" s="4">
        <v>1.65831E-9</v>
      </c>
      <c r="H16" s="4">
        <v>6.7808899999999997E-10</v>
      </c>
      <c r="I16" s="4">
        <v>1.6494400000000001E-10</v>
      </c>
      <c r="J16" s="4">
        <v>1.05169E-8</v>
      </c>
      <c r="K16" s="4">
        <v>1.70662E-8</v>
      </c>
      <c r="L16" s="5">
        <v>10</v>
      </c>
      <c r="M16" s="7">
        <f>C16*893.51*100000</f>
        <v>1.5248820362</v>
      </c>
    </row>
    <row r="17" spans="1:13" x14ac:dyDescent="0.25">
      <c r="A17" s="3" t="s">
        <v>29</v>
      </c>
      <c r="B17" s="3" t="s">
        <v>31</v>
      </c>
      <c r="C17" s="4">
        <v>1.8515500000000001E-8</v>
      </c>
      <c r="D17" s="4">
        <v>4.4861E-9</v>
      </c>
      <c r="E17" s="4">
        <v>2.6276800000000002E-9</v>
      </c>
      <c r="F17" s="4">
        <v>1.4124E-9</v>
      </c>
      <c r="G17" s="4">
        <v>1.7065500000000001E-9</v>
      </c>
      <c r="H17" s="4">
        <v>7.7628000000000003E-10</v>
      </c>
      <c r="I17" s="4">
        <v>1.6769899999999999E-10</v>
      </c>
      <c r="J17" s="4">
        <v>1.11767E-8</v>
      </c>
      <c r="K17" s="4">
        <v>1.8515500000000001E-8</v>
      </c>
      <c r="L17" s="5">
        <v>10</v>
      </c>
      <c r="M17" s="7">
        <f>C17*893.51*100000</f>
        <v>1.6543784404999999</v>
      </c>
    </row>
    <row r="18" spans="1:13" x14ac:dyDescent="0.25">
      <c r="A18" s="3" t="s">
        <v>29</v>
      </c>
      <c r="B18" s="3" t="s">
        <v>32</v>
      </c>
      <c r="C18" s="4">
        <v>3.2967099999999999E-8</v>
      </c>
      <c r="D18" s="4">
        <v>8.5836799999999999E-9</v>
      </c>
      <c r="E18" s="4">
        <v>5.0664799999999997E-9</v>
      </c>
      <c r="F18" s="4">
        <v>2.8153600000000001E-9</v>
      </c>
      <c r="G18" s="4">
        <v>3.1348500000000002E-9</v>
      </c>
      <c r="H18" s="4">
        <v>1.57965E-9</v>
      </c>
      <c r="I18" s="4">
        <v>3.2209000000000002E-10</v>
      </c>
      <c r="J18" s="4">
        <v>2.1502099999999998E-8</v>
      </c>
      <c r="K18" s="4">
        <v>3.2967099999999999E-8</v>
      </c>
      <c r="L18" s="5">
        <v>10</v>
      </c>
      <c r="M18" s="7">
        <f>C18*893.51*100000</f>
        <v>2.9456433520999998</v>
      </c>
    </row>
    <row r="19" spans="1:13" x14ac:dyDescent="0.25">
      <c r="A19" s="3" t="s">
        <v>29</v>
      </c>
      <c r="B19" s="3" t="s">
        <v>33</v>
      </c>
      <c r="C19" s="4">
        <v>2.7619699999999999E-8</v>
      </c>
      <c r="D19" s="4">
        <v>7.1076599999999998E-9</v>
      </c>
      <c r="E19" s="4">
        <v>4.05088E-9</v>
      </c>
      <c r="F19" s="4">
        <v>2.6280499999999998E-9</v>
      </c>
      <c r="G19" s="4">
        <v>2.5934000000000002E-9</v>
      </c>
      <c r="H19" s="4">
        <v>1.1274299999999999E-9</v>
      </c>
      <c r="I19" s="4">
        <v>2.6075899999999998E-10</v>
      </c>
      <c r="J19" s="4">
        <v>1.7768200000000002E-8</v>
      </c>
      <c r="K19" s="4">
        <v>2.7619699999999999E-8</v>
      </c>
      <c r="L19" s="5">
        <v>10</v>
      </c>
      <c r="M19" s="7">
        <f>C19*893.51*100000</f>
        <v>2.4678478146999998</v>
      </c>
    </row>
    <row r="20" spans="1:13" x14ac:dyDescent="0.25">
      <c r="A20" s="3" t="s">
        <v>34</v>
      </c>
      <c r="B20" s="3" t="s">
        <v>35</v>
      </c>
      <c r="C20" s="4">
        <v>3.9140900000000001E-8</v>
      </c>
      <c r="D20" s="4">
        <v>1.0869299999999999E-8</v>
      </c>
      <c r="E20" s="4">
        <v>7.3132300000000004E-9</v>
      </c>
      <c r="F20" s="4">
        <v>2.0784299999999998E-9</v>
      </c>
      <c r="G20" s="4">
        <v>4.0443999999999998E-9</v>
      </c>
      <c r="H20" s="4">
        <v>1.78887E-9</v>
      </c>
      <c r="I20" s="4">
        <v>4.1970800000000003E-10</v>
      </c>
      <c r="J20" s="4">
        <v>2.6513999999999998E-8</v>
      </c>
      <c r="K20" s="4">
        <v>3.9140900000000001E-8</v>
      </c>
      <c r="L20" s="5">
        <v>10</v>
      </c>
      <c r="M20" s="7">
        <f>C20*893.51*100000</f>
        <v>3.4972785558999999</v>
      </c>
    </row>
    <row r="21" spans="1:13" x14ac:dyDescent="0.25">
      <c r="A21" s="3" t="s">
        <v>34</v>
      </c>
      <c r="B21" s="3" t="s">
        <v>36</v>
      </c>
      <c r="C21" s="4">
        <v>3.8863899999999998E-8</v>
      </c>
      <c r="D21" s="4">
        <v>1.10184E-8</v>
      </c>
      <c r="E21" s="4">
        <v>7.6081600000000007E-9</v>
      </c>
      <c r="F21" s="4">
        <v>2.1602600000000001E-9</v>
      </c>
      <c r="G21" s="4">
        <v>4.22717E-9</v>
      </c>
      <c r="H21" s="4">
        <v>2.08265E-9</v>
      </c>
      <c r="I21" s="4">
        <v>4.44173E-10</v>
      </c>
      <c r="J21" s="4">
        <v>2.7540800000000001E-8</v>
      </c>
      <c r="K21" s="4">
        <v>3.8863899999999998E-8</v>
      </c>
      <c r="L21" s="5">
        <v>10</v>
      </c>
      <c r="M21" s="7">
        <f>C21*893.51*100000</f>
        <v>3.4725283288999997</v>
      </c>
    </row>
    <row r="22" spans="1:13" x14ac:dyDescent="0.25">
      <c r="A22" s="3" t="s">
        <v>34</v>
      </c>
      <c r="B22" s="3" t="s">
        <v>37</v>
      </c>
      <c r="C22" s="4">
        <v>4.1333200000000001E-8</v>
      </c>
      <c r="D22" s="4">
        <v>1.2299999999999999E-8</v>
      </c>
      <c r="E22" s="4">
        <v>8.3287399999999995E-9</v>
      </c>
      <c r="F22" s="4">
        <v>2.3142700000000001E-9</v>
      </c>
      <c r="G22" s="4">
        <v>5.4148199999999997E-9</v>
      </c>
      <c r="H22" s="4">
        <v>2.3137600000000001E-9</v>
      </c>
      <c r="I22" s="4">
        <v>4.9747499999999998E-10</v>
      </c>
      <c r="J22" s="4">
        <v>3.1168999999999999E-8</v>
      </c>
      <c r="K22" s="4">
        <v>4.1333200000000001E-8</v>
      </c>
      <c r="L22" s="5">
        <v>10</v>
      </c>
      <c r="M22" s="7">
        <f>C22*893.51*100000</f>
        <v>3.6931627531999998</v>
      </c>
    </row>
    <row r="23" spans="1:13" x14ac:dyDescent="0.25">
      <c r="A23" s="3" t="s">
        <v>34</v>
      </c>
      <c r="B23" s="3" t="s">
        <v>38</v>
      </c>
      <c r="C23" s="4">
        <v>3.5558199999999997E-8</v>
      </c>
      <c r="D23" s="4">
        <v>9.9693099999999994E-9</v>
      </c>
      <c r="E23" s="4">
        <v>6.9085600000000004E-9</v>
      </c>
      <c r="F23" s="4">
        <v>2.1177599999999999E-9</v>
      </c>
      <c r="G23" s="4">
        <v>4.3852600000000002E-9</v>
      </c>
      <c r="H23" s="4">
        <v>2.1129E-9</v>
      </c>
      <c r="I23" s="4">
        <v>4.0624400000000002E-10</v>
      </c>
      <c r="J23" s="4">
        <v>2.59E-8</v>
      </c>
      <c r="K23" s="4">
        <v>3.5558199999999997E-8</v>
      </c>
      <c r="L23" s="5">
        <v>10</v>
      </c>
      <c r="M23" s="7">
        <f>C23*893.51*100000</f>
        <v>3.1771607281999996</v>
      </c>
    </row>
    <row r="24" spans="1:13" x14ac:dyDescent="0.25">
      <c r="A24" s="3" t="s">
        <v>39</v>
      </c>
      <c r="B24" s="3" t="s">
        <v>40</v>
      </c>
      <c r="C24" s="4">
        <v>2.59629E-8</v>
      </c>
      <c r="D24" s="4">
        <v>7.1133399999999998E-9</v>
      </c>
      <c r="E24" s="4">
        <v>4.7245700000000004E-9</v>
      </c>
      <c r="F24" s="4">
        <v>1.42358E-9</v>
      </c>
      <c r="G24" s="4">
        <v>2.5981200000000001E-9</v>
      </c>
      <c r="H24" s="4">
        <v>1.1310900000000001E-9</v>
      </c>
      <c r="I24" s="4">
        <v>2.8449600000000002E-10</v>
      </c>
      <c r="J24" s="4">
        <v>1.7275199999999998E-8</v>
      </c>
      <c r="K24" s="4">
        <v>2.59629E-8</v>
      </c>
      <c r="L24" s="5">
        <v>10</v>
      </c>
      <c r="M24" s="7">
        <f>C24*893.51*100000</f>
        <v>2.3198110779000003</v>
      </c>
    </row>
    <row r="25" spans="1:13" x14ac:dyDescent="0.25">
      <c r="A25" s="3" t="s">
        <v>39</v>
      </c>
      <c r="B25" s="3" t="s">
        <v>41</v>
      </c>
      <c r="C25" s="4">
        <v>2.61948E-8</v>
      </c>
      <c r="D25" s="4">
        <v>6.9203900000000003E-9</v>
      </c>
      <c r="E25" s="4">
        <v>4.4927499999999998E-9</v>
      </c>
      <c r="F25" s="4">
        <v>1.33283E-9</v>
      </c>
      <c r="G25" s="4">
        <v>2.4077800000000001E-9</v>
      </c>
      <c r="H25" s="4">
        <v>1.1144399999999999E-9</v>
      </c>
      <c r="I25" s="4">
        <v>2.7248799999999999E-10</v>
      </c>
      <c r="J25" s="4">
        <v>1.6540699999999999E-8</v>
      </c>
      <c r="K25" s="4">
        <v>2.61948E-8</v>
      </c>
      <c r="L25" s="5">
        <v>10</v>
      </c>
      <c r="M25" s="7">
        <f>C25*893.51*100000</f>
        <v>2.3405315748</v>
      </c>
    </row>
    <row r="26" spans="1:13" x14ac:dyDescent="0.25">
      <c r="A26" s="3" t="s">
        <v>39</v>
      </c>
      <c r="B26" s="3" t="s">
        <v>42</v>
      </c>
      <c r="C26" s="4">
        <v>2.6941899999999999E-8</v>
      </c>
      <c r="D26" s="4">
        <v>7.6305399999999996E-9</v>
      </c>
      <c r="E26" s="4">
        <v>5.4702499999999998E-9</v>
      </c>
      <c r="F26" s="4">
        <v>1.86193E-9</v>
      </c>
      <c r="G26" s="4">
        <v>3.51852E-9</v>
      </c>
      <c r="H26" s="4">
        <v>1.48857E-9</v>
      </c>
      <c r="I26" s="4">
        <v>3.2713900000000001E-10</v>
      </c>
      <c r="J26" s="4">
        <v>2.0296900000000001E-8</v>
      </c>
      <c r="K26" s="4">
        <v>2.6941899999999999E-8</v>
      </c>
      <c r="L26" s="5">
        <v>10</v>
      </c>
      <c r="M26" s="7">
        <f>C26*893.51*100000</f>
        <v>2.4072857068999998</v>
      </c>
    </row>
    <row r="27" spans="1:13" x14ac:dyDescent="0.25">
      <c r="A27" s="3" t="s">
        <v>39</v>
      </c>
      <c r="B27" s="3" t="s">
        <v>43</v>
      </c>
      <c r="C27" s="4">
        <v>2.5074899999999999E-8</v>
      </c>
      <c r="D27" s="4">
        <v>7.1834099999999997E-9</v>
      </c>
      <c r="E27" s="4">
        <v>4.6708299999999997E-9</v>
      </c>
      <c r="F27" s="4">
        <v>1.56571E-9</v>
      </c>
      <c r="G27" s="4">
        <v>3.13312E-9</v>
      </c>
      <c r="H27" s="4">
        <v>1.37029E-9</v>
      </c>
      <c r="I27" s="4">
        <v>2.99434E-10</v>
      </c>
      <c r="J27" s="4">
        <v>1.82228E-8</v>
      </c>
      <c r="K27" s="4">
        <v>2.5074899999999999E-8</v>
      </c>
      <c r="L27" s="5">
        <v>10</v>
      </c>
      <c r="M27" s="7">
        <f>C27*893.51*100000</f>
        <v>2.2404673899000001</v>
      </c>
    </row>
    <row r="28" spans="1:13" x14ac:dyDescent="0.25">
      <c r="A28" s="3" t="s">
        <v>44</v>
      </c>
      <c r="B28" s="3" t="s">
        <v>45</v>
      </c>
      <c r="C28" s="4">
        <v>2.9181300000000001E-8</v>
      </c>
      <c r="D28" s="4">
        <v>9.1544300000000002E-9</v>
      </c>
      <c r="E28" s="4">
        <v>6.1700199999999998E-9</v>
      </c>
      <c r="F28" s="4">
        <v>1.0269799999999999E-9</v>
      </c>
      <c r="G28" s="4">
        <v>4.1192399999999999E-9</v>
      </c>
      <c r="H28" s="4">
        <v>1.63297E-9</v>
      </c>
      <c r="I28" s="4">
        <v>4.0432800000000002E-10</v>
      </c>
      <c r="J28" s="4">
        <v>2.2507999999999999E-8</v>
      </c>
      <c r="K28" s="4">
        <v>2.9181300000000001E-8</v>
      </c>
      <c r="L28" s="5">
        <v>10</v>
      </c>
      <c r="M28" s="7">
        <f>C28*893.51*100000</f>
        <v>2.6073783363</v>
      </c>
    </row>
    <row r="29" spans="1:13" x14ac:dyDescent="0.25">
      <c r="A29" s="3" t="s">
        <v>44</v>
      </c>
      <c r="B29" s="3" t="s">
        <v>46</v>
      </c>
      <c r="C29" s="4">
        <v>2.72015E-8</v>
      </c>
      <c r="D29" s="4">
        <v>9.4299499999999997E-9</v>
      </c>
      <c r="E29" s="4">
        <v>6.8307000000000004E-9</v>
      </c>
      <c r="F29" s="4">
        <v>2.68737E-9</v>
      </c>
      <c r="G29" s="4">
        <v>4.6433499999999997E-9</v>
      </c>
      <c r="H29" s="4">
        <v>1.56125E-9</v>
      </c>
      <c r="I29" s="4">
        <v>4.1483200000000002E-10</v>
      </c>
      <c r="J29" s="4">
        <v>2.55675E-8</v>
      </c>
      <c r="K29" s="4">
        <v>2.72015E-8</v>
      </c>
      <c r="L29" s="5">
        <v>10</v>
      </c>
      <c r="M29" s="7">
        <f>C29*893.51*100000</f>
        <v>2.4304812265</v>
      </c>
    </row>
    <row r="30" spans="1:13" x14ac:dyDescent="0.25">
      <c r="A30" s="3" t="s">
        <v>44</v>
      </c>
      <c r="B30" s="3" t="s">
        <v>47</v>
      </c>
      <c r="C30" s="4">
        <v>1.7693499999999999E-8</v>
      </c>
      <c r="D30" s="4">
        <v>5.9782699999999999E-9</v>
      </c>
      <c r="E30" s="4">
        <v>3.9756000000000002E-9</v>
      </c>
      <c r="F30" s="4">
        <v>1.56092E-9</v>
      </c>
      <c r="G30" s="4">
        <v>3.21884E-9</v>
      </c>
      <c r="H30" s="4">
        <v>1.32921E-9</v>
      </c>
      <c r="I30" s="4">
        <v>2.9180299999999999E-10</v>
      </c>
      <c r="J30" s="4">
        <v>1.63547E-8</v>
      </c>
      <c r="K30" s="4">
        <v>1.7693499999999999E-8</v>
      </c>
      <c r="L30" s="5">
        <v>10</v>
      </c>
      <c r="M30" s="7">
        <f>C30*893.51*100000</f>
        <v>1.5809319184999999</v>
      </c>
    </row>
    <row r="31" spans="1:13" x14ac:dyDescent="0.25">
      <c r="A31" s="3" t="s">
        <v>44</v>
      </c>
      <c r="B31" s="3" t="s">
        <v>48</v>
      </c>
      <c r="C31" s="4">
        <v>2.78359E-8</v>
      </c>
      <c r="D31" s="4">
        <v>1.09793E-8</v>
      </c>
      <c r="E31" s="4">
        <v>7.3018200000000003E-9</v>
      </c>
      <c r="F31" s="4">
        <v>3.47419E-9</v>
      </c>
      <c r="G31" s="4">
        <v>5.9841499999999999E-9</v>
      </c>
      <c r="H31" s="4">
        <v>2.2519199999999998E-9</v>
      </c>
      <c r="I31" s="4">
        <v>4.9783599999999998E-10</v>
      </c>
      <c r="J31" s="4">
        <v>3.04892E-8</v>
      </c>
      <c r="K31" s="4">
        <v>2.78359E-8</v>
      </c>
      <c r="L31" s="5">
        <v>10</v>
      </c>
      <c r="M31" s="7">
        <f>C31*893.51*100000</f>
        <v>2.4871655009000002</v>
      </c>
    </row>
    <row r="32" spans="1:13" x14ac:dyDescent="0.25">
      <c r="A32" s="3" t="s">
        <v>49</v>
      </c>
      <c r="B32" s="3" t="s">
        <v>50</v>
      </c>
      <c r="C32" s="4">
        <v>3.07544E-8</v>
      </c>
      <c r="D32" s="4">
        <v>1.2461599999999999E-8</v>
      </c>
      <c r="E32" s="4">
        <v>8.0517399999999997E-9</v>
      </c>
      <c r="F32" s="4">
        <v>3.3581299999999999E-9</v>
      </c>
      <c r="G32" s="4">
        <v>6.2735199999999997E-9</v>
      </c>
      <c r="H32" s="4">
        <v>2.3058E-9</v>
      </c>
      <c r="I32" s="4">
        <v>5.6158000000000004E-10</v>
      </c>
      <c r="J32" s="4">
        <v>3.30124E-8</v>
      </c>
      <c r="K32" s="4">
        <v>3.07544E-8</v>
      </c>
      <c r="L32" s="5">
        <v>10</v>
      </c>
      <c r="M32" s="7">
        <f>C32*893.51*100000</f>
        <v>2.7479363943999999</v>
      </c>
    </row>
    <row r="33" spans="1:13" x14ac:dyDescent="0.25">
      <c r="A33" s="3" t="s">
        <v>49</v>
      </c>
      <c r="B33" s="3" t="s">
        <v>51</v>
      </c>
      <c r="C33" s="4">
        <v>1.22945E-8</v>
      </c>
      <c r="D33" s="4">
        <v>5.5591299999999996E-9</v>
      </c>
      <c r="E33" s="4">
        <v>3.9556899999999996E-9</v>
      </c>
      <c r="F33" s="4">
        <v>2.1802E-9</v>
      </c>
      <c r="G33" s="4">
        <v>3.2945199999999999E-9</v>
      </c>
      <c r="H33" s="4">
        <v>1.30035E-9</v>
      </c>
      <c r="I33" s="4">
        <v>2.7965199999999998E-10</v>
      </c>
      <c r="J33" s="4">
        <v>1.6569500000000002E-8</v>
      </c>
      <c r="K33" s="4">
        <v>1.22945E-8</v>
      </c>
      <c r="L33" s="5">
        <v>10</v>
      </c>
      <c r="M33" s="7">
        <f>C33*893.51*100000</f>
        <v>1.0985258695</v>
      </c>
    </row>
    <row r="34" spans="1:13" x14ac:dyDescent="0.25">
      <c r="A34" s="3" t="s">
        <v>49</v>
      </c>
      <c r="B34" s="3" t="s">
        <v>52</v>
      </c>
      <c r="C34" s="4">
        <v>4.0989499999999998E-8</v>
      </c>
      <c r="D34" s="4">
        <v>1.2775500000000001E-8</v>
      </c>
      <c r="E34" s="4">
        <v>9.0335800000000001E-9</v>
      </c>
      <c r="F34" s="4">
        <v>4.14658E-9</v>
      </c>
      <c r="G34" s="4">
        <v>7.8522599999999999E-9</v>
      </c>
      <c r="H34" s="4">
        <v>3.05424E-9</v>
      </c>
      <c r="I34" s="4">
        <v>5.6646799999999999E-10</v>
      </c>
      <c r="J34" s="4">
        <v>3.7428700000000001E-8</v>
      </c>
      <c r="K34" s="4">
        <v>4.0989499999999998E-8</v>
      </c>
      <c r="L34" s="5">
        <v>10</v>
      </c>
      <c r="M34" s="7">
        <f>C34*893.51*100000</f>
        <v>3.6624528144999999</v>
      </c>
    </row>
    <row r="35" spans="1:13" x14ac:dyDescent="0.25">
      <c r="A35" s="3" t="s">
        <v>49</v>
      </c>
      <c r="B35" s="3" t="s">
        <v>53</v>
      </c>
      <c r="C35" s="4">
        <v>1.47017E-8</v>
      </c>
      <c r="D35" s="4">
        <v>7.0398699999999996E-9</v>
      </c>
      <c r="E35" s="4">
        <v>4.9672099999999998E-9</v>
      </c>
      <c r="F35" s="4">
        <v>3.0853700000000001E-9</v>
      </c>
      <c r="G35" s="4">
        <v>4.2995699999999999E-9</v>
      </c>
      <c r="H35" s="4">
        <v>1.4085E-9</v>
      </c>
      <c r="I35" s="4">
        <v>3.11866E-10</v>
      </c>
      <c r="J35" s="4">
        <v>2.1112399999999999E-8</v>
      </c>
      <c r="K35" s="4">
        <v>1.47017E-8</v>
      </c>
      <c r="L35" s="5">
        <v>10</v>
      </c>
      <c r="M35" s="7">
        <f>C35*893.51*100000</f>
        <v>1.3136115966999999</v>
      </c>
    </row>
    <row r="36" spans="1:13" x14ac:dyDescent="0.25">
      <c r="A36" s="3" t="s">
        <v>54</v>
      </c>
      <c r="B36" s="3" t="s">
        <v>55</v>
      </c>
      <c r="C36" s="4">
        <v>2.1323100000000001E-8</v>
      </c>
      <c r="D36" s="4">
        <v>9.6462299999999997E-9</v>
      </c>
      <c r="E36" s="4">
        <v>7.8749200000000003E-9</v>
      </c>
      <c r="F36" s="4">
        <v>3.8134500000000003E-9</v>
      </c>
      <c r="G36" s="4">
        <v>5.4431400000000003E-9</v>
      </c>
      <c r="H36" s="4">
        <v>2.87685E-9</v>
      </c>
      <c r="I36" s="4">
        <v>3.97226E-10</v>
      </c>
      <c r="J36" s="4">
        <v>3.0051799999999999E-8</v>
      </c>
      <c r="K36" s="4">
        <v>2.1323100000000001E-8</v>
      </c>
      <c r="L36" s="5">
        <v>10</v>
      </c>
      <c r="M36" s="7">
        <f>C36*893.51*100000</f>
        <v>1.9052403081000002</v>
      </c>
    </row>
    <row r="37" spans="1:13" x14ac:dyDescent="0.25">
      <c r="A37" s="3" t="s">
        <v>54</v>
      </c>
      <c r="B37" s="3" t="s">
        <v>56</v>
      </c>
      <c r="C37" s="4">
        <v>1.7875899999999999E-8</v>
      </c>
      <c r="D37" s="4">
        <v>9.2690599999999994E-9</v>
      </c>
      <c r="E37" s="4">
        <v>8.0178299999999998E-9</v>
      </c>
      <c r="F37" s="4">
        <v>6.9984399999999997E-9</v>
      </c>
      <c r="G37" s="4">
        <v>5.3042199999999997E-9</v>
      </c>
      <c r="H37" s="4">
        <v>2.67982E-9</v>
      </c>
      <c r="I37" s="4">
        <v>3.8049800000000001E-10</v>
      </c>
      <c r="J37" s="4">
        <v>3.2649899999999999E-8</v>
      </c>
      <c r="K37" s="4">
        <v>1.7875899999999999E-8</v>
      </c>
      <c r="L37" s="5">
        <v>10</v>
      </c>
      <c r="M37" s="7">
        <f>C37*893.51*100000</f>
        <v>1.5972295408999999</v>
      </c>
    </row>
    <row r="38" spans="1:13" x14ac:dyDescent="0.25">
      <c r="A38" s="3" t="s">
        <v>54</v>
      </c>
      <c r="B38" s="3" t="s">
        <v>57</v>
      </c>
      <c r="C38" s="4">
        <v>1.8396000000000001E-8</v>
      </c>
      <c r="D38" s="4">
        <v>9.6056599999999993E-9</v>
      </c>
      <c r="E38" s="4">
        <v>7.2952100000000001E-9</v>
      </c>
      <c r="F38" s="4">
        <v>5.8255400000000001E-9</v>
      </c>
      <c r="G38" s="4">
        <v>5.9289399999999996E-9</v>
      </c>
      <c r="H38" s="4">
        <v>2.6610299999999999E-9</v>
      </c>
      <c r="I38" s="4">
        <v>4.4636800000000001E-10</v>
      </c>
      <c r="J38" s="4">
        <v>3.1762700000000002E-8</v>
      </c>
      <c r="K38" s="4">
        <v>1.8396000000000001E-8</v>
      </c>
      <c r="L38" s="5">
        <v>10</v>
      </c>
      <c r="M38" s="7">
        <f>C38*893.51*100000</f>
        <v>1.643700996</v>
      </c>
    </row>
    <row r="39" spans="1:13" x14ac:dyDescent="0.25">
      <c r="A39" s="3" t="s">
        <v>54</v>
      </c>
      <c r="B39" s="3" t="s">
        <v>58</v>
      </c>
      <c r="C39" s="4">
        <v>1.7717700000000001E-8</v>
      </c>
      <c r="D39" s="4">
        <v>6.8129500000000001E-9</v>
      </c>
      <c r="E39" s="4">
        <v>5.3393599999999996E-9</v>
      </c>
      <c r="F39" s="4">
        <v>5.5790099999999997E-9</v>
      </c>
      <c r="G39" s="4">
        <v>4.59206E-9</v>
      </c>
      <c r="H39" s="4">
        <v>2.3255399999999998E-9</v>
      </c>
      <c r="I39" s="4">
        <v>3.1942799999999999E-10</v>
      </c>
      <c r="J39" s="4">
        <v>2.4968299999999999E-8</v>
      </c>
      <c r="K39" s="4">
        <v>1.7717700000000001E-8</v>
      </c>
      <c r="L39" s="5">
        <v>10</v>
      </c>
      <c r="M39" s="7">
        <f>C39*893.51*100000</f>
        <v>1.5830942127000001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Labina</dc:creator>
  <cp:lastModifiedBy>zavrelt@email.cz</cp:lastModifiedBy>
  <dcterms:created xsi:type="dcterms:W3CDTF">2021-06-03T11:02:28Z</dcterms:created>
  <dcterms:modified xsi:type="dcterms:W3CDTF">2023-01-05T11:35:06Z</dcterms:modified>
</cp:coreProperties>
</file>