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lsae\OneDrive\Desktop\PRO - FINAL\light current\S.D\"/>
    </mc:Choice>
  </mc:AlternateContent>
  <xr:revisionPtr revIDLastSave="0" documentId="8_{110BA3FF-066B-4F1D-B66F-7FC22A822B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UNK SIZING" sheetId="1" r:id="rId1"/>
    <sheet name="F.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2" l="1"/>
  <c r="H487" i="2" s="1"/>
  <c r="J487" i="2" s="1"/>
  <c r="K487" i="2" s="1"/>
  <c r="L487" i="2" s="1"/>
  <c r="M487" i="2"/>
  <c r="F488" i="2"/>
  <c r="H488" i="2" s="1"/>
  <c r="J488" i="2" s="1"/>
  <c r="K488" i="2" s="1"/>
  <c r="L488" i="2" s="1"/>
  <c r="M488" i="2"/>
  <c r="F489" i="2"/>
  <c r="H489" i="2" s="1"/>
  <c r="J489" i="2" s="1"/>
  <c r="K489" i="2" s="1"/>
  <c r="L489" i="2" s="1"/>
  <c r="M489" i="2"/>
  <c r="F490" i="2"/>
  <c r="H490" i="2" s="1"/>
  <c r="J490" i="2" s="1"/>
  <c r="K490" i="2" s="1"/>
  <c r="L490" i="2" s="1"/>
  <c r="M490" i="2"/>
  <c r="F491" i="2"/>
  <c r="H491" i="2" s="1"/>
  <c r="J491" i="2" s="1"/>
  <c r="K491" i="2" s="1"/>
  <c r="L491" i="2" s="1"/>
  <c r="M491" i="2"/>
  <c r="F492" i="2"/>
  <c r="H492" i="2" s="1"/>
  <c r="J492" i="2" s="1"/>
  <c r="K492" i="2" s="1"/>
  <c r="L492" i="2" s="1"/>
  <c r="M492" i="2"/>
  <c r="F493" i="2"/>
  <c r="H493" i="2" s="1"/>
  <c r="J493" i="2" s="1"/>
  <c r="K493" i="2" s="1"/>
  <c r="L493" i="2" s="1"/>
  <c r="M493" i="2"/>
  <c r="F494" i="2"/>
  <c r="H494" i="2" s="1"/>
  <c r="J494" i="2" s="1"/>
  <c r="K494" i="2" s="1"/>
  <c r="L494" i="2" s="1"/>
  <c r="M494" i="2"/>
  <c r="F495" i="2"/>
  <c r="H495" i="2" s="1"/>
  <c r="J495" i="2" s="1"/>
  <c r="K495" i="2" s="1"/>
  <c r="L495" i="2" s="1"/>
  <c r="M495" i="2"/>
  <c r="F496" i="2"/>
  <c r="H496" i="2" s="1"/>
  <c r="J496" i="2" s="1"/>
  <c r="K496" i="2" s="1"/>
  <c r="L496" i="2" s="1"/>
  <c r="M496" i="2"/>
  <c r="F497" i="2"/>
  <c r="H497" i="2" s="1"/>
  <c r="J497" i="2" s="1"/>
  <c r="K497" i="2" s="1"/>
  <c r="L497" i="2" s="1"/>
  <c r="M497" i="2"/>
  <c r="F498" i="2"/>
  <c r="H498" i="2" s="1"/>
  <c r="J498" i="2" s="1"/>
  <c r="K498" i="2" s="1"/>
  <c r="L498" i="2" s="1"/>
  <c r="M498" i="2"/>
  <c r="F499" i="2"/>
  <c r="H499" i="2" s="1"/>
  <c r="J499" i="2" s="1"/>
  <c r="K499" i="2" s="1"/>
  <c r="L499" i="2" s="1"/>
  <c r="M499" i="2"/>
  <c r="F500" i="2"/>
  <c r="H500" i="2" s="1"/>
  <c r="J500" i="2" s="1"/>
  <c r="K500" i="2" s="1"/>
  <c r="L500" i="2" s="1"/>
  <c r="M500" i="2"/>
  <c r="F501" i="2"/>
  <c r="H501" i="2" s="1"/>
  <c r="J501" i="2" s="1"/>
  <c r="K501" i="2" s="1"/>
  <c r="L501" i="2" s="1"/>
  <c r="M501" i="2"/>
  <c r="F502" i="2"/>
  <c r="H502" i="2" s="1"/>
  <c r="J502" i="2" s="1"/>
  <c r="K502" i="2" s="1"/>
  <c r="L502" i="2" s="1"/>
  <c r="M502" i="2"/>
  <c r="F503" i="2"/>
  <c r="H503" i="2" s="1"/>
  <c r="J503" i="2" s="1"/>
  <c r="K503" i="2" s="1"/>
  <c r="L503" i="2" s="1"/>
  <c r="M503" i="2"/>
  <c r="F504" i="2"/>
  <c r="H504" i="2" s="1"/>
  <c r="J504" i="2" s="1"/>
  <c r="K504" i="2" s="1"/>
  <c r="L504" i="2" s="1"/>
  <c r="M504" i="2"/>
  <c r="F505" i="2"/>
  <c r="H505" i="2" s="1"/>
  <c r="J505" i="2" s="1"/>
  <c r="K505" i="2" s="1"/>
  <c r="L505" i="2" s="1"/>
  <c r="M505" i="2"/>
  <c r="F506" i="2"/>
  <c r="H506" i="2" s="1"/>
  <c r="J506" i="2" s="1"/>
  <c r="K506" i="2" s="1"/>
  <c r="L506" i="2" s="1"/>
  <c r="M506" i="2"/>
  <c r="F507" i="2"/>
  <c r="H507" i="2" s="1"/>
  <c r="J507" i="2" s="1"/>
  <c r="K507" i="2" s="1"/>
  <c r="L507" i="2" s="1"/>
  <c r="M507" i="2"/>
  <c r="F508" i="2"/>
  <c r="H508" i="2" s="1"/>
  <c r="J508" i="2" s="1"/>
  <c r="K508" i="2" s="1"/>
  <c r="L508" i="2" s="1"/>
  <c r="M508" i="2"/>
  <c r="F509" i="2"/>
  <c r="H509" i="2" s="1"/>
  <c r="J509" i="2" s="1"/>
  <c r="K509" i="2" s="1"/>
  <c r="L509" i="2" s="1"/>
  <c r="M509" i="2"/>
  <c r="F510" i="2"/>
  <c r="H510" i="2" s="1"/>
  <c r="J510" i="2" s="1"/>
  <c r="K510" i="2" s="1"/>
  <c r="L510" i="2" s="1"/>
  <c r="M510" i="2"/>
  <c r="F511" i="2"/>
  <c r="H511" i="2" s="1"/>
  <c r="J511" i="2" s="1"/>
  <c r="K511" i="2" s="1"/>
  <c r="L511" i="2" s="1"/>
  <c r="M511" i="2"/>
  <c r="F512" i="2"/>
  <c r="H512" i="2" s="1"/>
  <c r="J512" i="2" s="1"/>
  <c r="K512" i="2" s="1"/>
  <c r="L512" i="2" s="1"/>
  <c r="M512" i="2"/>
  <c r="F513" i="2"/>
  <c r="H513" i="2" s="1"/>
  <c r="J513" i="2" s="1"/>
  <c r="K513" i="2" s="1"/>
  <c r="L513" i="2" s="1"/>
  <c r="M513" i="2"/>
  <c r="F514" i="2"/>
  <c r="H514" i="2" s="1"/>
  <c r="J514" i="2" s="1"/>
  <c r="K514" i="2" s="1"/>
  <c r="L514" i="2" s="1"/>
  <c r="M514" i="2"/>
  <c r="F515" i="2"/>
  <c r="H515" i="2" s="1"/>
  <c r="J515" i="2" s="1"/>
  <c r="K515" i="2" s="1"/>
  <c r="L515" i="2" s="1"/>
  <c r="M515" i="2"/>
  <c r="F516" i="2"/>
  <c r="H516" i="2" s="1"/>
  <c r="J516" i="2" s="1"/>
  <c r="K516" i="2" s="1"/>
  <c r="L516" i="2" s="1"/>
  <c r="M516" i="2"/>
  <c r="F517" i="2"/>
  <c r="H517" i="2" s="1"/>
  <c r="J517" i="2" s="1"/>
  <c r="K517" i="2" s="1"/>
  <c r="L517" i="2" s="1"/>
  <c r="M517" i="2"/>
  <c r="F518" i="2"/>
  <c r="H518" i="2" s="1"/>
  <c r="J518" i="2" s="1"/>
  <c r="K518" i="2" s="1"/>
  <c r="L518" i="2" s="1"/>
  <c r="M518" i="2"/>
  <c r="F519" i="2"/>
  <c r="H519" i="2" s="1"/>
  <c r="J519" i="2" s="1"/>
  <c r="K519" i="2" s="1"/>
  <c r="L519" i="2" s="1"/>
  <c r="M519" i="2"/>
  <c r="F520" i="2"/>
  <c r="H520" i="2" s="1"/>
  <c r="J520" i="2" s="1"/>
  <c r="K520" i="2" s="1"/>
  <c r="L520" i="2" s="1"/>
  <c r="M520" i="2"/>
  <c r="F422" i="2"/>
  <c r="H422" i="2" s="1"/>
  <c r="J422" i="2" s="1"/>
  <c r="K422" i="2" s="1"/>
  <c r="L422" i="2" s="1"/>
  <c r="M422" i="2"/>
  <c r="F423" i="2"/>
  <c r="H423" i="2" s="1"/>
  <c r="J423" i="2" s="1"/>
  <c r="K423" i="2" s="1"/>
  <c r="L423" i="2" s="1"/>
  <c r="M423" i="2"/>
  <c r="F424" i="2"/>
  <c r="H424" i="2" s="1"/>
  <c r="J424" i="2" s="1"/>
  <c r="K424" i="2" s="1"/>
  <c r="L424" i="2" s="1"/>
  <c r="M424" i="2"/>
  <c r="F425" i="2"/>
  <c r="H425" i="2" s="1"/>
  <c r="J425" i="2" s="1"/>
  <c r="K425" i="2" s="1"/>
  <c r="L425" i="2" s="1"/>
  <c r="M425" i="2"/>
  <c r="F426" i="2"/>
  <c r="H426" i="2" s="1"/>
  <c r="J426" i="2" s="1"/>
  <c r="K426" i="2" s="1"/>
  <c r="L426" i="2" s="1"/>
  <c r="M426" i="2"/>
  <c r="F427" i="2"/>
  <c r="H427" i="2" s="1"/>
  <c r="J427" i="2" s="1"/>
  <c r="K427" i="2" s="1"/>
  <c r="L427" i="2" s="1"/>
  <c r="M427" i="2"/>
  <c r="F428" i="2"/>
  <c r="H428" i="2" s="1"/>
  <c r="J428" i="2" s="1"/>
  <c r="K428" i="2" s="1"/>
  <c r="L428" i="2" s="1"/>
  <c r="M428" i="2"/>
  <c r="F429" i="2"/>
  <c r="H429" i="2" s="1"/>
  <c r="J429" i="2" s="1"/>
  <c r="K429" i="2" s="1"/>
  <c r="L429" i="2" s="1"/>
  <c r="M429" i="2"/>
  <c r="F430" i="2"/>
  <c r="H430" i="2" s="1"/>
  <c r="J430" i="2" s="1"/>
  <c r="K430" i="2" s="1"/>
  <c r="L430" i="2" s="1"/>
  <c r="M430" i="2"/>
  <c r="F431" i="2"/>
  <c r="H431" i="2" s="1"/>
  <c r="J431" i="2" s="1"/>
  <c r="K431" i="2" s="1"/>
  <c r="L431" i="2" s="1"/>
  <c r="M431" i="2"/>
  <c r="F432" i="2"/>
  <c r="H432" i="2" s="1"/>
  <c r="J432" i="2" s="1"/>
  <c r="K432" i="2" s="1"/>
  <c r="L432" i="2" s="1"/>
  <c r="M432" i="2"/>
  <c r="F433" i="2"/>
  <c r="H433" i="2" s="1"/>
  <c r="J433" i="2" s="1"/>
  <c r="K433" i="2" s="1"/>
  <c r="L433" i="2" s="1"/>
  <c r="M433" i="2"/>
  <c r="F434" i="2"/>
  <c r="H434" i="2" s="1"/>
  <c r="J434" i="2" s="1"/>
  <c r="K434" i="2" s="1"/>
  <c r="L434" i="2" s="1"/>
  <c r="M434" i="2"/>
  <c r="F435" i="2"/>
  <c r="H435" i="2" s="1"/>
  <c r="J435" i="2" s="1"/>
  <c r="K435" i="2" s="1"/>
  <c r="L435" i="2" s="1"/>
  <c r="M435" i="2"/>
  <c r="F436" i="2"/>
  <c r="H436" i="2" s="1"/>
  <c r="J436" i="2" s="1"/>
  <c r="K436" i="2" s="1"/>
  <c r="L436" i="2" s="1"/>
  <c r="M436" i="2"/>
  <c r="F437" i="2"/>
  <c r="H437" i="2" s="1"/>
  <c r="J437" i="2" s="1"/>
  <c r="K437" i="2" s="1"/>
  <c r="L437" i="2" s="1"/>
  <c r="M437" i="2"/>
  <c r="F438" i="2"/>
  <c r="H438" i="2" s="1"/>
  <c r="J438" i="2" s="1"/>
  <c r="K438" i="2" s="1"/>
  <c r="L438" i="2" s="1"/>
  <c r="M438" i="2"/>
  <c r="F439" i="2"/>
  <c r="H439" i="2" s="1"/>
  <c r="J439" i="2" s="1"/>
  <c r="K439" i="2" s="1"/>
  <c r="L439" i="2" s="1"/>
  <c r="M439" i="2"/>
  <c r="F440" i="2"/>
  <c r="H440" i="2" s="1"/>
  <c r="J440" i="2" s="1"/>
  <c r="K440" i="2" s="1"/>
  <c r="L440" i="2" s="1"/>
  <c r="M440" i="2"/>
  <c r="F441" i="2"/>
  <c r="H441" i="2" s="1"/>
  <c r="J441" i="2" s="1"/>
  <c r="K441" i="2" s="1"/>
  <c r="L441" i="2" s="1"/>
  <c r="M441" i="2"/>
  <c r="F442" i="2"/>
  <c r="H442" i="2" s="1"/>
  <c r="J442" i="2" s="1"/>
  <c r="K442" i="2" s="1"/>
  <c r="L442" i="2" s="1"/>
  <c r="M442" i="2"/>
  <c r="F443" i="2"/>
  <c r="H443" i="2" s="1"/>
  <c r="J443" i="2" s="1"/>
  <c r="K443" i="2" s="1"/>
  <c r="L443" i="2" s="1"/>
  <c r="M443" i="2"/>
  <c r="F444" i="2"/>
  <c r="H444" i="2" s="1"/>
  <c r="J444" i="2" s="1"/>
  <c r="K444" i="2" s="1"/>
  <c r="L444" i="2" s="1"/>
  <c r="M444" i="2"/>
  <c r="F445" i="2"/>
  <c r="H445" i="2" s="1"/>
  <c r="J445" i="2" s="1"/>
  <c r="K445" i="2" s="1"/>
  <c r="L445" i="2" s="1"/>
  <c r="M445" i="2"/>
  <c r="F446" i="2"/>
  <c r="H446" i="2" s="1"/>
  <c r="J446" i="2" s="1"/>
  <c r="K446" i="2" s="1"/>
  <c r="L446" i="2" s="1"/>
  <c r="M446" i="2"/>
  <c r="F447" i="2"/>
  <c r="H447" i="2" s="1"/>
  <c r="J447" i="2" s="1"/>
  <c r="K447" i="2" s="1"/>
  <c r="L447" i="2" s="1"/>
  <c r="M447" i="2"/>
  <c r="F448" i="2"/>
  <c r="H448" i="2" s="1"/>
  <c r="J448" i="2" s="1"/>
  <c r="K448" i="2" s="1"/>
  <c r="L448" i="2" s="1"/>
  <c r="M448" i="2"/>
  <c r="F449" i="2"/>
  <c r="H449" i="2" s="1"/>
  <c r="J449" i="2" s="1"/>
  <c r="K449" i="2" s="1"/>
  <c r="L449" i="2" s="1"/>
  <c r="M449" i="2"/>
  <c r="F450" i="2"/>
  <c r="H450" i="2" s="1"/>
  <c r="J450" i="2" s="1"/>
  <c r="K450" i="2" s="1"/>
  <c r="L450" i="2" s="1"/>
  <c r="M450" i="2"/>
  <c r="F451" i="2"/>
  <c r="H451" i="2" s="1"/>
  <c r="J451" i="2" s="1"/>
  <c r="K451" i="2" s="1"/>
  <c r="L451" i="2" s="1"/>
  <c r="M451" i="2"/>
  <c r="F452" i="2"/>
  <c r="H452" i="2" s="1"/>
  <c r="J452" i="2" s="1"/>
  <c r="K452" i="2" s="1"/>
  <c r="L452" i="2" s="1"/>
  <c r="M452" i="2"/>
  <c r="F453" i="2"/>
  <c r="H453" i="2" s="1"/>
  <c r="J453" i="2" s="1"/>
  <c r="K453" i="2" s="1"/>
  <c r="L453" i="2" s="1"/>
  <c r="M453" i="2"/>
  <c r="F454" i="2"/>
  <c r="H454" i="2" s="1"/>
  <c r="J454" i="2" s="1"/>
  <c r="K454" i="2" s="1"/>
  <c r="L454" i="2" s="1"/>
  <c r="M454" i="2"/>
  <c r="F455" i="2"/>
  <c r="H455" i="2" s="1"/>
  <c r="J455" i="2" s="1"/>
  <c r="K455" i="2" s="1"/>
  <c r="L455" i="2" s="1"/>
  <c r="M455" i="2"/>
  <c r="F456" i="2"/>
  <c r="H456" i="2" s="1"/>
  <c r="J456" i="2" s="1"/>
  <c r="K456" i="2" s="1"/>
  <c r="L456" i="2" s="1"/>
  <c r="M456" i="2"/>
  <c r="F457" i="2"/>
  <c r="H457" i="2" s="1"/>
  <c r="J457" i="2" s="1"/>
  <c r="K457" i="2" s="1"/>
  <c r="L457" i="2" s="1"/>
  <c r="M457" i="2"/>
  <c r="F458" i="2"/>
  <c r="H458" i="2" s="1"/>
  <c r="J458" i="2" s="1"/>
  <c r="K458" i="2" s="1"/>
  <c r="L458" i="2" s="1"/>
  <c r="M458" i="2"/>
  <c r="F459" i="2"/>
  <c r="H459" i="2" s="1"/>
  <c r="J459" i="2" s="1"/>
  <c r="K459" i="2" s="1"/>
  <c r="L459" i="2" s="1"/>
  <c r="M459" i="2"/>
  <c r="F460" i="2"/>
  <c r="H460" i="2" s="1"/>
  <c r="J460" i="2" s="1"/>
  <c r="K460" i="2" s="1"/>
  <c r="L460" i="2" s="1"/>
  <c r="M460" i="2"/>
  <c r="F461" i="2"/>
  <c r="H461" i="2" s="1"/>
  <c r="J461" i="2" s="1"/>
  <c r="K461" i="2" s="1"/>
  <c r="L461" i="2" s="1"/>
  <c r="M461" i="2"/>
  <c r="F462" i="2"/>
  <c r="H462" i="2" s="1"/>
  <c r="J462" i="2" s="1"/>
  <c r="K462" i="2" s="1"/>
  <c r="L462" i="2" s="1"/>
  <c r="M462" i="2"/>
  <c r="F463" i="2"/>
  <c r="H463" i="2" s="1"/>
  <c r="J463" i="2" s="1"/>
  <c r="K463" i="2" s="1"/>
  <c r="L463" i="2" s="1"/>
  <c r="M463" i="2"/>
  <c r="F464" i="2"/>
  <c r="H464" i="2" s="1"/>
  <c r="J464" i="2" s="1"/>
  <c r="K464" i="2" s="1"/>
  <c r="L464" i="2" s="1"/>
  <c r="M464" i="2"/>
  <c r="F465" i="2"/>
  <c r="H465" i="2" s="1"/>
  <c r="J465" i="2" s="1"/>
  <c r="K465" i="2" s="1"/>
  <c r="L465" i="2" s="1"/>
  <c r="M465" i="2"/>
  <c r="F466" i="2"/>
  <c r="H466" i="2" s="1"/>
  <c r="J466" i="2" s="1"/>
  <c r="K466" i="2" s="1"/>
  <c r="L466" i="2" s="1"/>
  <c r="M466" i="2"/>
  <c r="F467" i="2"/>
  <c r="H467" i="2" s="1"/>
  <c r="J467" i="2" s="1"/>
  <c r="K467" i="2" s="1"/>
  <c r="L467" i="2" s="1"/>
  <c r="M467" i="2"/>
  <c r="F468" i="2"/>
  <c r="H468" i="2" s="1"/>
  <c r="J468" i="2" s="1"/>
  <c r="K468" i="2" s="1"/>
  <c r="L468" i="2" s="1"/>
  <c r="M468" i="2"/>
  <c r="F469" i="2"/>
  <c r="H469" i="2" s="1"/>
  <c r="J469" i="2" s="1"/>
  <c r="K469" i="2" s="1"/>
  <c r="L469" i="2" s="1"/>
  <c r="M469" i="2"/>
  <c r="F470" i="2"/>
  <c r="H470" i="2" s="1"/>
  <c r="J470" i="2" s="1"/>
  <c r="K470" i="2" s="1"/>
  <c r="L470" i="2" s="1"/>
  <c r="M470" i="2"/>
  <c r="F471" i="2"/>
  <c r="H471" i="2" s="1"/>
  <c r="J471" i="2" s="1"/>
  <c r="K471" i="2" s="1"/>
  <c r="L471" i="2" s="1"/>
  <c r="M471" i="2"/>
  <c r="F472" i="2"/>
  <c r="H472" i="2" s="1"/>
  <c r="J472" i="2" s="1"/>
  <c r="K472" i="2" s="1"/>
  <c r="L472" i="2" s="1"/>
  <c r="M472" i="2"/>
  <c r="F473" i="2"/>
  <c r="H473" i="2" s="1"/>
  <c r="J473" i="2" s="1"/>
  <c r="K473" i="2" s="1"/>
  <c r="L473" i="2" s="1"/>
  <c r="M473" i="2"/>
  <c r="F474" i="2"/>
  <c r="H474" i="2" s="1"/>
  <c r="J474" i="2" s="1"/>
  <c r="K474" i="2" s="1"/>
  <c r="L474" i="2" s="1"/>
  <c r="M474" i="2"/>
  <c r="F475" i="2"/>
  <c r="H475" i="2" s="1"/>
  <c r="J475" i="2" s="1"/>
  <c r="K475" i="2" s="1"/>
  <c r="L475" i="2" s="1"/>
  <c r="M475" i="2"/>
  <c r="F476" i="2"/>
  <c r="H476" i="2" s="1"/>
  <c r="J476" i="2" s="1"/>
  <c r="K476" i="2" s="1"/>
  <c r="L476" i="2" s="1"/>
  <c r="M476" i="2"/>
  <c r="F477" i="2"/>
  <c r="H477" i="2" s="1"/>
  <c r="J477" i="2" s="1"/>
  <c r="K477" i="2" s="1"/>
  <c r="L477" i="2" s="1"/>
  <c r="M477" i="2"/>
  <c r="F478" i="2"/>
  <c r="H478" i="2" s="1"/>
  <c r="J478" i="2" s="1"/>
  <c r="K478" i="2" s="1"/>
  <c r="L478" i="2" s="1"/>
  <c r="M478" i="2"/>
  <c r="F479" i="2"/>
  <c r="H479" i="2" s="1"/>
  <c r="J479" i="2" s="1"/>
  <c r="K479" i="2" s="1"/>
  <c r="L479" i="2" s="1"/>
  <c r="M479" i="2"/>
  <c r="F480" i="2"/>
  <c r="H480" i="2" s="1"/>
  <c r="J480" i="2" s="1"/>
  <c r="K480" i="2" s="1"/>
  <c r="L480" i="2" s="1"/>
  <c r="M480" i="2"/>
  <c r="F6" i="2"/>
  <c r="H6" i="2" s="1"/>
  <c r="J6" i="2" s="1"/>
  <c r="K6" i="2" s="1"/>
  <c r="L6" i="2" s="1"/>
  <c r="M6" i="2"/>
  <c r="F7" i="2"/>
  <c r="H7" i="2" s="1"/>
  <c r="J7" i="2" s="1"/>
  <c r="K7" i="2" s="1"/>
  <c r="L7" i="2" s="1"/>
  <c r="M7" i="2"/>
  <c r="F8" i="2"/>
  <c r="H8" i="2" s="1"/>
  <c r="J8" i="2" s="1"/>
  <c r="K8" i="2" s="1"/>
  <c r="L8" i="2" s="1"/>
  <c r="M8" i="2"/>
  <c r="F9" i="2"/>
  <c r="H9" i="2" s="1"/>
  <c r="J9" i="2" s="1"/>
  <c r="K9" i="2" s="1"/>
  <c r="L9" i="2" s="1"/>
  <c r="M9" i="2"/>
  <c r="F10" i="2"/>
  <c r="H10" i="2" s="1"/>
  <c r="J10" i="2" s="1"/>
  <c r="K10" i="2" s="1"/>
  <c r="L10" i="2" s="1"/>
  <c r="M10" i="2"/>
  <c r="F11" i="2"/>
  <c r="H11" i="2" s="1"/>
  <c r="J11" i="2" s="1"/>
  <c r="K11" i="2" s="1"/>
  <c r="L11" i="2" s="1"/>
  <c r="M11" i="2"/>
  <c r="F12" i="2"/>
  <c r="H12" i="2" s="1"/>
  <c r="J12" i="2" s="1"/>
  <c r="K12" i="2" s="1"/>
  <c r="L12" i="2" s="1"/>
  <c r="M12" i="2"/>
  <c r="F13" i="2"/>
  <c r="H13" i="2" s="1"/>
  <c r="J13" i="2" s="1"/>
  <c r="K13" i="2" s="1"/>
  <c r="L13" i="2" s="1"/>
  <c r="M13" i="2"/>
  <c r="F14" i="2"/>
  <c r="H14" i="2" s="1"/>
  <c r="J14" i="2" s="1"/>
  <c r="K14" i="2" s="1"/>
  <c r="L14" i="2" s="1"/>
  <c r="M14" i="2"/>
  <c r="F15" i="2"/>
  <c r="H15" i="2" s="1"/>
  <c r="J15" i="2" s="1"/>
  <c r="K15" i="2" s="1"/>
  <c r="L15" i="2" s="1"/>
  <c r="M15" i="2"/>
  <c r="F16" i="2"/>
  <c r="H16" i="2" s="1"/>
  <c r="J16" i="2" s="1"/>
  <c r="K16" i="2" s="1"/>
  <c r="L16" i="2" s="1"/>
  <c r="M16" i="2"/>
  <c r="F17" i="2"/>
  <c r="H17" i="2" s="1"/>
  <c r="J17" i="2" s="1"/>
  <c r="K17" i="2" s="1"/>
  <c r="L17" i="2" s="1"/>
  <c r="M17" i="2"/>
  <c r="F18" i="2"/>
  <c r="H18" i="2" s="1"/>
  <c r="J18" i="2" s="1"/>
  <c r="K18" i="2" s="1"/>
  <c r="L18" i="2" s="1"/>
  <c r="M18" i="2"/>
  <c r="F19" i="2"/>
  <c r="H19" i="2" s="1"/>
  <c r="J19" i="2" s="1"/>
  <c r="K19" i="2" s="1"/>
  <c r="L19" i="2" s="1"/>
  <c r="M19" i="2"/>
  <c r="F20" i="2"/>
  <c r="H20" i="2" s="1"/>
  <c r="J20" i="2" s="1"/>
  <c r="K20" i="2" s="1"/>
  <c r="L20" i="2" s="1"/>
  <c r="M20" i="2"/>
  <c r="F21" i="2"/>
  <c r="H21" i="2" s="1"/>
  <c r="J21" i="2" s="1"/>
  <c r="K21" i="2" s="1"/>
  <c r="L21" i="2" s="1"/>
  <c r="M21" i="2"/>
  <c r="F22" i="2"/>
  <c r="H22" i="2" s="1"/>
  <c r="J22" i="2" s="1"/>
  <c r="K22" i="2" s="1"/>
  <c r="L22" i="2" s="1"/>
  <c r="M22" i="2"/>
  <c r="F23" i="2"/>
  <c r="H23" i="2" s="1"/>
  <c r="J23" i="2" s="1"/>
  <c r="K23" i="2" s="1"/>
  <c r="L23" i="2" s="1"/>
  <c r="M23" i="2"/>
  <c r="F24" i="2"/>
  <c r="H24" i="2" s="1"/>
  <c r="J24" i="2" s="1"/>
  <c r="K24" i="2" s="1"/>
  <c r="L24" i="2" s="1"/>
  <c r="M24" i="2"/>
  <c r="F25" i="2"/>
  <c r="H25" i="2" s="1"/>
  <c r="J25" i="2" s="1"/>
  <c r="K25" i="2" s="1"/>
  <c r="L25" i="2" s="1"/>
  <c r="M25" i="2"/>
  <c r="F26" i="2"/>
  <c r="H26" i="2" s="1"/>
  <c r="J26" i="2" s="1"/>
  <c r="K26" i="2" s="1"/>
  <c r="L26" i="2" s="1"/>
  <c r="M26" i="2"/>
  <c r="F27" i="2"/>
  <c r="H27" i="2" s="1"/>
  <c r="J27" i="2" s="1"/>
  <c r="K27" i="2" s="1"/>
  <c r="L27" i="2" s="1"/>
  <c r="M27" i="2"/>
  <c r="F28" i="2"/>
  <c r="H28" i="2" s="1"/>
  <c r="J28" i="2" s="1"/>
  <c r="K28" i="2" s="1"/>
  <c r="L28" i="2" s="1"/>
  <c r="M28" i="2"/>
  <c r="F29" i="2"/>
  <c r="H29" i="2" s="1"/>
  <c r="J29" i="2" s="1"/>
  <c r="K29" i="2" s="1"/>
  <c r="L29" i="2" s="1"/>
  <c r="M29" i="2"/>
  <c r="F30" i="2"/>
  <c r="H30" i="2" s="1"/>
  <c r="J30" i="2" s="1"/>
  <c r="K30" i="2" s="1"/>
  <c r="L30" i="2" s="1"/>
  <c r="M30" i="2"/>
  <c r="F31" i="2"/>
  <c r="H31" i="2" s="1"/>
  <c r="J31" i="2" s="1"/>
  <c r="K31" i="2" s="1"/>
  <c r="L31" i="2" s="1"/>
  <c r="M31" i="2"/>
  <c r="F32" i="2"/>
  <c r="H32" i="2" s="1"/>
  <c r="J32" i="2" s="1"/>
  <c r="K32" i="2" s="1"/>
  <c r="L32" i="2" s="1"/>
  <c r="M32" i="2"/>
  <c r="F33" i="2"/>
  <c r="H33" i="2" s="1"/>
  <c r="J33" i="2" s="1"/>
  <c r="K33" i="2" s="1"/>
  <c r="L33" i="2" s="1"/>
  <c r="M33" i="2"/>
  <c r="F34" i="2"/>
  <c r="H34" i="2" s="1"/>
  <c r="J34" i="2" s="1"/>
  <c r="K34" i="2" s="1"/>
  <c r="L34" i="2" s="1"/>
  <c r="M34" i="2"/>
  <c r="F35" i="2"/>
  <c r="H35" i="2" s="1"/>
  <c r="J35" i="2" s="1"/>
  <c r="K35" i="2" s="1"/>
  <c r="L35" i="2" s="1"/>
  <c r="M35" i="2"/>
  <c r="F36" i="2"/>
  <c r="H36" i="2" s="1"/>
  <c r="J36" i="2" s="1"/>
  <c r="K36" i="2" s="1"/>
  <c r="L36" i="2" s="1"/>
  <c r="M36" i="2"/>
  <c r="F37" i="2"/>
  <c r="H37" i="2" s="1"/>
  <c r="J37" i="2" s="1"/>
  <c r="K37" i="2" s="1"/>
  <c r="L37" i="2" s="1"/>
  <c r="M37" i="2"/>
  <c r="F38" i="2"/>
  <c r="H38" i="2" s="1"/>
  <c r="J38" i="2" s="1"/>
  <c r="K38" i="2" s="1"/>
  <c r="L38" i="2" s="1"/>
  <c r="M38" i="2"/>
  <c r="F39" i="2"/>
  <c r="H39" i="2" s="1"/>
  <c r="J39" i="2" s="1"/>
  <c r="K39" i="2" s="1"/>
  <c r="L39" i="2" s="1"/>
  <c r="M39" i="2"/>
  <c r="F40" i="2"/>
  <c r="H40" i="2" s="1"/>
  <c r="J40" i="2" s="1"/>
  <c r="K40" i="2" s="1"/>
  <c r="L40" i="2" s="1"/>
  <c r="M40" i="2"/>
  <c r="F41" i="2"/>
  <c r="H41" i="2" s="1"/>
  <c r="J41" i="2" s="1"/>
  <c r="K41" i="2" s="1"/>
  <c r="L41" i="2" s="1"/>
  <c r="M41" i="2"/>
  <c r="F42" i="2"/>
  <c r="H42" i="2" s="1"/>
  <c r="J42" i="2" s="1"/>
  <c r="K42" i="2" s="1"/>
  <c r="L42" i="2" s="1"/>
  <c r="M42" i="2"/>
  <c r="F43" i="2"/>
  <c r="H43" i="2" s="1"/>
  <c r="J43" i="2" s="1"/>
  <c r="K43" i="2" s="1"/>
  <c r="L43" i="2" s="1"/>
  <c r="M43" i="2"/>
  <c r="F44" i="2"/>
  <c r="H44" i="2" s="1"/>
  <c r="J44" i="2" s="1"/>
  <c r="K44" i="2" s="1"/>
  <c r="L44" i="2" s="1"/>
  <c r="M44" i="2"/>
  <c r="F45" i="2"/>
  <c r="H45" i="2" s="1"/>
  <c r="J45" i="2" s="1"/>
  <c r="K45" i="2" s="1"/>
  <c r="L45" i="2" s="1"/>
  <c r="M45" i="2"/>
  <c r="F46" i="2"/>
  <c r="H46" i="2" s="1"/>
  <c r="J46" i="2" s="1"/>
  <c r="K46" i="2" s="1"/>
  <c r="L46" i="2" s="1"/>
  <c r="M46" i="2"/>
  <c r="F47" i="2"/>
  <c r="H47" i="2" s="1"/>
  <c r="J47" i="2" s="1"/>
  <c r="K47" i="2" s="1"/>
  <c r="L47" i="2" s="1"/>
  <c r="M47" i="2"/>
  <c r="F48" i="2"/>
  <c r="H48" i="2" s="1"/>
  <c r="J48" i="2" s="1"/>
  <c r="K48" i="2" s="1"/>
  <c r="L48" i="2" s="1"/>
  <c r="M48" i="2"/>
  <c r="F49" i="2"/>
  <c r="H49" i="2" s="1"/>
  <c r="J49" i="2" s="1"/>
  <c r="K49" i="2" s="1"/>
  <c r="L49" i="2" s="1"/>
  <c r="M49" i="2"/>
  <c r="F50" i="2"/>
  <c r="H50" i="2" s="1"/>
  <c r="J50" i="2" s="1"/>
  <c r="K50" i="2" s="1"/>
  <c r="L50" i="2" s="1"/>
  <c r="M50" i="2"/>
  <c r="F51" i="2"/>
  <c r="H51" i="2" s="1"/>
  <c r="J51" i="2" s="1"/>
  <c r="K51" i="2" s="1"/>
  <c r="L51" i="2" s="1"/>
  <c r="M51" i="2"/>
  <c r="F52" i="2"/>
  <c r="H52" i="2" s="1"/>
  <c r="J52" i="2" s="1"/>
  <c r="K52" i="2" s="1"/>
  <c r="L52" i="2" s="1"/>
  <c r="M52" i="2"/>
  <c r="F53" i="2"/>
  <c r="H53" i="2" s="1"/>
  <c r="J53" i="2" s="1"/>
  <c r="K53" i="2" s="1"/>
  <c r="L53" i="2" s="1"/>
  <c r="M53" i="2"/>
  <c r="F54" i="2"/>
  <c r="H54" i="2" s="1"/>
  <c r="J54" i="2" s="1"/>
  <c r="K54" i="2" s="1"/>
  <c r="L54" i="2" s="1"/>
  <c r="M54" i="2"/>
  <c r="F55" i="2"/>
  <c r="H55" i="2" s="1"/>
  <c r="J55" i="2" s="1"/>
  <c r="K55" i="2" s="1"/>
  <c r="L55" i="2" s="1"/>
  <c r="M55" i="2"/>
  <c r="F56" i="2"/>
  <c r="H56" i="2" s="1"/>
  <c r="J56" i="2" s="1"/>
  <c r="K56" i="2" s="1"/>
  <c r="L56" i="2" s="1"/>
  <c r="M56" i="2"/>
  <c r="F57" i="2"/>
  <c r="H57" i="2" s="1"/>
  <c r="J57" i="2" s="1"/>
  <c r="K57" i="2" s="1"/>
  <c r="L57" i="2" s="1"/>
  <c r="M57" i="2"/>
  <c r="F58" i="2"/>
  <c r="H58" i="2" s="1"/>
  <c r="J58" i="2" s="1"/>
  <c r="K58" i="2" s="1"/>
  <c r="L58" i="2" s="1"/>
  <c r="M58" i="2"/>
  <c r="F59" i="2"/>
  <c r="H59" i="2" s="1"/>
  <c r="J59" i="2" s="1"/>
  <c r="K59" i="2" s="1"/>
  <c r="L59" i="2" s="1"/>
  <c r="M59" i="2"/>
  <c r="F60" i="2"/>
  <c r="H60" i="2" s="1"/>
  <c r="J60" i="2" s="1"/>
  <c r="K60" i="2" s="1"/>
  <c r="L60" i="2" s="1"/>
  <c r="M60" i="2"/>
  <c r="F61" i="2"/>
  <c r="H61" i="2" s="1"/>
  <c r="J61" i="2" s="1"/>
  <c r="K61" i="2" s="1"/>
  <c r="L61" i="2" s="1"/>
  <c r="M61" i="2"/>
  <c r="F62" i="2"/>
  <c r="H62" i="2" s="1"/>
  <c r="J62" i="2" s="1"/>
  <c r="K62" i="2" s="1"/>
  <c r="L62" i="2" s="1"/>
  <c r="M62" i="2"/>
  <c r="F63" i="2"/>
  <c r="H63" i="2" s="1"/>
  <c r="J63" i="2" s="1"/>
  <c r="K63" i="2" s="1"/>
  <c r="L63" i="2" s="1"/>
  <c r="M63" i="2"/>
  <c r="F64" i="2"/>
  <c r="H64" i="2" s="1"/>
  <c r="J64" i="2" s="1"/>
  <c r="K64" i="2" s="1"/>
  <c r="L64" i="2" s="1"/>
  <c r="M64" i="2"/>
  <c r="F65" i="2"/>
  <c r="H65" i="2" s="1"/>
  <c r="J65" i="2" s="1"/>
  <c r="K65" i="2" s="1"/>
  <c r="L65" i="2" s="1"/>
  <c r="M65" i="2"/>
  <c r="F66" i="2"/>
  <c r="H66" i="2" s="1"/>
  <c r="J66" i="2" s="1"/>
  <c r="K66" i="2" s="1"/>
  <c r="L66" i="2" s="1"/>
  <c r="M66" i="2"/>
  <c r="F67" i="2"/>
  <c r="H67" i="2" s="1"/>
  <c r="J67" i="2" s="1"/>
  <c r="K67" i="2" s="1"/>
  <c r="L67" i="2" s="1"/>
  <c r="M67" i="2"/>
  <c r="F68" i="2"/>
  <c r="H68" i="2" s="1"/>
  <c r="J68" i="2" s="1"/>
  <c r="K68" i="2" s="1"/>
  <c r="L68" i="2" s="1"/>
  <c r="M68" i="2"/>
  <c r="F69" i="2"/>
  <c r="H69" i="2" s="1"/>
  <c r="J69" i="2" s="1"/>
  <c r="K69" i="2" s="1"/>
  <c r="L69" i="2" s="1"/>
  <c r="M69" i="2"/>
  <c r="F70" i="2"/>
  <c r="H70" i="2" s="1"/>
  <c r="J70" i="2" s="1"/>
  <c r="K70" i="2" s="1"/>
  <c r="L70" i="2" s="1"/>
  <c r="M70" i="2"/>
  <c r="F71" i="2"/>
  <c r="H71" i="2" s="1"/>
  <c r="J71" i="2" s="1"/>
  <c r="K71" i="2" s="1"/>
  <c r="L71" i="2" s="1"/>
  <c r="M71" i="2"/>
  <c r="F72" i="2"/>
  <c r="H72" i="2" s="1"/>
  <c r="J72" i="2" s="1"/>
  <c r="K72" i="2" s="1"/>
  <c r="L72" i="2" s="1"/>
  <c r="M72" i="2"/>
  <c r="F73" i="2"/>
  <c r="H73" i="2" s="1"/>
  <c r="J73" i="2" s="1"/>
  <c r="K73" i="2" s="1"/>
  <c r="L73" i="2" s="1"/>
  <c r="M73" i="2"/>
  <c r="F388" i="2"/>
  <c r="H388" i="2" s="1"/>
  <c r="J388" i="2" s="1"/>
  <c r="K388" i="2" s="1"/>
  <c r="L388" i="2" s="1"/>
  <c r="M388" i="2"/>
  <c r="F389" i="2"/>
  <c r="H389" i="2" s="1"/>
  <c r="J389" i="2" s="1"/>
  <c r="K389" i="2" s="1"/>
  <c r="L389" i="2" s="1"/>
  <c r="M389" i="2"/>
  <c r="F390" i="2"/>
  <c r="H390" i="2" s="1"/>
  <c r="J390" i="2" s="1"/>
  <c r="K390" i="2" s="1"/>
  <c r="L390" i="2" s="1"/>
  <c r="M390" i="2"/>
  <c r="F391" i="2"/>
  <c r="H391" i="2" s="1"/>
  <c r="J391" i="2" s="1"/>
  <c r="K391" i="2" s="1"/>
  <c r="L391" i="2" s="1"/>
  <c r="M391" i="2"/>
  <c r="F392" i="2"/>
  <c r="H392" i="2" s="1"/>
  <c r="J392" i="2" s="1"/>
  <c r="K392" i="2" s="1"/>
  <c r="L392" i="2" s="1"/>
  <c r="M392" i="2"/>
  <c r="F393" i="2"/>
  <c r="H393" i="2" s="1"/>
  <c r="J393" i="2" s="1"/>
  <c r="K393" i="2" s="1"/>
  <c r="L393" i="2" s="1"/>
  <c r="M393" i="2"/>
  <c r="F394" i="2"/>
  <c r="H394" i="2" s="1"/>
  <c r="J394" i="2" s="1"/>
  <c r="K394" i="2" s="1"/>
  <c r="L394" i="2" s="1"/>
  <c r="M394" i="2"/>
  <c r="F395" i="2"/>
  <c r="H395" i="2" s="1"/>
  <c r="J395" i="2" s="1"/>
  <c r="K395" i="2" s="1"/>
  <c r="L395" i="2" s="1"/>
  <c r="M395" i="2"/>
  <c r="F396" i="2"/>
  <c r="H396" i="2" s="1"/>
  <c r="J396" i="2" s="1"/>
  <c r="K396" i="2" s="1"/>
  <c r="L396" i="2" s="1"/>
  <c r="M396" i="2"/>
  <c r="F397" i="2"/>
  <c r="H397" i="2" s="1"/>
  <c r="J397" i="2" s="1"/>
  <c r="K397" i="2" s="1"/>
  <c r="L397" i="2" s="1"/>
  <c r="M397" i="2"/>
  <c r="F398" i="2"/>
  <c r="H398" i="2" s="1"/>
  <c r="J398" i="2" s="1"/>
  <c r="K398" i="2" s="1"/>
  <c r="L398" i="2" s="1"/>
  <c r="M398" i="2"/>
  <c r="F399" i="2"/>
  <c r="H399" i="2" s="1"/>
  <c r="J399" i="2" s="1"/>
  <c r="K399" i="2" s="1"/>
  <c r="L399" i="2" s="1"/>
  <c r="M399" i="2"/>
  <c r="F400" i="2"/>
  <c r="H400" i="2" s="1"/>
  <c r="J400" i="2" s="1"/>
  <c r="K400" i="2" s="1"/>
  <c r="L400" i="2" s="1"/>
  <c r="M400" i="2"/>
  <c r="F401" i="2"/>
  <c r="H401" i="2" s="1"/>
  <c r="J401" i="2" s="1"/>
  <c r="K401" i="2" s="1"/>
  <c r="L401" i="2" s="1"/>
  <c r="M401" i="2"/>
  <c r="F402" i="2"/>
  <c r="H402" i="2" s="1"/>
  <c r="J402" i="2" s="1"/>
  <c r="K402" i="2" s="1"/>
  <c r="L402" i="2" s="1"/>
  <c r="M402" i="2"/>
  <c r="F403" i="2"/>
  <c r="H403" i="2" s="1"/>
  <c r="J403" i="2" s="1"/>
  <c r="K403" i="2" s="1"/>
  <c r="L403" i="2" s="1"/>
  <c r="M403" i="2"/>
  <c r="F404" i="2"/>
  <c r="H404" i="2" s="1"/>
  <c r="J404" i="2" s="1"/>
  <c r="K404" i="2" s="1"/>
  <c r="L404" i="2" s="1"/>
  <c r="M404" i="2"/>
  <c r="F405" i="2"/>
  <c r="H405" i="2" s="1"/>
  <c r="J405" i="2" s="1"/>
  <c r="K405" i="2" s="1"/>
  <c r="L405" i="2" s="1"/>
  <c r="M405" i="2"/>
  <c r="F406" i="2"/>
  <c r="H406" i="2" s="1"/>
  <c r="J406" i="2" s="1"/>
  <c r="K406" i="2" s="1"/>
  <c r="L406" i="2" s="1"/>
  <c r="M406" i="2"/>
  <c r="F407" i="2"/>
  <c r="H407" i="2" s="1"/>
  <c r="J407" i="2" s="1"/>
  <c r="K407" i="2" s="1"/>
  <c r="L407" i="2" s="1"/>
  <c r="M407" i="2"/>
  <c r="F408" i="2"/>
  <c r="H408" i="2" s="1"/>
  <c r="J408" i="2" s="1"/>
  <c r="K408" i="2" s="1"/>
  <c r="L408" i="2" s="1"/>
  <c r="M408" i="2"/>
  <c r="F409" i="2"/>
  <c r="H409" i="2" s="1"/>
  <c r="J409" i="2" s="1"/>
  <c r="K409" i="2" s="1"/>
  <c r="L409" i="2" s="1"/>
  <c r="M409" i="2"/>
  <c r="F410" i="2"/>
  <c r="H410" i="2" s="1"/>
  <c r="J410" i="2" s="1"/>
  <c r="K410" i="2" s="1"/>
  <c r="L410" i="2" s="1"/>
  <c r="M410" i="2"/>
  <c r="F411" i="2"/>
  <c r="H411" i="2" s="1"/>
  <c r="J411" i="2" s="1"/>
  <c r="K411" i="2" s="1"/>
  <c r="L411" i="2" s="1"/>
  <c r="M411" i="2"/>
  <c r="F412" i="2"/>
  <c r="H412" i="2" s="1"/>
  <c r="J412" i="2" s="1"/>
  <c r="K412" i="2" s="1"/>
  <c r="L412" i="2" s="1"/>
  <c r="M412" i="2"/>
  <c r="F369" i="2"/>
  <c r="H369" i="2" s="1"/>
  <c r="J369" i="2" s="1"/>
  <c r="K369" i="2" s="1"/>
  <c r="L369" i="2" s="1"/>
  <c r="M369" i="2"/>
  <c r="F370" i="2"/>
  <c r="H370" i="2" s="1"/>
  <c r="J370" i="2" s="1"/>
  <c r="K370" i="2" s="1"/>
  <c r="L370" i="2" s="1"/>
  <c r="M370" i="2"/>
  <c r="F371" i="2"/>
  <c r="H371" i="2" s="1"/>
  <c r="J371" i="2" s="1"/>
  <c r="K371" i="2" s="1"/>
  <c r="L371" i="2" s="1"/>
  <c r="M371" i="2"/>
  <c r="F372" i="2"/>
  <c r="H372" i="2" s="1"/>
  <c r="J372" i="2" s="1"/>
  <c r="K372" i="2" s="1"/>
  <c r="L372" i="2" s="1"/>
  <c r="M372" i="2"/>
  <c r="F373" i="2"/>
  <c r="H373" i="2" s="1"/>
  <c r="J373" i="2" s="1"/>
  <c r="K373" i="2" s="1"/>
  <c r="L373" i="2" s="1"/>
  <c r="M373" i="2"/>
  <c r="F374" i="2"/>
  <c r="H374" i="2" s="1"/>
  <c r="J374" i="2" s="1"/>
  <c r="K374" i="2" s="1"/>
  <c r="L374" i="2" s="1"/>
  <c r="M374" i="2"/>
  <c r="F375" i="2"/>
  <c r="H375" i="2" s="1"/>
  <c r="J375" i="2" s="1"/>
  <c r="K375" i="2" s="1"/>
  <c r="L375" i="2" s="1"/>
  <c r="M375" i="2"/>
  <c r="F376" i="2"/>
  <c r="H376" i="2" s="1"/>
  <c r="J376" i="2" s="1"/>
  <c r="K376" i="2" s="1"/>
  <c r="L376" i="2" s="1"/>
  <c r="M376" i="2"/>
  <c r="F377" i="2"/>
  <c r="H377" i="2" s="1"/>
  <c r="J377" i="2" s="1"/>
  <c r="K377" i="2" s="1"/>
  <c r="L377" i="2" s="1"/>
  <c r="M377" i="2"/>
  <c r="F378" i="2"/>
  <c r="H378" i="2" s="1"/>
  <c r="J378" i="2" s="1"/>
  <c r="K378" i="2" s="1"/>
  <c r="L378" i="2" s="1"/>
  <c r="M378" i="2"/>
  <c r="F379" i="2"/>
  <c r="H379" i="2" s="1"/>
  <c r="J379" i="2" s="1"/>
  <c r="K379" i="2" s="1"/>
  <c r="L379" i="2" s="1"/>
  <c r="M379" i="2"/>
  <c r="F380" i="2"/>
  <c r="H380" i="2" s="1"/>
  <c r="J380" i="2" s="1"/>
  <c r="K380" i="2" s="1"/>
  <c r="L380" i="2" s="1"/>
  <c r="M380" i="2"/>
  <c r="F381" i="2"/>
  <c r="H381" i="2" s="1"/>
  <c r="J381" i="2" s="1"/>
  <c r="K381" i="2" s="1"/>
  <c r="L381" i="2" s="1"/>
  <c r="M381" i="2"/>
  <c r="F382" i="2"/>
  <c r="H382" i="2" s="1"/>
  <c r="J382" i="2" s="1"/>
  <c r="K382" i="2" s="1"/>
  <c r="L382" i="2" s="1"/>
  <c r="M382" i="2"/>
  <c r="F383" i="2"/>
  <c r="H383" i="2" s="1"/>
  <c r="J383" i="2" s="1"/>
  <c r="K383" i="2" s="1"/>
  <c r="L383" i="2" s="1"/>
  <c r="M383" i="2"/>
  <c r="F384" i="2"/>
  <c r="H384" i="2" s="1"/>
  <c r="J384" i="2" s="1"/>
  <c r="K384" i="2" s="1"/>
  <c r="L384" i="2" s="1"/>
  <c r="M384" i="2"/>
  <c r="F385" i="2"/>
  <c r="H385" i="2" s="1"/>
  <c r="J385" i="2" s="1"/>
  <c r="K385" i="2" s="1"/>
  <c r="L385" i="2" s="1"/>
  <c r="M385" i="2"/>
  <c r="F386" i="2"/>
  <c r="H386" i="2" s="1"/>
  <c r="J386" i="2" s="1"/>
  <c r="K386" i="2" s="1"/>
  <c r="L386" i="2" s="1"/>
  <c r="M386" i="2"/>
  <c r="F387" i="2"/>
  <c r="H387" i="2" s="1"/>
  <c r="J387" i="2" s="1"/>
  <c r="K387" i="2" s="1"/>
  <c r="L387" i="2" s="1"/>
  <c r="M387" i="2"/>
  <c r="F368" i="2"/>
  <c r="H368" i="2" s="1"/>
  <c r="J368" i="2" s="1"/>
  <c r="K368" i="2" s="1"/>
  <c r="L368" i="2" s="1"/>
  <c r="M368" i="2"/>
  <c r="F348" i="2"/>
  <c r="H348" i="2" s="1"/>
  <c r="J348" i="2" s="1"/>
  <c r="K348" i="2" s="1"/>
  <c r="L348" i="2" s="1"/>
  <c r="M348" i="2"/>
  <c r="F349" i="2"/>
  <c r="H349" i="2" s="1"/>
  <c r="J349" i="2" s="1"/>
  <c r="K349" i="2" s="1"/>
  <c r="L349" i="2" s="1"/>
  <c r="M349" i="2"/>
  <c r="F350" i="2"/>
  <c r="H350" i="2" s="1"/>
  <c r="J350" i="2" s="1"/>
  <c r="K350" i="2" s="1"/>
  <c r="L350" i="2" s="1"/>
  <c r="M350" i="2"/>
  <c r="F351" i="2"/>
  <c r="H351" i="2" s="1"/>
  <c r="J351" i="2" s="1"/>
  <c r="K351" i="2" s="1"/>
  <c r="L351" i="2" s="1"/>
  <c r="M351" i="2"/>
  <c r="F352" i="2"/>
  <c r="H352" i="2" s="1"/>
  <c r="J352" i="2" s="1"/>
  <c r="K352" i="2" s="1"/>
  <c r="L352" i="2" s="1"/>
  <c r="M352" i="2"/>
  <c r="F353" i="2"/>
  <c r="H353" i="2" s="1"/>
  <c r="J353" i="2" s="1"/>
  <c r="K353" i="2" s="1"/>
  <c r="L353" i="2" s="1"/>
  <c r="M353" i="2"/>
  <c r="F354" i="2"/>
  <c r="H354" i="2" s="1"/>
  <c r="J354" i="2" s="1"/>
  <c r="K354" i="2" s="1"/>
  <c r="L354" i="2" s="1"/>
  <c r="M354" i="2"/>
  <c r="F355" i="2"/>
  <c r="H355" i="2" s="1"/>
  <c r="J355" i="2" s="1"/>
  <c r="K355" i="2" s="1"/>
  <c r="L355" i="2" s="1"/>
  <c r="M355" i="2"/>
  <c r="F356" i="2"/>
  <c r="H356" i="2" s="1"/>
  <c r="J356" i="2" s="1"/>
  <c r="K356" i="2" s="1"/>
  <c r="L356" i="2" s="1"/>
  <c r="M356" i="2"/>
  <c r="F357" i="2"/>
  <c r="H357" i="2" s="1"/>
  <c r="J357" i="2" s="1"/>
  <c r="K357" i="2" s="1"/>
  <c r="L357" i="2" s="1"/>
  <c r="M357" i="2"/>
  <c r="F358" i="2"/>
  <c r="H358" i="2" s="1"/>
  <c r="J358" i="2" s="1"/>
  <c r="K358" i="2" s="1"/>
  <c r="L358" i="2" s="1"/>
  <c r="M358" i="2"/>
  <c r="F359" i="2"/>
  <c r="H359" i="2" s="1"/>
  <c r="J359" i="2" s="1"/>
  <c r="K359" i="2" s="1"/>
  <c r="L359" i="2" s="1"/>
  <c r="M359" i="2"/>
  <c r="F360" i="2"/>
  <c r="H360" i="2" s="1"/>
  <c r="J360" i="2" s="1"/>
  <c r="K360" i="2" s="1"/>
  <c r="L360" i="2" s="1"/>
  <c r="M360" i="2"/>
  <c r="F361" i="2"/>
  <c r="H361" i="2" s="1"/>
  <c r="J361" i="2" s="1"/>
  <c r="K361" i="2" s="1"/>
  <c r="L361" i="2" s="1"/>
  <c r="M361" i="2"/>
  <c r="F362" i="2"/>
  <c r="H362" i="2" s="1"/>
  <c r="J362" i="2" s="1"/>
  <c r="K362" i="2" s="1"/>
  <c r="L362" i="2" s="1"/>
  <c r="M362" i="2"/>
  <c r="F363" i="2"/>
  <c r="H363" i="2" s="1"/>
  <c r="J363" i="2" s="1"/>
  <c r="K363" i="2" s="1"/>
  <c r="L363" i="2" s="1"/>
  <c r="M363" i="2"/>
  <c r="F364" i="2"/>
  <c r="H364" i="2" s="1"/>
  <c r="J364" i="2" s="1"/>
  <c r="K364" i="2" s="1"/>
  <c r="L364" i="2" s="1"/>
  <c r="M364" i="2"/>
  <c r="F365" i="2"/>
  <c r="H365" i="2" s="1"/>
  <c r="J365" i="2" s="1"/>
  <c r="K365" i="2" s="1"/>
  <c r="L365" i="2" s="1"/>
  <c r="M365" i="2"/>
  <c r="F366" i="2"/>
  <c r="H366" i="2" s="1"/>
  <c r="J366" i="2" s="1"/>
  <c r="K366" i="2" s="1"/>
  <c r="L366" i="2" s="1"/>
  <c r="M366" i="2"/>
  <c r="F367" i="2"/>
  <c r="H367" i="2" s="1"/>
  <c r="J367" i="2" s="1"/>
  <c r="K367" i="2" s="1"/>
  <c r="L367" i="2" s="1"/>
  <c r="M367" i="2"/>
  <c r="F201" i="2"/>
  <c r="H201" i="2" s="1"/>
  <c r="J201" i="2" s="1"/>
  <c r="K201" i="2" s="1"/>
  <c r="L201" i="2" s="1"/>
  <c r="M201" i="2"/>
  <c r="F202" i="2"/>
  <c r="H202" i="2" s="1"/>
  <c r="J202" i="2" s="1"/>
  <c r="K202" i="2" s="1"/>
  <c r="L202" i="2" s="1"/>
  <c r="M202" i="2"/>
  <c r="F203" i="2"/>
  <c r="H203" i="2" s="1"/>
  <c r="J203" i="2" s="1"/>
  <c r="K203" i="2" s="1"/>
  <c r="L203" i="2" s="1"/>
  <c r="M203" i="2"/>
  <c r="F204" i="2"/>
  <c r="H204" i="2" s="1"/>
  <c r="J204" i="2" s="1"/>
  <c r="K204" i="2" s="1"/>
  <c r="L204" i="2" s="1"/>
  <c r="M204" i="2"/>
  <c r="F205" i="2"/>
  <c r="H205" i="2" s="1"/>
  <c r="J205" i="2" s="1"/>
  <c r="K205" i="2" s="1"/>
  <c r="L205" i="2" s="1"/>
  <c r="M205" i="2"/>
  <c r="F206" i="2"/>
  <c r="H206" i="2" s="1"/>
  <c r="J206" i="2" s="1"/>
  <c r="K206" i="2" s="1"/>
  <c r="L206" i="2" s="1"/>
  <c r="M206" i="2"/>
  <c r="F207" i="2"/>
  <c r="H207" i="2" s="1"/>
  <c r="J207" i="2" s="1"/>
  <c r="K207" i="2" s="1"/>
  <c r="L207" i="2" s="1"/>
  <c r="M207" i="2"/>
  <c r="F208" i="2"/>
  <c r="H208" i="2" s="1"/>
  <c r="J208" i="2" s="1"/>
  <c r="K208" i="2" s="1"/>
  <c r="L208" i="2" s="1"/>
  <c r="M208" i="2"/>
  <c r="F209" i="2"/>
  <c r="H209" i="2" s="1"/>
  <c r="J209" i="2" s="1"/>
  <c r="K209" i="2" s="1"/>
  <c r="L209" i="2" s="1"/>
  <c r="M209" i="2"/>
  <c r="F210" i="2"/>
  <c r="H210" i="2" s="1"/>
  <c r="J210" i="2" s="1"/>
  <c r="K210" i="2" s="1"/>
  <c r="L210" i="2" s="1"/>
  <c r="M210" i="2"/>
  <c r="F211" i="2"/>
  <c r="H211" i="2" s="1"/>
  <c r="J211" i="2" s="1"/>
  <c r="K211" i="2" s="1"/>
  <c r="L211" i="2" s="1"/>
  <c r="M211" i="2"/>
  <c r="F212" i="2"/>
  <c r="H212" i="2" s="1"/>
  <c r="J212" i="2" s="1"/>
  <c r="K212" i="2" s="1"/>
  <c r="L212" i="2" s="1"/>
  <c r="M212" i="2"/>
  <c r="F213" i="2"/>
  <c r="H213" i="2" s="1"/>
  <c r="J213" i="2" s="1"/>
  <c r="K213" i="2" s="1"/>
  <c r="L213" i="2" s="1"/>
  <c r="M213" i="2"/>
  <c r="F214" i="2"/>
  <c r="H214" i="2" s="1"/>
  <c r="J214" i="2" s="1"/>
  <c r="K214" i="2" s="1"/>
  <c r="L214" i="2" s="1"/>
  <c r="M214" i="2"/>
  <c r="F215" i="2"/>
  <c r="H215" i="2" s="1"/>
  <c r="J215" i="2" s="1"/>
  <c r="K215" i="2" s="1"/>
  <c r="L215" i="2" s="1"/>
  <c r="M215" i="2"/>
  <c r="F216" i="2"/>
  <c r="H216" i="2" s="1"/>
  <c r="J216" i="2" s="1"/>
  <c r="K216" i="2" s="1"/>
  <c r="L216" i="2" s="1"/>
  <c r="M216" i="2"/>
  <c r="F217" i="2"/>
  <c r="H217" i="2" s="1"/>
  <c r="J217" i="2" s="1"/>
  <c r="K217" i="2" s="1"/>
  <c r="L217" i="2" s="1"/>
  <c r="M217" i="2"/>
  <c r="F218" i="2"/>
  <c r="H218" i="2" s="1"/>
  <c r="J218" i="2" s="1"/>
  <c r="K218" i="2" s="1"/>
  <c r="L218" i="2" s="1"/>
  <c r="M218" i="2"/>
  <c r="F219" i="2"/>
  <c r="H219" i="2" s="1"/>
  <c r="J219" i="2" s="1"/>
  <c r="K219" i="2" s="1"/>
  <c r="L219" i="2" s="1"/>
  <c r="M219" i="2"/>
  <c r="F220" i="2"/>
  <c r="H220" i="2" s="1"/>
  <c r="J220" i="2" s="1"/>
  <c r="K220" i="2" s="1"/>
  <c r="L220" i="2" s="1"/>
  <c r="M220" i="2"/>
  <c r="F221" i="2"/>
  <c r="H221" i="2" s="1"/>
  <c r="J221" i="2" s="1"/>
  <c r="K221" i="2" s="1"/>
  <c r="L221" i="2" s="1"/>
  <c r="M221" i="2"/>
  <c r="F222" i="2"/>
  <c r="H222" i="2" s="1"/>
  <c r="J222" i="2" s="1"/>
  <c r="K222" i="2" s="1"/>
  <c r="L222" i="2" s="1"/>
  <c r="M222" i="2"/>
  <c r="F223" i="2"/>
  <c r="H223" i="2" s="1"/>
  <c r="J223" i="2" s="1"/>
  <c r="K223" i="2" s="1"/>
  <c r="L223" i="2" s="1"/>
  <c r="M223" i="2"/>
  <c r="F224" i="2"/>
  <c r="H224" i="2" s="1"/>
  <c r="J224" i="2" s="1"/>
  <c r="K224" i="2" s="1"/>
  <c r="L224" i="2" s="1"/>
  <c r="M224" i="2"/>
  <c r="F225" i="2"/>
  <c r="H225" i="2" s="1"/>
  <c r="J225" i="2" s="1"/>
  <c r="K225" i="2" s="1"/>
  <c r="L225" i="2" s="1"/>
  <c r="M225" i="2"/>
  <c r="F226" i="2"/>
  <c r="H226" i="2" s="1"/>
  <c r="J226" i="2" s="1"/>
  <c r="K226" i="2" s="1"/>
  <c r="L226" i="2" s="1"/>
  <c r="M226" i="2"/>
  <c r="F227" i="2"/>
  <c r="H227" i="2" s="1"/>
  <c r="J227" i="2" s="1"/>
  <c r="K227" i="2" s="1"/>
  <c r="L227" i="2" s="1"/>
  <c r="M227" i="2"/>
  <c r="F228" i="2"/>
  <c r="H228" i="2" s="1"/>
  <c r="J228" i="2" s="1"/>
  <c r="K228" i="2" s="1"/>
  <c r="L228" i="2" s="1"/>
  <c r="M228" i="2"/>
  <c r="F229" i="2"/>
  <c r="H229" i="2" s="1"/>
  <c r="J229" i="2" s="1"/>
  <c r="K229" i="2" s="1"/>
  <c r="L229" i="2" s="1"/>
  <c r="M229" i="2"/>
  <c r="F230" i="2"/>
  <c r="H230" i="2" s="1"/>
  <c r="J230" i="2" s="1"/>
  <c r="K230" i="2" s="1"/>
  <c r="L230" i="2" s="1"/>
  <c r="M230" i="2"/>
  <c r="F231" i="2"/>
  <c r="H231" i="2" s="1"/>
  <c r="J231" i="2" s="1"/>
  <c r="K231" i="2" s="1"/>
  <c r="L231" i="2" s="1"/>
  <c r="M231" i="2"/>
  <c r="F232" i="2"/>
  <c r="H232" i="2" s="1"/>
  <c r="J232" i="2" s="1"/>
  <c r="K232" i="2" s="1"/>
  <c r="L232" i="2" s="1"/>
  <c r="M232" i="2"/>
  <c r="F233" i="2"/>
  <c r="H233" i="2" s="1"/>
  <c r="J233" i="2" s="1"/>
  <c r="K233" i="2" s="1"/>
  <c r="L233" i="2" s="1"/>
  <c r="M233" i="2"/>
  <c r="F234" i="2"/>
  <c r="H234" i="2" s="1"/>
  <c r="J234" i="2" s="1"/>
  <c r="K234" i="2" s="1"/>
  <c r="L234" i="2" s="1"/>
  <c r="M234" i="2"/>
  <c r="F235" i="2"/>
  <c r="H235" i="2" s="1"/>
  <c r="J235" i="2" s="1"/>
  <c r="K235" i="2" s="1"/>
  <c r="L235" i="2" s="1"/>
  <c r="M235" i="2"/>
  <c r="F236" i="2"/>
  <c r="H236" i="2" s="1"/>
  <c r="J236" i="2" s="1"/>
  <c r="K236" i="2" s="1"/>
  <c r="L236" i="2" s="1"/>
  <c r="M236" i="2"/>
  <c r="F237" i="2"/>
  <c r="H237" i="2" s="1"/>
  <c r="J237" i="2" s="1"/>
  <c r="K237" i="2" s="1"/>
  <c r="L237" i="2" s="1"/>
  <c r="M237" i="2"/>
  <c r="F238" i="2"/>
  <c r="H238" i="2" s="1"/>
  <c r="J238" i="2" s="1"/>
  <c r="K238" i="2" s="1"/>
  <c r="L238" i="2" s="1"/>
  <c r="M238" i="2"/>
  <c r="F239" i="2"/>
  <c r="H239" i="2" s="1"/>
  <c r="J239" i="2" s="1"/>
  <c r="K239" i="2" s="1"/>
  <c r="L239" i="2" s="1"/>
  <c r="M239" i="2"/>
  <c r="F240" i="2"/>
  <c r="H240" i="2" s="1"/>
  <c r="J240" i="2" s="1"/>
  <c r="K240" i="2" s="1"/>
  <c r="L240" i="2" s="1"/>
  <c r="M240" i="2"/>
  <c r="F241" i="2"/>
  <c r="H241" i="2" s="1"/>
  <c r="J241" i="2" s="1"/>
  <c r="K241" i="2" s="1"/>
  <c r="L241" i="2" s="1"/>
  <c r="M241" i="2"/>
  <c r="F242" i="2"/>
  <c r="H242" i="2" s="1"/>
  <c r="J242" i="2" s="1"/>
  <c r="K242" i="2" s="1"/>
  <c r="L242" i="2" s="1"/>
  <c r="M242" i="2"/>
  <c r="F243" i="2"/>
  <c r="H243" i="2" s="1"/>
  <c r="J243" i="2" s="1"/>
  <c r="K243" i="2" s="1"/>
  <c r="L243" i="2" s="1"/>
  <c r="M243" i="2"/>
  <c r="F244" i="2"/>
  <c r="H244" i="2" s="1"/>
  <c r="J244" i="2" s="1"/>
  <c r="K244" i="2" s="1"/>
  <c r="L244" i="2" s="1"/>
  <c r="M244" i="2"/>
  <c r="F245" i="2"/>
  <c r="H245" i="2" s="1"/>
  <c r="J245" i="2" s="1"/>
  <c r="K245" i="2" s="1"/>
  <c r="L245" i="2" s="1"/>
  <c r="M245" i="2"/>
  <c r="F246" i="2"/>
  <c r="H246" i="2" s="1"/>
  <c r="J246" i="2" s="1"/>
  <c r="K246" i="2" s="1"/>
  <c r="L246" i="2" s="1"/>
  <c r="M246" i="2"/>
  <c r="F247" i="2"/>
  <c r="H247" i="2" s="1"/>
  <c r="J247" i="2" s="1"/>
  <c r="K247" i="2" s="1"/>
  <c r="L247" i="2" s="1"/>
  <c r="M247" i="2"/>
  <c r="F248" i="2"/>
  <c r="H248" i="2" s="1"/>
  <c r="J248" i="2" s="1"/>
  <c r="K248" i="2" s="1"/>
  <c r="L248" i="2" s="1"/>
  <c r="M248" i="2"/>
  <c r="F249" i="2"/>
  <c r="H249" i="2" s="1"/>
  <c r="J249" i="2" s="1"/>
  <c r="K249" i="2" s="1"/>
  <c r="L249" i="2" s="1"/>
  <c r="M249" i="2"/>
  <c r="F250" i="2"/>
  <c r="H250" i="2" s="1"/>
  <c r="J250" i="2" s="1"/>
  <c r="K250" i="2" s="1"/>
  <c r="L250" i="2" s="1"/>
  <c r="M250" i="2"/>
  <c r="F251" i="2"/>
  <c r="H251" i="2" s="1"/>
  <c r="J251" i="2" s="1"/>
  <c r="K251" i="2" s="1"/>
  <c r="L251" i="2" s="1"/>
  <c r="M251" i="2"/>
  <c r="F252" i="2"/>
  <c r="H252" i="2" s="1"/>
  <c r="J252" i="2" s="1"/>
  <c r="K252" i="2" s="1"/>
  <c r="L252" i="2" s="1"/>
  <c r="M252" i="2"/>
  <c r="F253" i="2"/>
  <c r="H253" i="2" s="1"/>
  <c r="J253" i="2" s="1"/>
  <c r="K253" i="2" s="1"/>
  <c r="L253" i="2" s="1"/>
  <c r="M253" i="2"/>
  <c r="F254" i="2"/>
  <c r="H254" i="2" s="1"/>
  <c r="J254" i="2" s="1"/>
  <c r="K254" i="2" s="1"/>
  <c r="L254" i="2" s="1"/>
  <c r="M254" i="2"/>
  <c r="F255" i="2"/>
  <c r="H255" i="2" s="1"/>
  <c r="J255" i="2" s="1"/>
  <c r="K255" i="2" s="1"/>
  <c r="L255" i="2" s="1"/>
  <c r="M255" i="2"/>
  <c r="F256" i="2"/>
  <c r="H256" i="2" s="1"/>
  <c r="J256" i="2" s="1"/>
  <c r="K256" i="2" s="1"/>
  <c r="L256" i="2" s="1"/>
  <c r="M256" i="2"/>
  <c r="F257" i="2"/>
  <c r="H257" i="2" s="1"/>
  <c r="J257" i="2" s="1"/>
  <c r="K257" i="2" s="1"/>
  <c r="L257" i="2" s="1"/>
  <c r="M257" i="2"/>
  <c r="F258" i="2"/>
  <c r="H258" i="2" s="1"/>
  <c r="J258" i="2" s="1"/>
  <c r="K258" i="2" s="1"/>
  <c r="L258" i="2" s="1"/>
  <c r="M258" i="2"/>
  <c r="F259" i="2"/>
  <c r="H259" i="2" s="1"/>
  <c r="J259" i="2" s="1"/>
  <c r="K259" i="2" s="1"/>
  <c r="L259" i="2" s="1"/>
  <c r="M259" i="2"/>
  <c r="F260" i="2"/>
  <c r="H260" i="2" s="1"/>
  <c r="J260" i="2" s="1"/>
  <c r="K260" i="2" s="1"/>
  <c r="L260" i="2" s="1"/>
  <c r="M260" i="2"/>
  <c r="F261" i="2"/>
  <c r="H261" i="2" s="1"/>
  <c r="J261" i="2" s="1"/>
  <c r="K261" i="2" s="1"/>
  <c r="L261" i="2" s="1"/>
  <c r="M261" i="2"/>
  <c r="F262" i="2"/>
  <c r="H262" i="2" s="1"/>
  <c r="J262" i="2" s="1"/>
  <c r="K262" i="2" s="1"/>
  <c r="L262" i="2" s="1"/>
  <c r="M262" i="2"/>
  <c r="F263" i="2"/>
  <c r="H263" i="2" s="1"/>
  <c r="J263" i="2" s="1"/>
  <c r="K263" i="2" s="1"/>
  <c r="L263" i="2" s="1"/>
  <c r="M263" i="2"/>
  <c r="F264" i="2"/>
  <c r="H264" i="2" s="1"/>
  <c r="J264" i="2" s="1"/>
  <c r="K264" i="2" s="1"/>
  <c r="L264" i="2" s="1"/>
  <c r="M264" i="2"/>
  <c r="F265" i="2"/>
  <c r="H265" i="2" s="1"/>
  <c r="J265" i="2" s="1"/>
  <c r="K265" i="2" s="1"/>
  <c r="L265" i="2" s="1"/>
  <c r="M265" i="2"/>
  <c r="F266" i="2"/>
  <c r="H266" i="2" s="1"/>
  <c r="J266" i="2" s="1"/>
  <c r="K266" i="2" s="1"/>
  <c r="L266" i="2" s="1"/>
  <c r="M266" i="2"/>
  <c r="F267" i="2"/>
  <c r="H267" i="2" s="1"/>
  <c r="J267" i="2" s="1"/>
  <c r="K267" i="2" s="1"/>
  <c r="L267" i="2" s="1"/>
  <c r="M267" i="2"/>
  <c r="F268" i="2"/>
  <c r="H268" i="2" s="1"/>
  <c r="J268" i="2" s="1"/>
  <c r="K268" i="2" s="1"/>
  <c r="L268" i="2" s="1"/>
  <c r="M268" i="2"/>
  <c r="F269" i="2"/>
  <c r="H269" i="2" s="1"/>
  <c r="J269" i="2" s="1"/>
  <c r="K269" i="2" s="1"/>
  <c r="L269" i="2" s="1"/>
  <c r="M269" i="2"/>
  <c r="F270" i="2"/>
  <c r="H270" i="2" s="1"/>
  <c r="J270" i="2" s="1"/>
  <c r="K270" i="2" s="1"/>
  <c r="L270" i="2" s="1"/>
  <c r="M270" i="2"/>
  <c r="F271" i="2"/>
  <c r="H271" i="2" s="1"/>
  <c r="J271" i="2" s="1"/>
  <c r="K271" i="2" s="1"/>
  <c r="L271" i="2" s="1"/>
  <c r="M271" i="2"/>
  <c r="F272" i="2"/>
  <c r="H272" i="2" s="1"/>
  <c r="J272" i="2" s="1"/>
  <c r="K272" i="2" s="1"/>
  <c r="L272" i="2" s="1"/>
  <c r="M272" i="2"/>
  <c r="F273" i="2"/>
  <c r="H273" i="2" s="1"/>
  <c r="J273" i="2" s="1"/>
  <c r="K273" i="2" s="1"/>
  <c r="L273" i="2" s="1"/>
  <c r="M273" i="2"/>
  <c r="F274" i="2"/>
  <c r="H274" i="2" s="1"/>
  <c r="J274" i="2" s="1"/>
  <c r="K274" i="2" s="1"/>
  <c r="L274" i="2" s="1"/>
  <c r="M274" i="2"/>
  <c r="F275" i="2"/>
  <c r="H275" i="2" s="1"/>
  <c r="J275" i="2" s="1"/>
  <c r="K275" i="2" s="1"/>
  <c r="L275" i="2" s="1"/>
  <c r="M275" i="2"/>
  <c r="F276" i="2"/>
  <c r="H276" i="2" s="1"/>
  <c r="J276" i="2" s="1"/>
  <c r="K276" i="2" s="1"/>
  <c r="L276" i="2" s="1"/>
  <c r="M276" i="2"/>
  <c r="F277" i="2"/>
  <c r="H277" i="2" s="1"/>
  <c r="J277" i="2" s="1"/>
  <c r="K277" i="2" s="1"/>
  <c r="L277" i="2" s="1"/>
  <c r="M277" i="2"/>
  <c r="F278" i="2"/>
  <c r="H278" i="2" s="1"/>
  <c r="J278" i="2" s="1"/>
  <c r="K278" i="2" s="1"/>
  <c r="L278" i="2" s="1"/>
  <c r="M278" i="2"/>
  <c r="F279" i="2"/>
  <c r="H279" i="2" s="1"/>
  <c r="J279" i="2" s="1"/>
  <c r="K279" i="2" s="1"/>
  <c r="L279" i="2" s="1"/>
  <c r="M279" i="2"/>
  <c r="F280" i="2"/>
  <c r="H280" i="2" s="1"/>
  <c r="J280" i="2" s="1"/>
  <c r="K280" i="2" s="1"/>
  <c r="L280" i="2" s="1"/>
  <c r="M280" i="2"/>
  <c r="F281" i="2"/>
  <c r="H281" i="2" s="1"/>
  <c r="J281" i="2" s="1"/>
  <c r="K281" i="2" s="1"/>
  <c r="L281" i="2" s="1"/>
  <c r="M281" i="2"/>
  <c r="F282" i="2"/>
  <c r="H282" i="2" s="1"/>
  <c r="J282" i="2" s="1"/>
  <c r="K282" i="2" s="1"/>
  <c r="L282" i="2" s="1"/>
  <c r="M282" i="2"/>
  <c r="F283" i="2"/>
  <c r="H283" i="2" s="1"/>
  <c r="J283" i="2" s="1"/>
  <c r="K283" i="2" s="1"/>
  <c r="L283" i="2" s="1"/>
  <c r="M283" i="2"/>
  <c r="F284" i="2"/>
  <c r="H284" i="2" s="1"/>
  <c r="J284" i="2" s="1"/>
  <c r="K284" i="2" s="1"/>
  <c r="L284" i="2" s="1"/>
  <c r="M284" i="2"/>
  <c r="F285" i="2"/>
  <c r="H285" i="2" s="1"/>
  <c r="J285" i="2" s="1"/>
  <c r="K285" i="2" s="1"/>
  <c r="L285" i="2" s="1"/>
  <c r="M285" i="2"/>
  <c r="F286" i="2"/>
  <c r="H286" i="2" s="1"/>
  <c r="J286" i="2" s="1"/>
  <c r="K286" i="2" s="1"/>
  <c r="L286" i="2" s="1"/>
  <c r="M286" i="2"/>
  <c r="F287" i="2"/>
  <c r="H287" i="2" s="1"/>
  <c r="J287" i="2" s="1"/>
  <c r="K287" i="2" s="1"/>
  <c r="L287" i="2" s="1"/>
  <c r="M287" i="2"/>
  <c r="F288" i="2"/>
  <c r="H288" i="2" s="1"/>
  <c r="J288" i="2" s="1"/>
  <c r="K288" i="2" s="1"/>
  <c r="L288" i="2" s="1"/>
  <c r="M288" i="2"/>
  <c r="F289" i="2"/>
  <c r="H289" i="2" s="1"/>
  <c r="J289" i="2" s="1"/>
  <c r="K289" i="2" s="1"/>
  <c r="L289" i="2" s="1"/>
  <c r="M289" i="2"/>
  <c r="F290" i="2"/>
  <c r="H290" i="2" s="1"/>
  <c r="J290" i="2" s="1"/>
  <c r="K290" i="2" s="1"/>
  <c r="L290" i="2" s="1"/>
  <c r="M290" i="2"/>
  <c r="F291" i="2"/>
  <c r="H291" i="2" s="1"/>
  <c r="J291" i="2" s="1"/>
  <c r="K291" i="2" s="1"/>
  <c r="L291" i="2" s="1"/>
  <c r="M291" i="2"/>
  <c r="F292" i="2"/>
  <c r="H292" i="2" s="1"/>
  <c r="J292" i="2" s="1"/>
  <c r="K292" i="2" s="1"/>
  <c r="L292" i="2" s="1"/>
  <c r="M292" i="2"/>
  <c r="F293" i="2"/>
  <c r="H293" i="2" s="1"/>
  <c r="J293" i="2" s="1"/>
  <c r="K293" i="2" s="1"/>
  <c r="L293" i="2" s="1"/>
  <c r="M293" i="2"/>
  <c r="F294" i="2"/>
  <c r="H294" i="2" s="1"/>
  <c r="J294" i="2" s="1"/>
  <c r="K294" i="2" s="1"/>
  <c r="L294" i="2" s="1"/>
  <c r="M294" i="2"/>
  <c r="F295" i="2"/>
  <c r="H295" i="2" s="1"/>
  <c r="J295" i="2" s="1"/>
  <c r="K295" i="2" s="1"/>
  <c r="L295" i="2" s="1"/>
  <c r="M295" i="2"/>
  <c r="F296" i="2"/>
  <c r="H296" i="2" s="1"/>
  <c r="J296" i="2" s="1"/>
  <c r="K296" i="2" s="1"/>
  <c r="L296" i="2" s="1"/>
  <c r="M296" i="2"/>
  <c r="F297" i="2"/>
  <c r="H297" i="2" s="1"/>
  <c r="J297" i="2" s="1"/>
  <c r="K297" i="2" s="1"/>
  <c r="L297" i="2" s="1"/>
  <c r="M297" i="2"/>
  <c r="F298" i="2"/>
  <c r="H298" i="2" s="1"/>
  <c r="J298" i="2" s="1"/>
  <c r="K298" i="2" s="1"/>
  <c r="L298" i="2" s="1"/>
  <c r="M298" i="2"/>
  <c r="F299" i="2"/>
  <c r="H299" i="2" s="1"/>
  <c r="J299" i="2" s="1"/>
  <c r="K299" i="2" s="1"/>
  <c r="L299" i="2" s="1"/>
  <c r="M299" i="2"/>
  <c r="F300" i="2"/>
  <c r="H300" i="2" s="1"/>
  <c r="J300" i="2" s="1"/>
  <c r="K300" i="2" s="1"/>
  <c r="L300" i="2" s="1"/>
  <c r="M300" i="2"/>
  <c r="F301" i="2"/>
  <c r="H301" i="2" s="1"/>
  <c r="J301" i="2" s="1"/>
  <c r="K301" i="2" s="1"/>
  <c r="L301" i="2" s="1"/>
  <c r="M301" i="2"/>
  <c r="F302" i="2"/>
  <c r="H302" i="2" s="1"/>
  <c r="J302" i="2" s="1"/>
  <c r="K302" i="2" s="1"/>
  <c r="L302" i="2" s="1"/>
  <c r="M302" i="2"/>
  <c r="F303" i="2"/>
  <c r="H303" i="2" s="1"/>
  <c r="J303" i="2" s="1"/>
  <c r="K303" i="2" s="1"/>
  <c r="L303" i="2" s="1"/>
  <c r="M303" i="2"/>
  <c r="F304" i="2"/>
  <c r="H304" i="2" s="1"/>
  <c r="J304" i="2" s="1"/>
  <c r="K304" i="2" s="1"/>
  <c r="L304" i="2" s="1"/>
  <c r="M304" i="2"/>
  <c r="F305" i="2"/>
  <c r="H305" i="2" s="1"/>
  <c r="J305" i="2" s="1"/>
  <c r="K305" i="2" s="1"/>
  <c r="L305" i="2" s="1"/>
  <c r="M305" i="2"/>
  <c r="F306" i="2"/>
  <c r="H306" i="2" s="1"/>
  <c r="J306" i="2" s="1"/>
  <c r="K306" i="2" s="1"/>
  <c r="L306" i="2" s="1"/>
  <c r="M306" i="2"/>
  <c r="F307" i="2"/>
  <c r="H307" i="2" s="1"/>
  <c r="J307" i="2" s="1"/>
  <c r="K307" i="2" s="1"/>
  <c r="L307" i="2" s="1"/>
  <c r="M307" i="2"/>
  <c r="F308" i="2"/>
  <c r="H308" i="2" s="1"/>
  <c r="J308" i="2" s="1"/>
  <c r="K308" i="2" s="1"/>
  <c r="L308" i="2" s="1"/>
  <c r="M308" i="2"/>
  <c r="F309" i="2"/>
  <c r="H309" i="2" s="1"/>
  <c r="J309" i="2" s="1"/>
  <c r="K309" i="2" s="1"/>
  <c r="L309" i="2" s="1"/>
  <c r="M309" i="2"/>
  <c r="F310" i="2"/>
  <c r="H310" i="2" s="1"/>
  <c r="J310" i="2" s="1"/>
  <c r="K310" i="2" s="1"/>
  <c r="L310" i="2" s="1"/>
  <c r="M310" i="2"/>
  <c r="F311" i="2"/>
  <c r="H311" i="2" s="1"/>
  <c r="J311" i="2" s="1"/>
  <c r="K311" i="2" s="1"/>
  <c r="L311" i="2" s="1"/>
  <c r="M311" i="2"/>
  <c r="F312" i="2"/>
  <c r="H312" i="2" s="1"/>
  <c r="J312" i="2" s="1"/>
  <c r="K312" i="2" s="1"/>
  <c r="L312" i="2" s="1"/>
  <c r="M312" i="2"/>
  <c r="F313" i="2"/>
  <c r="H313" i="2" s="1"/>
  <c r="J313" i="2" s="1"/>
  <c r="K313" i="2" s="1"/>
  <c r="L313" i="2" s="1"/>
  <c r="M313" i="2"/>
  <c r="F314" i="2"/>
  <c r="H314" i="2" s="1"/>
  <c r="J314" i="2" s="1"/>
  <c r="K314" i="2" s="1"/>
  <c r="L314" i="2" s="1"/>
  <c r="M314" i="2"/>
  <c r="F315" i="2"/>
  <c r="H315" i="2" s="1"/>
  <c r="J315" i="2" s="1"/>
  <c r="K315" i="2" s="1"/>
  <c r="L315" i="2" s="1"/>
  <c r="M315" i="2"/>
  <c r="F316" i="2"/>
  <c r="H316" i="2" s="1"/>
  <c r="J316" i="2" s="1"/>
  <c r="K316" i="2" s="1"/>
  <c r="L316" i="2" s="1"/>
  <c r="M316" i="2"/>
  <c r="F317" i="2"/>
  <c r="H317" i="2" s="1"/>
  <c r="J317" i="2" s="1"/>
  <c r="K317" i="2" s="1"/>
  <c r="L317" i="2" s="1"/>
  <c r="M317" i="2"/>
  <c r="F318" i="2"/>
  <c r="H318" i="2" s="1"/>
  <c r="J318" i="2" s="1"/>
  <c r="K318" i="2" s="1"/>
  <c r="L318" i="2" s="1"/>
  <c r="M318" i="2"/>
  <c r="F319" i="2"/>
  <c r="H319" i="2" s="1"/>
  <c r="J319" i="2" s="1"/>
  <c r="K319" i="2" s="1"/>
  <c r="L319" i="2" s="1"/>
  <c r="M319" i="2"/>
  <c r="F320" i="2"/>
  <c r="H320" i="2" s="1"/>
  <c r="J320" i="2" s="1"/>
  <c r="K320" i="2" s="1"/>
  <c r="L320" i="2" s="1"/>
  <c r="M320" i="2"/>
  <c r="F321" i="2"/>
  <c r="H321" i="2" s="1"/>
  <c r="J321" i="2" s="1"/>
  <c r="K321" i="2" s="1"/>
  <c r="L321" i="2" s="1"/>
  <c r="M321" i="2"/>
  <c r="F322" i="2"/>
  <c r="H322" i="2" s="1"/>
  <c r="J322" i="2" s="1"/>
  <c r="K322" i="2" s="1"/>
  <c r="L322" i="2" s="1"/>
  <c r="M322" i="2"/>
  <c r="F323" i="2"/>
  <c r="H323" i="2" s="1"/>
  <c r="J323" i="2" s="1"/>
  <c r="K323" i="2" s="1"/>
  <c r="L323" i="2" s="1"/>
  <c r="M323" i="2"/>
  <c r="F324" i="2"/>
  <c r="H324" i="2" s="1"/>
  <c r="J324" i="2" s="1"/>
  <c r="K324" i="2" s="1"/>
  <c r="L324" i="2" s="1"/>
  <c r="M324" i="2"/>
  <c r="F325" i="2"/>
  <c r="H325" i="2" s="1"/>
  <c r="J325" i="2" s="1"/>
  <c r="K325" i="2" s="1"/>
  <c r="L325" i="2" s="1"/>
  <c r="M325" i="2"/>
  <c r="F326" i="2"/>
  <c r="H326" i="2" s="1"/>
  <c r="J326" i="2" s="1"/>
  <c r="K326" i="2" s="1"/>
  <c r="L326" i="2" s="1"/>
  <c r="M326" i="2"/>
  <c r="F327" i="2"/>
  <c r="H327" i="2" s="1"/>
  <c r="J327" i="2" s="1"/>
  <c r="K327" i="2" s="1"/>
  <c r="L327" i="2" s="1"/>
  <c r="M327" i="2"/>
  <c r="F328" i="2"/>
  <c r="H328" i="2" s="1"/>
  <c r="J328" i="2" s="1"/>
  <c r="K328" i="2" s="1"/>
  <c r="L328" i="2" s="1"/>
  <c r="M328" i="2"/>
  <c r="F329" i="2"/>
  <c r="H329" i="2" s="1"/>
  <c r="J329" i="2" s="1"/>
  <c r="K329" i="2" s="1"/>
  <c r="L329" i="2" s="1"/>
  <c r="M329" i="2"/>
  <c r="F330" i="2"/>
  <c r="H330" i="2" s="1"/>
  <c r="J330" i="2" s="1"/>
  <c r="K330" i="2" s="1"/>
  <c r="L330" i="2" s="1"/>
  <c r="M330" i="2"/>
  <c r="F331" i="2"/>
  <c r="H331" i="2" s="1"/>
  <c r="J331" i="2" s="1"/>
  <c r="K331" i="2" s="1"/>
  <c r="L331" i="2" s="1"/>
  <c r="M331" i="2"/>
  <c r="F332" i="2"/>
  <c r="H332" i="2" s="1"/>
  <c r="J332" i="2" s="1"/>
  <c r="K332" i="2" s="1"/>
  <c r="L332" i="2" s="1"/>
  <c r="M332" i="2"/>
  <c r="F333" i="2"/>
  <c r="H333" i="2" s="1"/>
  <c r="J333" i="2" s="1"/>
  <c r="K333" i="2" s="1"/>
  <c r="L333" i="2" s="1"/>
  <c r="M333" i="2"/>
  <c r="F334" i="2"/>
  <c r="H334" i="2" s="1"/>
  <c r="J334" i="2" s="1"/>
  <c r="K334" i="2" s="1"/>
  <c r="L334" i="2" s="1"/>
  <c r="M334" i="2"/>
  <c r="F335" i="2"/>
  <c r="H335" i="2" s="1"/>
  <c r="J335" i="2" s="1"/>
  <c r="K335" i="2" s="1"/>
  <c r="L335" i="2" s="1"/>
  <c r="M335" i="2"/>
  <c r="F336" i="2"/>
  <c r="H336" i="2" s="1"/>
  <c r="J336" i="2" s="1"/>
  <c r="K336" i="2" s="1"/>
  <c r="L336" i="2" s="1"/>
  <c r="M336" i="2"/>
  <c r="F337" i="2"/>
  <c r="H337" i="2" s="1"/>
  <c r="J337" i="2" s="1"/>
  <c r="K337" i="2" s="1"/>
  <c r="L337" i="2" s="1"/>
  <c r="M337" i="2"/>
  <c r="F338" i="2"/>
  <c r="H338" i="2" s="1"/>
  <c r="J338" i="2" s="1"/>
  <c r="K338" i="2" s="1"/>
  <c r="L338" i="2" s="1"/>
  <c r="M338" i="2"/>
  <c r="F339" i="2"/>
  <c r="H339" i="2" s="1"/>
  <c r="J339" i="2" s="1"/>
  <c r="K339" i="2" s="1"/>
  <c r="L339" i="2" s="1"/>
  <c r="M339" i="2"/>
  <c r="F340" i="2"/>
  <c r="H340" i="2" s="1"/>
  <c r="J340" i="2" s="1"/>
  <c r="K340" i="2" s="1"/>
  <c r="L340" i="2" s="1"/>
  <c r="M340" i="2"/>
  <c r="F341" i="2"/>
  <c r="H341" i="2" s="1"/>
  <c r="J341" i="2" s="1"/>
  <c r="K341" i="2" s="1"/>
  <c r="L341" i="2" s="1"/>
  <c r="M341" i="2"/>
  <c r="F342" i="2"/>
  <c r="H342" i="2" s="1"/>
  <c r="J342" i="2" s="1"/>
  <c r="K342" i="2" s="1"/>
  <c r="L342" i="2" s="1"/>
  <c r="M342" i="2"/>
  <c r="F343" i="2"/>
  <c r="H343" i="2" s="1"/>
  <c r="J343" i="2" s="1"/>
  <c r="K343" i="2" s="1"/>
  <c r="L343" i="2" s="1"/>
  <c r="M343" i="2"/>
  <c r="F344" i="2"/>
  <c r="H344" i="2" s="1"/>
  <c r="J344" i="2" s="1"/>
  <c r="K344" i="2" s="1"/>
  <c r="L344" i="2" s="1"/>
  <c r="M344" i="2"/>
  <c r="F345" i="2"/>
  <c r="H345" i="2" s="1"/>
  <c r="J345" i="2" s="1"/>
  <c r="K345" i="2" s="1"/>
  <c r="L345" i="2" s="1"/>
  <c r="M345" i="2"/>
  <c r="F346" i="2"/>
  <c r="H346" i="2" s="1"/>
  <c r="J346" i="2" s="1"/>
  <c r="K346" i="2" s="1"/>
  <c r="L346" i="2" s="1"/>
  <c r="M346" i="2"/>
  <c r="F347" i="2"/>
  <c r="H347" i="2" s="1"/>
  <c r="J347" i="2" s="1"/>
  <c r="K347" i="2" s="1"/>
  <c r="L347" i="2" s="1"/>
  <c r="M347" i="2"/>
  <c r="F82" i="2"/>
  <c r="H82" i="2" s="1"/>
  <c r="J82" i="2" s="1"/>
  <c r="K82" i="2" s="1"/>
  <c r="L82" i="2" s="1"/>
  <c r="M82" i="2"/>
  <c r="F83" i="2"/>
  <c r="H83" i="2" s="1"/>
  <c r="J83" i="2" s="1"/>
  <c r="K83" i="2" s="1"/>
  <c r="L83" i="2" s="1"/>
  <c r="M83" i="2"/>
  <c r="F84" i="2"/>
  <c r="H84" i="2" s="1"/>
  <c r="J84" i="2" s="1"/>
  <c r="K84" i="2" s="1"/>
  <c r="L84" i="2" s="1"/>
  <c r="M84" i="2"/>
  <c r="F85" i="2"/>
  <c r="H85" i="2" s="1"/>
  <c r="J85" i="2" s="1"/>
  <c r="K85" i="2" s="1"/>
  <c r="L85" i="2" s="1"/>
  <c r="M85" i="2"/>
  <c r="F86" i="2"/>
  <c r="H86" i="2" s="1"/>
  <c r="J86" i="2" s="1"/>
  <c r="K86" i="2" s="1"/>
  <c r="L86" i="2" s="1"/>
  <c r="M86" i="2"/>
  <c r="F87" i="2"/>
  <c r="H87" i="2" s="1"/>
  <c r="J87" i="2" s="1"/>
  <c r="K87" i="2" s="1"/>
  <c r="L87" i="2" s="1"/>
  <c r="M87" i="2"/>
  <c r="F88" i="2"/>
  <c r="H88" i="2" s="1"/>
  <c r="J88" i="2" s="1"/>
  <c r="K88" i="2" s="1"/>
  <c r="L88" i="2" s="1"/>
  <c r="M88" i="2"/>
  <c r="F89" i="2"/>
  <c r="H89" i="2" s="1"/>
  <c r="J89" i="2" s="1"/>
  <c r="K89" i="2" s="1"/>
  <c r="L89" i="2" s="1"/>
  <c r="M89" i="2"/>
  <c r="F90" i="2"/>
  <c r="H90" i="2" s="1"/>
  <c r="J90" i="2" s="1"/>
  <c r="K90" i="2" s="1"/>
  <c r="L90" i="2" s="1"/>
  <c r="M90" i="2"/>
  <c r="F91" i="2"/>
  <c r="H91" i="2" s="1"/>
  <c r="J91" i="2" s="1"/>
  <c r="K91" i="2" s="1"/>
  <c r="L91" i="2" s="1"/>
  <c r="M91" i="2"/>
  <c r="F92" i="2"/>
  <c r="H92" i="2" s="1"/>
  <c r="J92" i="2" s="1"/>
  <c r="K92" i="2" s="1"/>
  <c r="L92" i="2" s="1"/>
  <c r="M92" i="2"/>
  <c r="F93" i="2"/>
  <c r="H93" i="2" s="1"/>
  <c r="J93" i="2" s="1"/>
  <c r="K93" i="2" s="1"/>
  <c r="L93" i="2" s="1"/>
  <c r="M93" i="2"/>
  <c r="F94" i="2"/>
  <c r="H94" i="2" s="1"/>
  <c r="J94" i="2" s="1"/>
  <c r="K94" i="2" s="1"/>
  <c r="L94" i="2" s="1"/>
  <c r="M94" i="2"/>
  <c r="F95" i="2"/>
  <c r="H95" i="2" s="1"/>
  <c r="J95" i="2" s="1"/>
  <c r="K95" i="2" s="1"/>
  <c r="L95" i="2" s="1"/>
  <c r="M95" i="2"/>
  <c r="F96" i="2"/>
  <c r="H96" i="2" s="1"/>
  <c r="J96" i="2" s="1"/>
  <c r="K96" i="2" s="1"/>
  <c r="L96" i="2" s="1"/>
  <c r="M96" i="2"/>
  <c r="F97" i="2"/>
  <c r="H97" i="2" s="1"/>
  <c r="J97" i="2" s="1"/>
  <c r="K97" i="2" s="1"/>
  <c r="L97" i="2" s="1"/>
  <c r="M97" i="2"/>
  <c r="F98" i="2"/>
  <c r="H98" i="2" s="1"/>
  <c r="J98" i="2" s="1"/>
  <c r="K98" i="2" s="1"/>
  <c r="L98" i="2" s="1"/>
  <c r="M98" i="2"/>
  <c r="F99" i="2"/>
  <c r="H99" i="2" s="1"/>
  <c r="J99" i="2" s="1"/>
  <c r="K99" i="2" s="1"/>
  <c r="L99" i="2" s="1"/>
  <c r="M99" i="2"/>
  <c r="F100" i="2"/>
  <c r="H100" i="2" s="1"/>
  <c r="J100" i="2" s="1"/>
  <c r="K100" i="2" s="1"/>
  <c r="L100" i="2" s="1"/>
  <c r="M100" i="2"/>
  <c r="F101" i="2"/>
  <c r="H101" i="2" s="1"/>
  <c r="J101" i="2" s="1"/>
  <c r="K101" i="2" s="1"/>
  <c r="L101" i="2" s="1"/>
  <c r="M101" i="2"/>
  <c r="F102" i="2"/>
  <c r="H102" i="2" s="1"/>
  <c r="J102" i="2" s="1"/>
  <c r="K102" i="2" s="1"/>
  <c r="L102" i="2" s="1"/>
  <c r="M102" i="2"/>
  <c r="F103" i="2"/>
  <c r="H103" i="2" s="1"/>
  <c r="J103" i="2" s="1"/>
  <c r="K103" i="2" s="1"/>
  <c r="L103" i="2" s="1"/>
  <c r="M103" i="2"/>
  <c r="F104" i="2"/>
  <c r="H104" i="2" s="1"/>
  <c r="J104" i="2" s="1"/>
  <c r="K104" i="2" s="1"/>
  <c r="L104" i="2" s="1"/>
  <c r="M104" i="2"/>
  <c r="F105" i="2"/>
  <c r="H105" i="2" s="1"/>
  <c r="J105" i="2" s="1"/>
  <c r="K105" i="2" s="1"/>
  <c r="L105" i="2" s="1"/>
  <c r="M105" i="2"/>
  <c r="F106" i="2"/>
  <c r="H106" i="2" s="1"/>
  <c r="J106" i="2" s="1"/>
  <c r="K106" i="2" s="1"/>
  <c r="L106" i="2" s="1"/>
  <c r="M106" i="2"/>
  <c r="F107" i="2"/>
  <c r="H107" i="2" s="1"/>
  <c r="J107" i="2" s="1"/>
  <c r="K107" i="2" s="1"/>
  <c r="L107" i="2" s="1"/>
  <c r="M107" i="2"/>
  <c r="F108" i="2"/>
  <c r="H108" i="2" s="1"/>
  <c r="J108" i="2" s="1"/>
  <c r="K108" i="2" s="1"/>
  <c r="L108" i="2" s="1"/>
  <c r="M108" i="2"/>
  <c r="F109" i="2"/>
  <c r="H109" i="2" s="1"/>
  <c r="J109" i="2" s="1"/>
  <c r="K109" i="2" s="1"/>
  <c r="L109" i="2" s="1"/>
  <c r="M109" i="2"/>
  <c r="F110" i="2"/>
  <c r="H110" i="2" s="1"/>
  <c r="J110" i="2" s="1"/>
  <c r="K110" i="2" s="1"/>
  <c r="L110" i="2" s="1"/>
  <c r="M110" i="2"/>
  <c r="F111" i="2"/>
  <c r="H111" i="2" s="1"/>
  <c r="J111" i="2" s="1"/>
  <c r="K111" i="2" s="1"/>
  <c r="L111" i="2" s="1"/>
  <c r="M111" i="2"/>
  <c r="F112" i="2"/>
  <c r="H112" i="2" s="1"/>
  <c r="J112" i="2" s="1"/>
  <c r="K112" i="2" s="1"/>
  <c r="L112" i="2" s="1"/>
  <c r="M112" i="2"/>
  <c r="F113" i="2"/>
  <c r="H113" i="2" s="1"/>
  <c r="J113" i="2" s="1"/>
  <c r="K113" i="2" s="1"/>
  <c r="L113" i="2" s="1"/>
  <c r="M113" i="2"/>
  <c r="F114" i="2"/>
  <c r="H114" i="2" s="1"/>
  <c r="J114" i="2" s="1"/>
  <c r="K114" i="2" s="1"/>
  <c r="L114" i="2" s="1"/>
  <c r="M114" i="2"/>
  <c r="F115" i="2"/>
  <c r="H115" i="2" s="1"/>
  <c r="J115" i="2" s="1"/>
  <c r="K115" i="2" s="1"/>
  <c r="L115" i="2" s="1"/>
  <c r="M115" i="2"/>
  <c r="F116" i="2"/>
  <c r="H116" i="2" s="1"/>
  <c r="J116" i="2" s="1"/>
  <c r="K116" i="2" s="1"/>
  <c r="L116" i="2" s="1"/>
  <c r="M116" i="2"/>
  <c r="F117" i="2"/>
  <c r="H117" i="2" s="1"/>
  <c r="J117" i="2" s="1"/>
  <c r="K117" i="2" s="1"/>
  <c r="L117" i="2" s="1"/>
  <c r="M117" i="2"/>
  <c r="F118" i="2"/>
  <c r="H118" i="2" s="1"/>
  <c r="J118" i="2" s="1"/>
  <c r="K118" i="2" s="1"/>
  <c r="L118" i="2" s="1"/>
  <c r="M118" i="2"/>
  <c r="F119" i="2"/>
  <c r="H119" i="2" s="1"/>
  <c r="J119" i="2" s="1"/>
  <c r="K119" i="2" s="1"/>
  <c r="L119" i="2" s="1"/>
  <c r="M119" i="2"/>
  <c r="F120" i="2"/>
  <c r="H120" i="2" s="1"/>
  <c r="J120" i="2" s="1"/>
  <c r="K120" i="2" s="1"/>
  <c r="L120" i="2" s="1"/>
  <c r="M120" i="2"/>
  <c r="F121" i="2"/>
  <c r="H121" i="2" s="1"/>
  <c r="J121" i="2" s="1"/>
  <c r="K121" i="2" s="1"/>
  <c r="L121" i="2" s="1"/>
  <c r="M121" i="2"/>
  <c r="F122" i="2"/>
  <c r="H122" i="2" s="1"/>
  <c r="J122" i="2" s="1"/>
  <c r="K122" i="2" s="1"/>
  <c r="L122" i="2" s="1"/>
  <c r="M122" i="2"/>
  <c r="F123" i="2"/>
  <c r="H123" i="2" s="1"/>
  <c r="J123" i="2" s="1"/>
  <c r="K123" i="2" s="1"/>
  <c r="L123" i="2" s="1"/>
  <c r="M123" i="2"/>
  <c r="F124" i="2"/>
  <c r="H124" i="2" s="1"/>
  <c r="J124" i="2" s="1"/>
  <c r="K124" i="2" s="1"/>
  <c r="L124" i="2" s="1"/>
  <c r="M124" i="2"/>
  <c r="F125" i="2"/>
  <c r="H125" i="2" s="1"/>
  <c r="J125" i="2" s="1"/>
  <c r="K125" i="2" s="1"/>
  <c r="L125" i="2" s="1"/>
  <c r="M125" i="2"/>
  <c r="F126" i="2"/>
  <c r="H126" i="2" s="1"/>
  <c r="J126" i="2" s="1"/>
  <c r="K126" i="2" s="1"/>
  <c r="L126" i="2" s="1"/>
  <c r="M126" i="2"/>
  <c r="F127" i="2"/>
  <c r="H127" i="2" s="1"/>
  <c r="J127" i="2" s="1"/>
  <c r="K127" i="2" s="1"/>
  <c r="L127" i="2" s="1"/>
  <c r="M127" i="2"/>
  <c r="F128" i="2"/>
  <c r="H128" i="2" s="1"/>
  <c r="J128" i="2" s="1"/>
  <c r="K128" i="2" s="1"/>
  <c r="L128" i="2" s="1"/>
  <c r="M128" i="2"/>
  <c r="F129" i="2"/>
  <c r="H129" i="2" s="1"/>
  <c r="J129" i="2" s="1"/>
  <c r="K129" i="2" s="1"/>
  <c r="L129" i="2" s="1"/>
  <c r="M129" i="2"/>
  <c r="F130" i="2"/>
  <c r="H130" i="2" s="1"/>
  <c r="J130" i="2" s="1"/>
  <c r="K130" i="2" s="1"/>
  <c r="L130" i="2" s="1"/>
  <c r="M130" i="2"/>
  <c r="F131" i="2"/>
  <c r="H131" i="2" s="1"/>
  <c r="J131" i="2" s="1"/>
  <c r="K131" i="2" s="1"/>
  <c r="L131" i="2" s="1"/>
  <c r="M131" i="2"/>
  <c r="F132" i="2"/>
  <c r="H132" i="2" s="1"/>
  <c r="J132" i="2" s="1"/>
  <c r="K132" i="2" s="1"/>
  <c r="L132" i="2" s="1"/>
  <c r="M132" i="2"/>
  <c r="F133" i="2"/>
  <c r="H133" i="2" s="1"/>
  <c r="J133" i="2" s="1"/>
  <c r="K133" i="2" s="1"/>
  <c r="L133" i="2" s="1"/>
  <c r="M133" i="2"/>
  <c r="F134" i="2"/>
  <c r="H134" i="2" s="1"/>
  <c r="J134" i="2" s="1"/>
  <c r="K134" i="2" s="1"/>
  <c r="L134" i="2" s="1"/>
  <c r="M134" i="2"/>
  <c r="F135" i="2"/>
  <c r="H135" i="2" s="1"/>
  <c r="J135" i="2" s="1"/>
  <c r="K135" i="2" s="1"/>
  <c r="L135" i="2" s="1"/>
  <c r="M135" i="2"/>
  <c r="F136" i="2"/>
  <c r="H136" i="2" s="1"/>
  <c r="J136" i="2" s="1"/>
  <c r="K136" i="2" s="1"/>
  <c r="L136" i="2" s="1"/>
  <c r="M136" i="2"/>
  <c r="F137" i="2"/>
  <c r="H137" i="2" s="1"/>
  <c r="J137" i="2" s="1"/>
  <c r="K137" i="2" s="1"/>
  <c r="L137" i="2" s="1"/>
  <c r="M137" i="2"/>
  <c r="F138" i="2"/>
  <c r="H138" i="2" s="1"/>
  <c r="J138" i="2" s="1"/>
  <c r="K138" i="2" s="1"/>
  <c r="L138" i="2" s="1"/>
  <c r="M138" i="2"/>
  <c r="F139" i="2"/>
  <c r="H139" i="2" s="1"/>
  <c r="J139" i="2" s="1"/>
  <c r="K139" i="2" s="1"/>
  <c r="L139" i="2" s="1"/>
  <c r="M139" i="2"/>
  <c r="F140" i="2"/>
  <c r="H140" i="2" s="1"/>
  <c r="J140" i="2" s="1"/>
  <c r="K140" i="2" s="1"/>
  <c r="L140" i="2" s="1"/>
  <c r="M140" i="2"/>
  <c r="F141" i="2"/>
  <c r="H141" i="2" s="1"/>
  <c r="J141" i="2" s="1"/>
  <c r="K141" i="2" s="1"/>
  <c r="L141" i="2" s="1"/>
  <c r="M141" i="2"/>
  <c r="F142" i="2"/>
  <c r="H142" i="2" s="1"/>
  <c r="J142" i="2" s="1"/>
  <c r="K142" i="2" s="1"/>
  <c r="L142" i="2" s="1"/>
  <c r="M142" i="2"/>
  <c r="F143" i="2"/>
  <c r="H143" i="2" s="1"/>
  <c r="J143" i="2" s="1"/>
  <c r="K143" i="2" s="1"/>
  <c r="L143" i="2" s="1"/>
  <c r="M143" i="2"/>
  <c r="F144" i="2"/>
  <c r="H144" i="2" s="1"/>
  <c r="J144" i="2" s="1"/>
  <c r="K144" i="2" s="1"/>
  <c r="L144" i="2" s="1"/>
  <c r="M144" i="2"/>
  <c r="F145" i="2"/>
  <c r="H145" i="2" s="1"/>
  <c r="J145" i="2" s="1"/>
  <c r="K145" i="2" s="1"/>
  <c r="L145" i="2" s="1"/>
  <c r="M145" i="2"/>
  <c r="F146" i="2"/>
  <c r="H146" i="2" s="1"/>
  <c r="J146" i="2" s="1"/>
  <c r="K146" i="2" s="1"/>
  <c r="L146" i="2" s="1"/>
  <c r="M146" i="2"/>
  <c r="F147" i="2"/>
  <c r="H147" i="2" s="1"/>
  <c r="J147" i="2" s="1"/>
  <c r="K147" i="2" s="1"/>
  <c r="L147" i="2" s="1"/>
  <c r="M147" i="2"/>
  <c r="F148" i="2"/>
  <c r="H148" i="2" s="1"/>
  <c r="J148" i="2" s="1"/>
  <c r="K148" i="2" s="1"/>
  <c r="L148" i="2" s="1"/>
  <c r="M148" i="2"/>
  <c r="F149" i="2"/>
  <c r="H149" i="2" s="1"/>
  <c r="J149" i="2" s="1"/>
  <c r="K149" i="2" s="1"/>
  <c r="L149" i="2" s="1"/>
  <c r="M149" i="2"/>
  <c r="F150" i="2"/>
  <c r="H150" i="2" s="1"/>
  <c r="J150" i="2" s="1"/>
  <c r="K150" i="2" s="1"/>
  <c r="L150" i="2" s="1"/>
  <c r="M150" i="2"/>
  <c r="F151" i="2"/>
  <c r="H151" i="2" s="1"/>
  <c r="J151" i="2" s="1"/>
  <c r="K151" i="2" s="1"/>
  <c r="L151" i="2" s="1"/>
  <c r="M151" i="2"/>
  <c r="F152" i="2"/>
  <c r="H152" i="2" s="1"/>
  <c r="J152" i="2" s="1"/>
  <c r="K152" i="2" s="1"/>
  <c r="L152" i="2" s="1"/>
  <c r="M152" i="2"/>
  <c r="F153" i="2"/>
  <c r="H153" i="2" s="1"/>
  <c r="J153" i="2" s="1"/>
  <c r="K153" i="2" s="1"/>
  <c r="L153" i="2" s="1"/>
  <c r="M153" i="2"/>
  <c r="F154" i="2"/>
  <c r="H154" i="2" s="1"/>
  <c r="J154" i="2" s="1"/>
  <c r="K154" i="2" s="1"/>
  <c r="L154" i="2" s="1"/>
  <c r="M154" i="2"/>
  <c r="F155" i="2"/>
  <c r="H155" i="2" s="1"/>
  <c r="J155" i="2" s="1"/>
  <c r="K155" i="2" s="1"/>
  <c r="L155" i="2" s="1"/>
  <c r="M155" i="2"/>
  <c r="F156" i="2"/>
  <c r="H156" i="2" s="1"/>
  <c r="J156" i="2" s="1"/>
  <c r="K156" i="2" s="1"/>
  <c r="L156" i="2" s="1"/>
  <c r="M156" i="2"/>
  <c r="F157" i="2"/>
  <c r="H157" i="2" s="1"/>
  <c r="J157" i="2" s="1"/>
  <c r="K157" i="2" s="1"/>
  <c r="L157" i="2" s="1"/>
  <c r="M157" i="2"/>
  <c r="F158" i="2"/>
  <c r="H158" i="2" s="1"/>
  <c r="J158" i="2" s="1"/>
  <c r="K158" i="2" s="1"/>
  <c r="L158" i="2" s="1"/>
  <c r="M158" i="2"/>
  <c r="F159" i="2"/>
  <c r="H159" i="2" s="1"/>
  <c r="J159" i="2" s="1"/>
  <c r="K159" i="2" s="1"/>
  <c r="L159" i="2" s="1"/>
  <c r="M159" i="2"/>
  <c r="F160" i="2"/>
  <c r="H160" i="2" s="1"/>
  <c r="J160" i="2" s="1"/>
  <c r="K160" i="2" s="1"/>
  <c r="L160" i="2" s="1"/>
  <c r="M160" i="2"/>
  <c r="F161" i="2"/>
  <c r="H161" i="2" s="1"/>
  <c r="J161" i="2" s="1"/>
  <c r="K161" i="2" s="1"/>
  <c r="L161" i="2" s="1"/>
  <c r="M161" i="2"/>
  <c r="F162" i="2"/>
  <c r="H162" i="2" s="1"/>
  <c r="J162" i="2" s="1"/>
  <c r="K162" i="2" s="1"/>
  <c r="L162" i="2" s="1"/>
  <c r="M162" i="2"/>
  <c r="F163" i="2"/>
  <c r="H163" i="2" s="1"/>
  <c r="J163" i="2" s="1"/>
  <c r="K163" i="2" s="1"/>
  <c r="L163" i="2" s="1"/>
  <c r="M163" i="2"/>
  <c r="F164" i="2"/>
  <c r="H164" i="2" s="1"/>
  <c r="J164" i="2" s="1"/>
  <c r="K164" i="2" s="1"/>
  <c r="L164" i="2" s="1"/>
  <c r="M164" i="2"/>
  <c r="F165" i="2"/>
  <c r="H165" i="2" s="1"/>
  <c r="J165" i="2" s="1"/>
  <c r="K165" i="2" s="1"/>
  <c r="L165" i="2" s="1"/>
  <c r="M165" i="2"/>
  <c r="F166" i="2"/>
  <c r="H166" i="2" s="1"/>
  <c r="J166" i="2" s="1"/>
  <c r="K166" i="2" s="1"/>
  <c r="L166" i="2" s="1"/>
  <c r="M166" i="2"/>
  <c r="F167" i="2"/>
  <c r="H167" i="2" s="1"/>
  <c r="J167" i="2" s="1"/>
  <c r="K167" i="2" s="1"/>
  <c r="L167" i="2" s="1"/>
  <c r="M167" i="2"/>
  <c r="F168" i="2"/>
  <c r="H168" i="2" s="1"/>
  <c r="J168" i="2" s="1"/>
  <c r="K168" i="2" s="1"/>
  <c r="L168" i="2" s="1"/>
  <c r="M168" i="2"/>
  <c r="F169" i="2"/>
  <c r="H169" i="2" s="1"/>
  <c r="J169" i="2" s="1"/>
  <c r="K169" i="2" s="1"/>
  <c r="L169" i="2" s="1"/>
  <c r="M169" i="2"/>
  <c r="F170" i="2"/>
  <c r="H170" i="2" s="1"/>
  <c r="J170" i="2" s="1"/>
  <c r="K170" i="2" s="1"/>
  <c r="L170" i="2" s="1"/>
  <c r="M170" i="2"/>
  <c r="F171" i="2"/>
  <c r="H171" i="2" s="1"/>
  <c r="J171" i="2" s="1"/>
  <c r="K171" i="2" s="1"/>
  <c r="L171" i="2" s="1"/>
  <c r="M171" i="2"/>
  <c r="F172" i="2"/>
  <c r="H172" i="2" s="1"/>
  <c r="J172" i="2" s="1"/>
  <c r="K172" i="2" s="1"/>
  <c r="L172" i="2" s="1"/>
  <c r="M172" i="2"/>
  <c r="F173" i="2"/>
  <c r="H173" i="2" s="1"/>
  <c r="J173" i="2" s="1"/>
  <c r="K173" i="2" s="1"/>
  <c r="L173" i="2" s="1"/>
  <c r="M173" i="2"/>
  <c r="F174" i="2"/>
  <c r="H174" i="2" s="1"/>
  <c r="J174" i="2" s="1"/>
  <c r="K174" i="2" s="1"/>
  <c r="L174" i="2" s="1"/>
  <c r="M174" i="2"/>
  <c r="F175" i="2"/>
  <c r="H175" i="2" s="1"/>
  <c r="J175" i="2" s="1"/>
  <c r="K175" i="2" s="1"/>
  <c r="L175" i="2" s="1"/>
  <c r="M175" i="2"/>
  <c r="F176" i="2"/>
  <c r="H176" i="2" s="1"/>
  <c r="J176" i="2" s="1"/>
  <c r="K176" i="2" s="1"/>
  <c r="L176" i="2" s="1"/>
  <c r="M176" i="2"/>
  <c r="F177" i="2"/>
  <c r="H177" i="2" s="1"/>
  <c r="J177" i="2" s="1"/>
  <c r="K177" i="2" s="1"/>
  <c r="L177" i="2" s="1"/>
  <c r="M177" i="2"/>
  <c r="F178" i="2"/>
  <c r="H178" i="2" s="1"/>
  <c r="J178" i="2" s="1"/>
  <c r="K178" i="2" s="1"/>
  <c r="L178" i="2" s="1"/>
  <c r="M178" i="2"/>
  <c r="F179" i="2"/>
  <c r="H179" i="2" s="1"/>
  <c r="J179" i="2" s="1"/>
  <c r="K179" i="2" s="1"/>
  <c r="L179" i="2" s="1"/>
  <c r="M179" i="2"/>
  <c r="F180" i="2"/>
  <c r="H180" i="2" s="1"/>
  <c r="J180" i="2" s="1"/>
  <c r="K180" i="2" s="1"/>
  <c r="L180" i="2" s="1"/>
  <c r="M180" i="2"/>
  <c r="F181" i="2"/>
  <c r="H181" i="2" s="1"/>
  <c r="J181" i="2" s="1"/>
  <c r="K181" i="2" s="1"/>
  <c r="L181" i="2" s="1"/>
  <c r="M181" i="2"/>
  <c r="F182" i="2"/>
  <c r="H182" i="2" s="1"/>
  <c r="J182" i="2" s="1"/>
  <c r="K182" i="2" s="1"/>
  <c r="L182" i="2" s="1"/>
  <c r="M182" i="2"/>
  <c r="F183" i="2"/>
  <c r="H183" i="2" s="1"/>
  <c r="J183" i="2" s="1"/>
  <c r="K183" i="2" s="1"/>
  <c r="L183" i="2" s="1"/>
  <c r="M183" i="2"/>
  <c r="F184" i="2"/>
  <c r="H184" i="2" s="1"/>
  <c r="J184" i="2" s="1"/>
  <c r="K184" i="2" s="1"/>
  <c r="L184" i="2" s="1"/>
  <c r="M184" i="2"/>
  <c r="F185" i="2"/>
  <c r="H185" i="2" s="1"/>
  <c r="J185" i="2" s="1"/>
  <c r="K185" i="2" s="1"/>
  <c r="L185" i="2" s="1"/>
  <c r="M185" i="2"/>
  <c r="F186" i="2"/>
  <c r="H186" i="2" s="1"/>
  <c r="J186" i="2" s="1"/>
  <c r="K186" i="2" s="1"/>
  <c r="L186" i="2" s="1"/>
  <c r="M186" i="2"/>
  <c r="F187" i="2"/>
  <c r="H187" i="2" s="1"/>
  <c r="J187" i="2" s="1"/>
  <c r="K187" i="2" s="1"/>
  <c r="L187" i="2" s="1"/>
  <c r="M187" i="2"/>
  <c r="F188" i="2"/>
  <c r="H188" i="2" s="1"/>
  <c r="J188" i="2" s="1"/>
  <c r="K188" i="2" s="1"/>
  <c r="L188" i="2" s="1"/>
  <c r="M188" i="2"/>
  <c r="F189" i="2"/>
  <c r="H189" i="2" s="1"/>
  <c r="J189" i="2" s="1"/>
  <c r="K189" i="2" s="1"/>
  <c r="L189" i="2" s="1"/>
  <c r="M189" i="2"/>
  <c r="F190" i="2"/>
  <c r="H190" i="2" s="1"/>
  <c r="J190" i="2" s="1"/>
  <c r="K190" i="2" s="1"/>
  <c r="L190" i="2" s="1"/>
  <c r="M190" i="2"/>
  <c r="F191" i="2"/>
  <c r="H191" i="2" s="1"/>
  <c r="J191" i="2" s="1"/>
  <c r="K191" i="2" s="1"/>
  <c r="L191" i="2" s="1"/>
  <c r="M191" i="2"/>
  <c r="F192" i="2"/>
  <c r="H192" i="2" s="1"/>
  <c r="J192" i="2" s="1"/>
  <c r="K192" i="2" s="1"/>
  <c r="L192" i="2" s="1"/>
  <c r="M192" i="2"/>
  <c r="F193" i="2"/>
  <c r="H193" i="2" s="1"/>
  <c r="J193" i="2" s="1"/>
  <c r="K193" i="2" s="1"/>
  <c r="L193" i="2" s="1"/>
  <c r="M193" i="2"/>
  <c r="F194" i="2"/>
  <c r="H194" i="2" s="1"/>
  <c r="J194" i="2" s="1"/>
  <c r="K194" i="2" s="1"/>
  <c r="L194" i="2" s="1"/>
  <c r="M194" i="2"/>
  <c r="F195" i="2"/>
  <c r="H195" i="2" s="1"/>
  <c r="J195" i="2" s="1"/>
  <c r="K195" i="2" s="1"/>
  <c r="L195" i="2" s="1"/>
  <c r="M195" i="2"/>
  <c r="F196" i="2"/>
  <c r="H196" i="2" s="1"/>
  <c r="J196" i="2" s="1"/>
  <c r="K196" i="2" s="1"/>
  <c r="L196" i="2" s="1"/>
  <c r="M196" i="2"/>
  <c r="F197" i="2"/>
  <c r="H197" i="2" s="1"/>
  <c r="J197" i="2" s="1"/>
  <c r="K197" i="2" s="1"/>
  <c r="L197" i="2" s="1"/>
  <c r="M197" i="2"/>
  <c r="F198" i="2"/>
  <c r="H198" i="2" s="1"/>
  <c r="J198" i="2" s="1"/>
  <c r="K198" i="2" s="1"/>
  <c r="L198" i="2" s="1"/>
  <c r="M198" i="2"/>
  <c r="F199" i="2"/>
  <c r="H199" i="2" s="1"/>
  <c r="J199" i="2" s="1"/>
  <c r="K199" i="2" s="1"/>
  <c r="L199" i="2" s="1"/>
  <c r="M199" i="2"/>
  <c r="F200" i="2"/>
  <c r="H200" i="2" s="1"/>
  <c r="J200" i="2" s="1"/>
  <c r="K200" i="2" s="1"/>
  <c r="L200" i="2" s="1"/>
  <c r="M200" i="2"/>
  <c r="D22" i="1"/>
  <c r="D23" i="1" s="1"/>
  <c r="D21" i="1"/>
  <c r="E21" i="1" s="1"/>
  <c r="G21" i="1" s="1"/>
  <c r="I21" i="1" s="1"/>
  <c r="I7" i="1"/>
  <c r="I8" i="1"/>
  <c r="I9" i="1"/>
  <c r="I10" i="1"/>
  <c r="I11" i="1"/>
  <c r="I12" i="1"/>
  <c r="G7" i="1"/>
  <c r="G8" i="1"/>
  <c r="G9" i="1"/>
  <c r="G10" i="1"/>
  <c r="G11" i="1"/>
  <c r="G12" i="1"/>
  <c r="E7" i="1"/>
  <c r="E8" i="1"/>
  <c r="E9" i="1"/>
  <c r="E10" i="1"/>
  <c r="E11" i="1"/>
  <c r="E12" i="1"/>
  <c r="D8" i="1"/>
  <c r="D9" i="1"/>
  <c r="D10" i="1" s="1"/>
  <c r="D11" i="1" s="1"/>
  <c r="D12" i="1" s="1"/>
  <c r="D7" i="1"/>
  <c r="C21" i="1"/>
  <c r="C22" i="1"/>
  <c r="C23" i="1"/>
  <c r="C24" i="1"/>
  <c r="C25" i="1"/>
  <c r="C26" i="1"/>
  <c r="C7" i="1"/>
  <c r="C8" i="1"/>
  <c r="C9" i="1"/>
  <c r="C10" i="1"/>
  <c r="C11" i="1"/>
  <c r="C12" i="1"/>
  <c r="M486" i="2"/>
  <c r="M421" i="2"/>
  <c r="M81" i="2"/>
  <c r="M5" i="2"/>
  <c r="F486" i="2"/>
  <c r="H486" i="2" s="1"/>
  <c r="J486" i="2" s="1"/>
  <c r="K486" i="2" s="1"/>
  <c r="L486" i="2" s="1"/>
  <c r="F421" i="2"/>
  <c r="H421" i="2" s="1"/>
  <c r="J421" i="2" s="1"/>
  <c r="K421" i="2" s="1"/>
  <c r="L421" i="2" s="1"/>
  <c r="F81" i="2"/>
  <c r="H81" i="2" s="1"/>
  <c r="J81" i="2" s="1"/>
  <c r="K81" i="2" s="1"/>
  <c r="L81" i="2" s="1"/>
  <c r="F5" i="2"/>
  <c r="H5" i="2" s="1"/>
  <c r="J5" i="2" s="1"/>
  <c r="K5" i="2" s="1"/>
  <c r="L5" i="2" s="1"/>
  <c r="C20" i="1"/>
  <c r="E20" i="1" s="1"/>
  <c r="G20" i="1" s="1"/>
  <c r="I20" i="1" s="1"/>
  <c r="C6" i="1"/>
  <c r="E6" i="1" s="1"/>
  <c r="G6" i="1" s="1"/>
  <c r="I6" i="1" s="1"/>
  <c r="D24" i="1" l="1"/>
  <c r="E23" i="1"/>
  <c r="G23" i="1" s="1"/>
  <c r="I23" i="1" s="1"/>
  <c r="E22" i="1"/>
  <c r="G22" i="1" s="1"/>
  <c r="I22" i="1" s="1"/>
  <c r="E24" i="1" l="1"/>
  <c r="G24" i="1" s="1"/>
  <c r="I24" i="1" s="1"/>
  <c r="D25" i="1"/>
  <c r="D26" i="1" l="1"/>
  <c r="E26" i="1" s="1"/>
  <c r="G26" i="1" s="1"/>
  <c r="I26" i="1" s="1"/>
  <c r="E25" i="1"/>
  <c r="G25" i="1" s="1"/>
  <c r="I25" i="1" s="1"/>
</calcChain>
</file>

<file path=xl/sharedStrings.xml><?xml version="1.0" encoding="utf-8"?>
<sst xmlns="http://schemas.openxmlformats.org/spreadsheetml/2006/main" count="596" uniqueCount="533">
  <si>
    <t>FIRE ALARM</t>
  </si>
  <si>
    <t>R CABLE</t>
  </si>
  <si>
    <t>A CABLE</t>
  </si>
  <si>
    <t>NO OF CABLES</t>
  </si>
  <si>
    <t>TOTAL AREA</t>
  </si>
  <si>
    <t>F.R</t>
  </si>
  <si>
    <t>TRUNL AREA</t>
  </si>
  <si>
    <t>LENGTH</t>
  </si>
  <si>
    <t>WIDTH</t>
  </si>
  <si>
    <t>TRUNKSIZE</t>
  </si>
  <si>
    <t>PART 1</t>
  </si>
  <si>
    <t>PART 2</t>
  </si>
  <si>
    <t>PART 3</t>
  </si>
  <si>
    <t>50*50*1.5 MM2</t>
  </si>
  <si>
    <t>DATA &amp; TELE &amp; WAP &amp; FLOOR BOX</t>
  </si>
  <si>
    <t>RACK NAME</t>
  </si>
  <si>
    <t>LINE NO</t>
  </si>
  <si>
    <t>CABLE AREA</t>
  </si>
  <si>
    <t>NO OF CABLE</t>
  </si>
  <si>
    <t>R COND</t>
  </si>
  <si>
    <t>COND AREA</t>
  </si>
  <si>
    <t>D COND</t>
  </si>
  <si>
    <t>20 MM COND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</si>
  <si>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</si>
  <si>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</si>
  <si>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</si>
  <si>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</si>
  <si>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</si>
  <si>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</si>
  <si>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</si>
  <si>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</si>
  <si>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</si>
  <si>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SO10</t>
  </si>
  <si>
    <t>SO11</t>
  </si>
  <si>
    <t>SO12</t>
  </si>
  <si>
    <t>SO13</t>
  </si>
  <si>
    <t>SO14</t>
  </si>
  <si>
    <t>SO15</t>
  </si>
  <si>
    <t xml:space="preserve">PUBLIC ADRESS </t>
  </si>
  <si>
    <t xml:space="preserve"> R CABLE CAT6</t>
  </si>
  <si>
    <t>F3</t>
  </si>
  <si>
    <t>F4</t>
  </si>
  <si>
    <t>F5</t>
  </si>
  <si>
    <t>F6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</si>
  <si>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</si>
  <si>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</si>
  <si>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</si>
  <si>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</si>
  <si>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</si>
  <si>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</si>
  <si>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</si>
  <si>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</si>
  <si>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</si>
  <si>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</si>
  <si>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</si>
  <si>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</si>
  <si>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</si>
  <si>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</si>
  <si>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</si>
  <si>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</si>
  <si>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</si>
  <si>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</si>
  <si>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</si>
  <si>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</si>
  <si>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</si>
  <si>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</si>
  <si>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</si>
  <si>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</si>
  <si>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</si>
  <si>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</si>
  <si>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</si>
  <si>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</si>
  <si>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</si>
  <si>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</si>
  <si>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</si>
  <si>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</si>
  <si>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</si>
  <si>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</si>
  <si>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</si>
  <si>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</si>
  <si>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</si>
  <si>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</si>
  <si>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</si>
  <si>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</si>
  <si>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</si>
  <si>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</si>
  <si>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</si>
  <si>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</si>
  <si>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</si>
  <si>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</si>
  <si>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</si>
  <si>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</si>
  <si>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</si>
  <si>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</si>
  <si>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</si>
  <si>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</si>
  <si>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</si>
  <si>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</si>
  <si>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</si>
  <si>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</si>
  <si>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</si>
  <si>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</si>
  <si>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</si>
  <si>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</si>
  <si>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</si>
  <si>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</si>
  <si>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</si>
  <si>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</si>
  <si>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</si>
  <si>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</si>
  <si>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</si>
  <si>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</si>
  <si>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</si>
  <si>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</si>
  <si>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</si>
  <si>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</si>
  <si>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</si>
  <si>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</si>
  <si>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</si>
  <si>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</si>
  <si>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</si>
  <si>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</si>
  <si>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</si>
  <si>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</si>
  <si>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</si>
  <si>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</si>
  <si>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</si>
  <si>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</si>
  <si>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</si>
  <si>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</si>
  <si>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</si>
  <si>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</si>
  <si>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</si>
  <si>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</si>
  <si>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</si>
  <si>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</si>
  <si>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</si>
  <si>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</si>
  <si>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</si>
  <si>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</si>
  <si>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</si>
  <si>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</si>
  <si>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</si>
  <si>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</si>
  <si>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</si>
  <si>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</si>
  <si>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</si>
  <si>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</si>
  <si>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</si>
  <si>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</si>
  <si>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</si>
  <si>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</si>
  <si>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</si>
  <si>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FACP</t>
  </si>
  <si>
    <t>SMR</t>
  </si>
  <si>
    <t>CN</t>
  </si>
  <si>
    <t>FD-G01</t>
  </si>
  <si>
    <t>PART 4</t>
  </si>
  <si>
    <t>PART 5</t>
  </si>
  <si>
    <t>PART 6</t>
  </si>
  <si>
    <t>PART 7</t>
  </si>
  <si>
    <t>100*50*1.5 MM2</t>
  </si>
  <si>
    <t>ACCESS CONTROL &amp; CCTV</t>
  </si>
  <si>
    <t>DATA &amp; TELE &amp; ACCESS POINT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</si>
  <si>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</si>
  <si>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</si>
  <si>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</si>
  <si>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</si>
  <si>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</si>
  <si>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</si>
  <si>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</si>
  <si>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</si>
  <si>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</si>
  <si>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</si>
  <si>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</si>
  <si>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</si>
  <si>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</si>
  <si>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</si>
  <si>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</si>
  <si>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</si>
  <si>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</si>
  <si>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</si>
  <si>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</si>
  <si>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</si>
  <si>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</si>
  <si>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</si>
  <si>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</si>
  <si>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</si>
  <si>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</si>
  <si>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</si>
  <si>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</si>
  <si>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</si>
  <si>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</si>
  <si>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</si>
  <si>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</si>
  <si>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</si>
  <si>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</si>
  <si>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</si>
  <si>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</si>
  <si>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</si>
  <si>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</si>
  <si>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</si>
  <si>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</si>
  <si>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</si>
  <si>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</si>
  <si>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</si>
  <si>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</si>
  <si>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</si>
  <si>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</si>
  <si>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</si>
  <si>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</si>
  <si>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</si>
  <si>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</si>
  <si>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</si>
  <si>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</si>
  <si>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</si>
  <si>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</si>
  <si>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</si>
  <si>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</si>
  <si>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</si>
  <si>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</si>
  <si>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</si>
  <si>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</si>
  <si>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</si>
  <si>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</si>
  <si>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</si>
  <si>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</si>
  <si>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</si>
  <si>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</si>
  <si>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</si>
  <si>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</si>
  <si>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</si>
  <si>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</si>
  <si>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</si>
  <si>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</si>
  <si>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</si>
  <si>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</si>
  <si>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</si>
  <si>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</si>
  <si>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</si>
  <si>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</si>
  <si>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</si>
  <si>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</si>
  <si>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</si>
  <si>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</si>
  <si>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</si>
  <si>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</si>
  <si>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</si>
  <si>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</si>
  <si>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</si>
  <si>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</si>
  <si>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</si>
  <si>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</si>
  <si>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</si>
  <si>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</si>
  <si>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</si>
  <si>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</si>
  <si>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</si>
  <si>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</si>
  <si>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</si>
  <si>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</si>
  <si>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</si>
  <si>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</si>
  <si>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</si>
  <si>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</si>
  <si>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</si>
  <si>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</si>
  <si>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</si>
  <si>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</si>
  <si>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</si>
  <si>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</si>
  <si>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</si>
  <si>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</si>
  <si>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</si>
  <si>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</si>
  <si>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</si>
  <si>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</si>
  <si>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</si>
  <si>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</si>
  <si>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</si>
  <si>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</si>
  <si>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</si>
  <si>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</si>
  <si>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</si>
  <si>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</si>
  <si>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</si>
  <si>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</si>
  <si>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</si>
  <si>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</si>
  <si>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</si>
  <si>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</si>
  <si>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</si>
  <si>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</si>
  <si>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</si>
  <si>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</si>
  <si>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</si>
  <si>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</si>
  <si>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</si>
  <si>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</si>
  <si>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</si>
  <si>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</si>
  <si>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</si>
  <si>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</si>
  <si>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</si>
  <si>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</si>
  <si>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</si>
  <si>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</si>
  <si>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</si>
  <si>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</si>
  <si>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</si>
  <si>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</si>
  <si>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</si>
  <si>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</si>
  <si>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</si>
  <si>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</si>
  <si>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</si>
  <si>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</si>
  <si>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</si>
  <si>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</si>
  <si>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</si>
  <si>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</si>
  <si>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F1</t>
  </si>
  <si>
    <t>F2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</si>
  <si>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</si>
  <si>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</si>
  <si>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</si>
  <si>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</si>
  <si>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</si>
  <si>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</si>
  <si>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</si>
  <si>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</si>
  <si>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</si>
  <si>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</si>
  <si>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</si>
  <si>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</si>
  <si>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</si>
  <si>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</si>
  <si>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</si>
  <si>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</si>
  <si>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</si>
  <si>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</si>
  <si>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</si>
  <si>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</si>
  <si>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</si>
  <si>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</si>
  <si>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</si>
  <si>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</si>
  <si>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</si>
  <si>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</si>
  <si>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</si>
  <si>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</si>
  <si>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</si>
  <si>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</si>
  <si>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</si>
  <si>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</si>
  <si>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</si>
  <si>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</si>
  <si>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</si>
  <si>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</si>
  <si>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</si>
  <si>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</si>
  <si>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</si>
  <si>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</si>
  <si>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</si>
  <si>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</si>
  <si>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</si>
  <si>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</si>
  <si>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</si>
  <si>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D.H1</t>
  </si>
  <si>
    <t>D.H2</t>
  </si>
  <si>
    <t>D.H3</t>
  </si>
  <si>
    <t>D.H4</t>
  </si>
  <si>
    <t>SP 1</t>
  </si>
  <si>
    <t>SP 2</t>
  </si>
  <si>
    <t>SP 3</t>
  </si>
  <si>
    <t>SP 4</t>
  </si>
  <si>
    <t>SP 5</t>
  </si>
  <si>
    <t>SP 6</t>
  </si>
  <si>
    <t>SP 7</t>
  </si>
  <si>
    <t>SP 8</t>
  </si>
  <si>
    <t>SP 9</t>
  </si>
  <si>
    <t>SP 10</t>
  </si>
  <si>
    <t>SP 11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</si>
  <si>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</si>
  <si>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</si>
  <si>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</si>
  <si>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</si>
  <si>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</si>
  <si>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</si>
  <si>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</si>
  <si>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</si>
  <si>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</si>
  <si>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SO25</t>
  </si>
  <si>
    <t>SO26</t>
  </si>
  <si>
    <t>SO27</t>
  </si>
  <si>
    <t>SO28</t>
  </si>
  <si>
    <t>SO29</t>
  </si>
  <si>
    <t>SO30</t>
  </si>
  <si>
    <t>SO31</t>
  </si>
  <si>
    <t>SO32</t>
  </si>
  <si>
    <t>SO33</t>
  </si>
  <si>
    <t>SO34</t>
  </si>
  <si>
    <t>SO35</t>
  </si>
  <si>
    <t>SO36</t>
  </si>
  <si>
    <t>SO37</t>
  </si>
  <si>
    <t>SO38</t>
  </si>
  <si>
    <t>SO39</t>
  </si>
  <si>
    <t>SO40</t>
  </si>
  <si>
    <t>SO41</t>
  </si>
  <si>
    <t>SO42</t>
  </si>
  <si>
    <t>SO43</t>
  </si>
  <si>
    <t>SO44</t>
  </si>
  <si>
    <t>SO45</t>
  </si>
  <si>
    <t>SO46</t>
  </si>
  <si>
    <t>SO47</t>
  </si>
  <si>
    <t>SO48</t>
  </si>
  <si>
    <t>SO49</t>
  </si>
  <si>
    <t>SO50</t>
  </si>
  <si>
    <t>SO51</t>
  </si>
  <si>
    <t>SO52</t>
  </si>
  <si>
    <t>SO53</t>
  </si>
  <si>
    <t>SO54</t>
  </si>
  <si>
    <t>SO55</t>
  </si>
  <si>
    <t>SO56</t>
  </si>
  <si>
    <t>SO57</t>
  </si>
  <si>
    <t>SO58</t>
  </si>
  <si>
    <t>SO59</t>
  </si>
  <si>
    <t>SO60</t>
  </si>
  <si>
    <t>SO61</t>
  </si>
  <si>
    <t>SO62</t>
  </si>
  <si>
    <t>SO63</t>
  </si>
  <si>
    <t>SO64</t>
  </si>
  <si>
    <t>SO65</t>
  </si>
  <si>
    <t>SO66</t>
  </si>
  <si>
    <t>SO67</t>
  </si>
  <si>
    <t>SO68</t>
  </si>
  <si>
    <t>SO69</t>
  </si>
  <si>
    <t>ACCRESS CONTROL &amp; CCTV</t>
  </si>
  <si>
    <t>RG1</t>
  </si>
  <si>
    <t>RG2</t>
  </si>
  <si>
    <t>RG3</t>
  </si>
  <si>
    <t>RG4</t>
  </si>
  <si>
    <t>RG5</t>
  </si>
  <si>
    <t>RG6</t>
  </si>
  <si>
    <t>RG7</t>
  </si>
  <si>
    <t>RG8</t>
  </si>
  <si>
    <t>RG9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</si>
  <si>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</si>
  <si>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</si>
  <si>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</si>
  <si>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</si>
  <si>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</si>
  <si>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</si>
  <si>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</si>
  <si>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</si>
  <si>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</si>
  <si>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</si>
  <si>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</si>
  <si>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</si>
  <si>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</si>
  <si>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</si>
  <si>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</si>
  <si>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</si>
  <si>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</si>
  <si>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</si>
  <si>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</si>
  <si>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</si>
  <si>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</si>
  <si>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</si>
  <si>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</si>
  <si>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</si>
  <si>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</si>
  <si>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</si>
  <si>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</si>
  <si>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</si>
  <si>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</si>
  <si>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</si>
  <si>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</si>
  <si>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</si>
  <si>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</si>
  <si>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</si>
  <si>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</si>
  <si>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</si>
  <si>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</si>
  <si>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</si>
  <si>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</si>
  <si>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</si>
  <si>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</si>
  <si>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DC1</t>
  </si>
  <si>
    <t>DC2</t>
  </si>
  <si>
    <t>CR1</t>
  </si>
  <si>
    <t>CR2</t>
  </si>
  <si>
    <t>IN1</t>
  </si>
  <si>
    <t>IN2</t>
  </si>
  <si>
    <t>O1</t>
  </si>
  <si>
    <t>O2</t>
  </si>
  <si>
    <t>P1</t>
  </si>
  <si>
    <t>P2</t>
  </si>
  <si>
    <t>D/T 1</t>
  </si>
  <si>
    <t>D/T 2</t>
  </si>
  <si>
    <t>D/T 3</t>
  </si>
  <si>
    <t>D/T 4</t>
  </si>
  <si>
    <t>D/T 5</t>
  </si>
  <si>
    <t>D/T 6</t>
  </si>
  <si>
    <t>D/T 7</t>
  </si>
  <si>
    <t>D/T 8</t>
  </si>
  <si>
    <t>D/T 9</t>
  </si>
  <si>
    <t>D/T 10</t>
  </si>
  <si>
    <t>D/T 11</t>
  </si>
  <si>
    <t>D/T 12</t>
  </si>
  <si>
    <t>D/T 13</t>
  </si>
  <si>
    <t>D/T 14</t>
  </si>
  <si>
    <t>D/T 15</t>
  </si>
  <si>
    <t>D/T 16</t>
  </si>
  <si>
    <t>D/T 17</t>
  </si>
  <si>
    <t>D/T 18</t>
  </si>
  <si>
    <t>D/T 19</t>
  </si>
  <si>
    <t>D/T 20</t>
  </si>
  <si>
    <t>D/T 21</t>
  </si>
  <si>
    <t>D/T 22</t>
  </si>
  <si>
    <t>D/T 23</t>
  </si>
  <si>
    <t>D/T 24</t>
  </si>
  <si>
    <t>AC 1</t>
  </si>
  <si>
    <t>AC 2</t>
  </si>
  <si>
    <t>AC 3</t>
  </si>
  <si>
    <t>AC 4</t>
  </si>
  <si>
    <t>AC 5</t>
  </si>
  <si>
    <t>AC 6</t>
  </si>
  <si>
    <t>AC 7</t>
  </si>
  <si>
    <t>AC 8</t>
  </si>
  <si>
    <t>AC 9</t>
  </si>
  <si>
    <t>AC 10</t>
  </si>
  <si>
    <t>AC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</si>
</sst>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FF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"/>
  <sheetViews>
    <sheetView workbookViewId="0">
      <selection activeCell="L10" sqref="L10"/>
    </sheetView>
  </sheetViews>
  <sheetFormatPr defaultRowHeight="13.8" x14ac:dyDescent="0.25"/>
  <cols>
    <col min="1" max="3" width="8.796875" style="1"/>
    <col min="4" max="4" width="14.19921875" style="1" bestFit="1" customWidth="1"/>
    <col min="5" max="5" width="12" style="1" bestFit="1" customWidth="1"/>
    <col min="6" max="6" width="3.796875" style="1" bestFit="1" customWidth="1"/>
    <col min="7" max="7" width="12.19921875" style="1" bestFit="1" customWidth="1"/>
    <col min="8" max="9" width="8.796875" style="1"/>
    <col min="10" max="10" width="14.3984375" style="1" bestFit="1" customWidth="1"/>
    <col min="11" max="16384" width="8.796875" style="1"/>
  </cols>
  <sheetData>
    <row r="2" spans="1:14" ht="14.4" thickBot="1" x14ac:dyDescent="0.3"/>
    <row r="3" spans="1:14" x14ac:dyDescent="0.25">
      <c r="A3" s="17" t="s">
        <v>162</v>
      </c>
      <c r="B3" s="18"/>
      <c r="C3" s="18"/>
      <c r="D3" s="18"/>
      <c r="E3" s="18"/>
      <c r="F3" s="18"/>
      <c r="G3" s="18"/>
      <c r="H3" s="18"/>
      <c r="I3" s="18"/>
      <c r="J3" s="19"/>
    </row>
    <row r="4" spans="1:14" ht="14.4" thickBot="1" x14ac:dyDescent="0.3">
      <c r="A4" s="20"/>
      <c r="B4" s="21"/>
      <c r="C4" s="21"/>
      <c r="D4" s="21"/>
      <c r="E4" s="21"/>
      <c r="F4" s="21"/>
      <c r="G4" s="21"/>
      <c r="H4" s="21"/>
      <c r="I4" s="21"/>
      <c r="J4" s="22"/>
    </row>
    <row r="5" spans="1:14" ht="14.4" thickBot="1" x14ac:dyDescent="0.3">
      <c r="A5" s="9"/>
      <c r="B5" s="7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3" t="s">
        <v>9</v>
      </c>
    </row>
    <row r="6" spans="1:14" x14ac:dyDescent="0.25">
      <c r="A6" s="8" t="s">
        <v>10</v>
      </c>
      <c r="B6" s="4">
        <v>3</v>
      </c>
      <c r="C6" s="4">
        <f>3.14*(B6)^2</f>
        <v>28.26</v>
      </c>
      <c r="D6" s="4">
        <v>10</v>
      </c>
      <c r="E6" s="4">
        <f>D6*C6</f>
        <v>282.60000000000002</v>
      </c>
      <c r="F6" s="4">
        <v>0.4</v>
      </c>
      <c r="G6" s="4">
        <f>E6/F6</f>
        <v>706.5</v>
      </c>
      <c r="H6" s="4">
        <v>50</v>
      </c>
      <c r="I6" s="4">
        <f>G6/H6</f>
        <v>14.13</v>
      </c>
      <c r="J6" s="5" t="s">
        <v>13</v>
      </c>
    </row>
    <row r="7" spans="1:14" x14ac:dyDescent="0.25">
      <c r="A7" s="8" t="s">
        <v>11</v>
      </c>
      <c r="B7" s="4">
        <v>3</v>
      </c>
      <c r="C7" s="4">
        <f t="shared" ref="C7:C12" si="0">3.14*(B7)^2</f>
        <v>28.26</v>
      </c>
      <c r="D7" s="4">
        <f>D6+N7</f>
        <v>17</v>
      </c>
      <c r="E7" s="4">
        <f t="shared" ref="E7:E12" si="1">D7*C7</f>
        <v>480.42</v>
      </c>
      <c r="F7" s="4">
        <v>0.4</v>
      </c>
      <c r="G7" s="4">
        <f t="shared" ref="G7:G12" si="2">E7/F7</f>
        <v>1201.05</v>
      </c>
      <c r="H7" s="4">
        <v>50</v>
      </c>
      <c r="I7" s="4">
        <f t="shared" ref="I7:I12" si="3">G7/H7</f>
        <v>24.021000000000001</v>
      </c>
      <c r="J7" s="5" t="s">
        <v>13</v>
      </c>
      <c r="N7" s="1">
        <v>7</v>
      </c>
    </row>
    <row r="8" spans="1:14" x14ac:dyDescent="0.25">
      <c r="A8" s="8" t="s">
        <v>12</v>
      </c>
      <c r="B8" s="4">
        <v>3</v>
      </c>
      <c r="C8" s="4">
        <f t="shared" si="0"/>
        <v>28.26</v>
      </c>
      <c r="D8" s="4">
        <f t="shared" ref="D8:D12" si="4">D7+N8</f>
        <v>27</v>
      </c>
      <c r="E8" s="4">
        <f t="shared" si="1"/>
        <v>763.0200000000001</v>
      </c>
      <c r="F8" s="4">
        <v>0.4</v>
      </c>
      <c r="G8" s="4">
        <f t="shared" si="2"/>
        <v>1907.5500000000002</v>
      </c>
      <c r="H8" s="4">
        <v>50</v>
      </c>
      <c r="I8" s="4">
        <f t="shared" si="3"/>
        <v>38.151000000000003</v>
      </c>
      <c r="J8" s="5" t="s">
        <v>13</v>
      </c>
      <c r="N8" s="1">
        <v>10</v>
      </c>
    </row>
    <row r="9" spans="1:14" x14ac:dyDescent="0.25">
      <c r="A9" s="8" t="s">
        <v>157</v>
      </c>
      <c r="B9" s="4">
        <v>3</v>
      </c>
      <c r="C9" s="4">
        <f t="shared" si="0"/>
        <v>28.26</v>
      </c>
      <c r="D9" s="4">
        <f t="shared" si="4"/>
        <v>29</v>
      </c>
      <c r="E9" s="4">
        <f t="shared" si="1"/>
        <v>819.54000000000008</v>
      </c>
      <c r="F9" s="4">
        <v>0.4</v>
      </c>
      <c r="G9" s="4">
        <f t="shared" si="2"/>
        <v>2048.85</v>
      </c>
      <c r="H9" s="4">
        <v>50</v>
      </c>
      <c r="I9" s="4">
        <f t="shared" si="3"/>
        <v>40.976999999999997</v>
      </c>
      <c r="J9" s="5" t="s">
        <v>13</v>
      </c>
      <c r="N9" s="1">
        <v>2</v>
      </c>
    </row>
    <row r="10" spans="1:14" x14ac:dyDescent="0.25">
      <c r="A10" s="8" t="s">
        <v>158</v>
      </c>
      <c r="B10" s="4">
        <v>3</v>
      </c>
      <c r="C10" s="4">
        <f t="shared" si="0"/>
        <v>28.26</v>
      </c>
      <c r="D10" s="4">
        <f t="shared" si="4"/>
        <v>49</v>
      </c>
      <c r="E10" s="4">
        <f t="shared" si="1"/>
        <v>1384.74</v>
      </c>
      <c r="F10" s="4">
        <v>0.4</v>
      </c>
      <c r="G10" s="4">
        <f t="shared" si="2"/>
        <v>3461.85</v>
      </c>
      <c r="H10" s="4">
        <v>50</v>
      </c>
      <c r="I10" s="4">
        <f t="shared" si="3"/>
        <v>69.236999999999995</v>
      </c>
      <c r="J10" s="5" t="s">
        <v>161</v>
      </c>
      <c r="N10" s="1">
        <v>20</v>
      </c>
    </row>
    <row r="11" spans="1:14" x14ac:dyDescent="0.25">
      <c r="A11" s="8" t="s">
        <v>159</v>
      </c>
      <c r="B11" s="4">
        <v>3</v>
      </c>
      <c r="C11" s="4">
        <f t="shared" si="0"/>
        <v>28.26</v>
      </c>
      <c r="D11" s="4">
        <f t="shared" si="4"/>
        <v>50</v>
      </c>
      <c r="E11" s="4">
        <f t="shared" si="1"/>
        <v>1413</v>
      </c>
      <c r="F11" s="4">
        <v>0.4</v>
      </c>
      <c r="G11" s="4">
        <f t="shared" si="2"/>
        <v>3532.5</v>
      </c>
      <c r="H11" s="4">
        <v>50</v>
      </c>
      <c r="I11" s="4">
        <f t="shared" si="3"/>
        <v>70.650000000000006</v>
      </c>
      <c r="J11" s="5" t="s">
        <v>161</v>
      </c>
      <c r="N11" s="1">
        <v>1</v>
      </c>
    </row>
    <row r="12" spans="1:14" x14ac:dyDescent="0.25">
      <c r="A12" s="8" t="s">
        <v>160</v>
      </c>
      <c r="B12" s="4">
        <v>3</v>
      </c>
      <c r="C12" s="4">
        <f t="shared" si="0"/>
        <v>28.26</v>
      </c>
      <c r="D12" s="4">
        <f t="shared" si="4"/>
        <v>52</v>
      </c>
      <c r="E12" s="4">
        <f t="shared" si="1"/>
        <v>1469.52</v>
      </c>
      <c r="F12" s="4">
        <v>0.4</v>
      </c>
      <c r="G12" s="4">
        <f t="shared" si="2"/>
        <v>3673.7999999999997</v>
      </c>
      <c r="H12" s="4">
        <v>50</v>
      </c>
      <c r="I12" s="4">
        <f t="shared" si="3"/>
        <v>73.475999999999999</v>
      </c>
      <c r="J12" s="5" t="s">
        <v>161</v>
      </c>
      <c r="N12" s="1">
        <v>2</v>
      </c>
    </row>
    <row r="16" spans="1:14" ht="14.4" thickBot="1" x14ac:dyDescent="0.3"/>
    <row r="17" spans="1:14" x14ac:dyDescent="0.25">
      <c r="A17" s="17" t="s">
        <v>163</v>
      </c>
      <c r="B17" s="18"/>
      <c r="C17" s="18"/>
      <c r="D17" s="18"/>
      <c r="E17" s="18"/>
      <c r="F17" s="18"/>
      <c r="G17" s="18"/>
      <c r="H17" s="18"/>
      <c r="I17" s="18"/>
      <c r="J17" s="19"/>
    </row>
    <row r="18" spans="1:14" ht="14.4" thickBot="1" x14ac:dyDescent="0.3">
      <c r="A18" s="20"/>
      <c r="B18" s="21"/>
      <c r="C18" s="21"/>
      <c r="D18" s="21"/>
      <c r="E18" s="21"/>
      <c r="F18" s="21"/>
      <c r="G18" s="21"/>
      <c r="H18" s="21"/>
      <c r="I18" s="21"/>
      <c r="J18" s="22"/>
    </row>
    <row r="19" spans="1:14" ht="14.4" thickBot="1" x14ac:dyDescent="0.3">
      <c r="A19" s="9"/>
      <c r="B19" s="7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3" t="s">
        <v>9</v>
      </c>
    </row>
    <row r="20" spans="1:14" x14ac:dyDescent="0.25">
      <c r="A20" s="8" t="s">
        <v>10</v>
      </c>
      <c r="B20" s="4">
        <v>3</v>
      </c>
      <c r="C20" s="4">
        <f>3.14*(B20)^2</f>
        <v>28.26</v>
      </c>
      <c r="D20" s="4">
        <v>8</v>
      </c>
      <c r="E20" s="4">
        <f>D20*C20</f>
        <v>226.08</v>
      </c>
      <c r="F20" s="4">
        <v>0.4</v>
      </c>
      <c r="G20" s="4">
        <f>E20/F20</f>
        <v>565.20000000000005</v>
      </c>
      <c r="H20" s="4">
        <v>50</v>
      </c>
      <c r="I20" s="4">
        <f>G20/H20</f>
        <v>11.304</v>
      </c>
      <c r="J20" s="5" t="s">
        <v>13</v>
      </c>
    </row>
    <row r="21" spans="1:14" x14ac:dyDescent="0.25">
      <c r="A21" s="8" t="s">
        <v>11</v>
      </c>
      <c r="B21" s="4">
        <v>3</v>
      </c>
      <c r="C21" s="4">
        <f t="shared" ref="C21:C26" si="5">3.14*(B21)^2</f>
        <v>28.26</v>
      </c>
      <c r="D21" s="4">
        <f>D20+N21</f>
        <v>14</v>
      </c>
      <c r="E21" s="4">
        <f t="shared" ref="E21:E26" si="6">D21*C21</f>
        <v>395.64000000000004</v>
      </c>
      <c r="F21" s="4">
        <v>0.4</v>
      </c>
      <c r="G21" s="4">
        <f t="shared" ref="G21:G26" si="7">E21/F21</f>
        <v>989.1</v>
      </c>
      <c r="H21" s="4">
        <v>50</v>
      </c>
      <c r="I21" s="4">
        <f t="shared" ref="I21:I26" si="8">G21/H21</f>
        <v>19.782</v>
      </c>
      <c r="J21" s="5" t="s">
        <v>13</v>
      </c>
      <c r="N21" s="1">
        <v>6</v>
      </c>
    </row>
    <row r="22" spans="1:14" x14ac:dyDescent="0.25">
      <c r="A22" s="8" t="s">
        <v>12</v>
      </c>
      <c r="B22" s="4">
        <v>3</v>
      </c>
      <c r="C22" s="4">
        <f t="shared" si="5"/>
        <v>28.26</v>
      </c>
      <c r="D22" s="4">
        <f t="shared" ref="D22:D26" si="9">D21+N22</f>
        <v>16</v>
      </c>
      <c r="E22" s="4">
        <f t="shared" si="6"/>
        <v>452.16</v>
      </c>
      <c r="F22" s="4">
        <v>0.4</v>
      </c>
      <c r="G22" s="4">
        <f t="shared" si="7"/>
        <v>1130.4000000000001</v>
      </c>
      <c r="H22" s="4">
        <v>50</v>
      </c>
      <c r="I22" s="4">
        <f t="shared" si="8"/>
        <v>22.608000000000001</v>
      </c>
      <c r="J22" s="5" t="s">
        <v>13</v>
      </c>
      <c r="N22" s="1">
        <v>2</v>
      </c>
    </row>
    <row r="23" spans="1:14" x14ac:dyDescent="0.25">
      <c r="A23" s="8" t="s">
        <v>157</v>
      </c>
      <c r="B23" s="4">
        <v>3</v>
      </c>
      <c r="C23" s="4">
        <f t="shared" si="5"/>
        <v>28.26</v>
      </c>
      <c r="D23" s="4">
        <f t="shared" si="9"/>
        <v>16</v>
      </c>
      <c r="E23" s="4">
        <f t="shared" si="6"/>
        <v>452.16</v>
      </c>
      <c r="F23" s="4">
        <v>0.4</v>
      </c>
      <c r="G23" s="4">
        <f t="shared" si="7"/>
        <v>1130.4000000000001</v>
      </c>
      <c r="H23" s="4">
        <v>50</v>
      </c>
      <c r="I23" s="4">
        <f t="shared" si="8"/>
        <v>22.608000000000001</v>
      </c>
      <c r="J23" s="5" t="s">
        <v>13</v>
      </c>
    </row>
    <row r="24" spans="1:14" x14ac:dyDescent="0.25">
      <c r="A24" s="8" t="s">
        <v>158</v>
      </c>
      <c r="B24" s="4">
        <v>3</v>
      </c>
      <c r="C24" s="4">
        <f t="shared" si="5"/>
        <v>28.26</v>
      </c>
      <c r="D24" s="4">
        <f t="shared" si="9"/>
        <v>28</v>
      </c>
      <c r="E24" s="4">
        <f t="shared" si="6"/>
        <v>791.28000000000009</v>
      </c>
      <c r="F24" s="4">
        <v>0.4</v>
      </c>
      <c r="G24" s="4">
        <f t="shared" si="7"/>
        <v>1978.2</v>
      </c>
      <c r="H24" s="4">
        <v>50</v>
      </c>
      <c r="I24" s="4">
        <f t="shared" si="8"/>
        <v>39.564</v>
      </c>
      <c r="J24" s="5" t="s">
        <v>13</v>
      </c>
      <c r="N24" s="1">
        <v>12</v>
      </c>
    </row>
    <row r="25" spans="1:14" x14ac:dyDescent="0.25">
      <c r="A25" s="8" t="s">
        <v>159</v>
      </c>
      <c r="B25" s="4">
        <v>3</v>
      </c>
      <c r="C25" s="4">
        <f t="shared" si="5"/>
        <v>28.26</v>
      </c>
      <c r="D25" s="4">
        <f t="shared" si="9"/>
        <v>29</v>
      </c>
      <c r="E25" s="4">
        <f t="shared" si="6"/>
        <v>819.54000000000008</v>
      </c>
      <c r="F25" s="4">
        <v>0.4</v>
      </c>
      <c r="G25" s="4">
        <f t="shared" si="7"/>
        <v>2048.85</v>
      </c>
      <c r="H25" s="4">
        <v>50</v>
      </c>
      <c r="I25" s="4">
        <f t="shared" si="8"/>
        <v>40.976999999999997</v>
      </c>
      <c r="J25" s="5" t="s">
        <v>13</v>
      </c>
      <c r="N25" s="1">
        <v>1</v>
      </c>
    </row>
    <row r="26" spans="1:14" ht="14.4" thickBot="1" x14ac:dyDescent="0.3">
      <c r="A26" s="8" t="s">
        <v>160</v>
      </c>
      <c r="B26" s="4">
        <v>3</v>
      </c>
      <c r="C26" s="4">
        <f t="shared" si="5"/>
        <v>28.26</v>
      </c>
      <c r="D26" s="4">
        <f t="shared" si="9"/>
        <v>35</v>
      </c>
      <c r="E26" s="4">
        <f t="shared" si="6"/>
        <v>989.1</v>
      </c>
      <c r="F26" s="6">
        <v>0.4</v>
      </c>
      <c r="G26" s="4">
        <f t="shared" si="7"/>
        <v>2472.75</v>
      </c>
      <c r="H26" s="4">
        <v>50</v>
      </c>
      <c r="I26" s="4">
        <f t="shared" si="8"/>
        <v>49.454999999999998</v>
      </c>
      <c r="J26" s="5" t="s">
        <v>13</v>
      </c>
      <c r="N26" s="1">
        <v>6</v>
      </c>
    </row>
  </sheetData>
  <mergeCells count="2">
    <mergeCell ref="A3:J4"/>
    <mergeCell ref="A17:J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FD36-7AB0-462B-87EA-B7512641EAB2}">
  <dimension ref="C2:M520"/>
  <sheetViews>
    <sheetView tabSelected="1" topLeftCell="A393" workbookViewId="0">
      <selection activeCell="O480" sqref="O480"/>
    </sheetView>
  </sheetViews>
  <sheetFormatPr defaultRowHeight="13.8" x14ac:dyDescent="0.25"/>
  <cols>
    <col min="1" max="2" width="8.796875" style="10"/>
    <col min="3" max="3" width="11.3984375" style="10" bestFit="1" customWidth="1"/>
    <col min="4" max="4" width="8" style="10" bestFit="1" customWidth="1"/>
    <col min="5" max="5" width="14.09765625" style="10" bestFit="1" customWidth="1"/>
    <col min="6" max="6" width="11.8984375" style="10" bestFit="1" customWidth="1"/>
    <col min="7" max="7" width="13" style="10" bestFit="1" customWidth="1"/>
    <col min="8" max="8" width="12" style="10" bestFit="1" customWidth="1"/>
    <col min="9" max="9" width="8.796875" style="10"/>
    <col min="10" max="10" width="14.3984375" style="10" bestFit="1" customWidth="1"/>
    <col min="11" max="12" width="8.796875" style="10"/>
    <col min="13" max="13" width="12.19921875" style="10" bestFit="1" customWidth="1"/>
    <col min="14" max="16384" width="8.796875" style="10"/>
  </cols>
  <sheetData>
    <row r="2" spans="3:13" x14ac:dyDescent="0.25">
      <c r="C2" s="21" t="s">
        <v>38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3:13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3:13" x14ac:dyDescent="0.25">
      <c r="C4" s="11" t="s">
        <v>15</v>
      </c>
      <c r="D4" s="11" t="s">
        <v>16</v>
      </c>
      <c r="E4" s="11" t="s">
        <v>39</v>
      </c>
      <c r="F4" s="11" t="s">
        <v>17</v>
      </c>
      <c r="G4" s="11" t="s">
        <v>18</v>
      </c>
      <c r="H4" s="11" t="s">
        <v>4</v>
      </c>
      <c r="I4" s="11" t="s">
        <v>5</v>
      </c>
      <c r="J4" s="11" t="s">
        <v>20</v>
      </c>
      <c r="K4" s="11" t="s">
        <v>19</v>
      </c>
      <c r="L4" s="11" t="s">
        <v>21</v>
      </c>
      <c r="M4" s="11" t="s">
        <v>22</v>
      </c>
    </row>
    <row r="5" spans="3:13" x14ac:dyDescent="0.25">
      <c r="C5" s="23" t="s">
        <v>154</v>
      </c>
      <c r="D5" s="15" t="s">
        <v>23</v>
      </c>
      <c r="E5" s="15">
        <v>3</v>
      </c>
      <c r="F5" s="15">
        <f>3.14*(E5)^2</f>
        <v>28.26</v>
      </c>
      <c r="G5" s="15">
        <v>1</v>
      </c>
      <c r="H5" s="15">
        <f>F5*G5</f>
        <v>28.26</v>
      </c>
      <c r="I5" s="15">
        <v>0.4</v>
      </c>
      <c r="J5" s="15">
        <f>H5/I5</f>
        <v>70.650000000000006</v>
      </c>
      <c r="K5" s="15">
        <f>(J5/3.14)^0.5</f>
        <v>4.7434164902525691</v>
      </c>
      <c r="L5" s="15">
        <f>K5*2</f>
        <v>9.4868329805051381</v>
      </c>
      <c r="M5" s="15">
        <f>20-(2*1.8)</f>
        <v>16.399999999999999</v>
      </c>
    </row>
    <row r="6" spans="3:13" x14ac:dyDescent="0.25">
      <c r="C6" s="24"/>
      <c r="D6" s="15" t="s">
        <v>24</v>
      </c>
      <c r="E6" s="15">
        <v>4</v>
      </c>
      <c r="F6" s="15">
        <f t="shared" ref="F6:F69" si="0">3.14*(E6)^2</f>
        <v>50.24</v>
      </c>
      <c r="G6" s="15">
        <v>2</v>
      </c>
      <c r="H6" s="15">
        <f t="shared" ref="H6:H69" si="1">F6*G6</f>
        <v>100.48</v>
      </c>
      <c r="I6" s="15">
        <v>1.4</v>
      </c>
      <c r="J6" s="15">
        <f t="shared" ref="J6:J69" si="2">H6/I6</f>
        <v>71.771428571428572</v>
      </c>
      <c r="K6" s="15">
        <f t="shared" ref="K6:K69" si="3">(J6/3.14)^0.5</f>
        <v>4.7809144373375743</v>
      </c>
      <c r="L6" s="15">
        <f t="shared" ref="L6:L69" si="4">K6*2</f>
        <v>9.5618288746751485</v>
      </c>
      <c r="M6" s="15">
        <f t="shared" ref="M6:M69" si="5">20-(2*1.8)</f>
        <v>16.399999999999999</v>
      </c>
    </row>
    <row r="7" spans="3:13" x14ac:dyDescent="0.25">
      <c r="C7" s="24"/>
      <c r="D7" s="15" t="s">
        <v>25</v>
      </c>
      <c r="E7" s="15">
        <v>5</v>
      </c>
      <c r="F7" s="15">
        <f t="shared" si="0"/>
        <v>78.5</v>
      </c>
      <c r="G7" s="15">
        <v>3</v>
      </c>
      <c r="H7" s="15">
        <f t="shared" si="1"/>
        <v>235.5</v>
      </c>
      <c r="I7" s="15">
        <v>2.4</v>
      </c>
      <c r="J7" s="15">
        <f t="shared" si="2"/>
        <v>98.125</v>
      </c>
      <c r="K7" s="15">
        <f t="shared" si="3"/>
        <v>5.5901699437494745</v>
      </c>
      <c r="L7" s="15">
        <f t="shared" si="4"/>
        <v>11.180339887498949</v>
      </c>
      <c r="M7" s="15">
        <f t="shared" si="5"/>
        <v>16.399999999999999</v>
      </c>
    </row>
    <row r="8" spans="3:13" x14ac:dyDescent="0.25">
      <c r="C8" s="24"/>
      <c r="D8" s="15" t="s">
        <v>26</v>
      </c>
      <c r="E8" s="15">
        <v>6</v>
      </c>
      <c r="F8" s="15">
        <f t="shared" si="0"/>
        <v>113.04</v>
      </c>
      <c r="G8" s="15">
        <v>4</v>
      </c>
      <c r="H8" s="15">
        <f t="shared" si="1"/>
        <v>452.16</v>
      </c>
      <c r="I8" s="15">
        <v>3.4</v>
      </c>
      <c r="J8" s="15">
        <f t="shared" si="2"/>
        <v>132.98823529411766</v>
      </c>
      <c r="K8" s="15">
        <f t="shared" si="3"/>
        <v>6.5079137345596854</v>
      </c>
      <c r="L8" s="15">
        <f t="shared" si="4"/>
        <v>13.015827469119371</v>
      </c>
      <c r="M8" s="15">
        <f t="shared" si="5"/>
        <v>16.399999999999999</v>
      </c>
    </row>
    <row r="9" spans="3:13" x14ac:dyDescent="0.25">
      <c r="C9" s="24"/>
      <c r="D9" s="15" t="s">
        <v>27</v>
      </c>
      <c r="E9" s="15">
        <v>7</v>
      </c>
      <c r="F9" s="15">
        <f t="shared" si="0"/>
        <v>153.86000000000001</v>
      </c>
      <c r="G9" s="15">
        <v>5</v>
      </c>
      <c r="H9" s="15">
        <f t="shared" si="1"/>
        <v>769.30000000000007</v>
      </c>
      <c r="I9" s="15">
        <v>4.4000000000000004</v>
      </c>
      <c r="J9" s="15">
        <f t="shared" si="2"/>
        <v>174.84090909090909</v>
      </c>
      <c r="K9" s="15">
        <f t="shared" si="3"/>
        <v>7.462025072446365</v>
      </c>
      <c r="L9" s="15">
        <f t="shared" si="4"/>
        <v>14.92405014489273</v>
      </c>
      <c r="M9" s="15">
        <f t="shared" si="5"/>
        <v>16.399999999999999</v>
      </c>
    </row>
    <row r="10" spans="3:13" x14ac:dyDescent="0.25">
      <c r="C10" s="24"/>
      <c r="D10" s="15" t="s">
        <v>28</v>
      </c>
      <c r="E10" s="15">
        <v>8</v>
      </c>
      <c r="F10" s="15">
        <f t="shared" si="0"/>
        <v>200.96</v>
      </c>
      <c r="G10" s="15">
        <v>6</v>
      </c>
      <c r="H10" s="15">
        <f t="shared" si="1"/>
        <v>1205.76</v>
      </c>
      <c r="I10" s="15">
        <v>5.4</v>
      </c>
      <c r="J10" s="15">
        <f t="shared" si="2"/>
        <v>223.28888888888886</v>
      </c>
      <c r="K10" s="15">
        <f t="shared" si="3"/>
        <v>8.432740427115677</v>
      </c>
      <c r="L10" s="15">
        <f t="shared" si="4"/>
        <v>16.865480854231354</v>
      </c>
      <c r="M10" s="15">
        <f t="shared" si="5"/>
        <v>16.399999999999999</v>
      </c>
    </row>
    <row r="11" spans="3:13" x14ac:dyDescent="0.25">
      <c r="C11" s="24"/>
      <c r="D11" s="15" t="s">
        <v>29</v>
      </c>
      <c r="E11" s="15">
        <v>9</v>
      </c>
      <c r="F11" s="15">
        <f t="shared" si="0"/>
        <v>254.34</v>
      </c>
      <c r="G11" s="15">
        <v>7</v>
      </c>
      <c r="H11" s="15">
        <f t="shared" si="1"/>
        <v>1780.38</v>
      </c>
      <c r="I11" s="15">
        <v>6.4</v>
      </c>
      <c r="J11" s="15">
        <f t="shared" si="2"/>
        <v>278.18437499999999</v>
      </c>
      <c r="K11" s="15">
        <f t="shared" si="3"/>
        <v>9.4124252985083494</v>
      </c>
      <c r="L11" s="15">
        <f t="shared" si="4"/>
        <v>18.824850597016699</v>
      </c>
      <c r="M11" s="15">
        <f t="shared" si="5"/>
        <v>16.399999999999999</v>
      </c>
    </row>
    <row r="12" spans="3:13" x14ac:dyDescent="0.25">
      <c r="C12" s="24"/>
      <c r="D12" s="15" t="s">
        <v>30</v>
      </c>
      <c r="E12" s="15">
        <v>10</v>
      </c>
      <c r="F12" s="15">
        <f t="shared" si="0"/>
        <v>314</v>
      </c>
      <c r="G12" s="15">
        <v>8</v>
      </c>
      <c r="H12" s="15">
        <f t="shared" si="1"/>
        <v>2512</v>
      </c>
      <c r="I12" s="15">
        <v>7.4</v>
      </c>
      <c r="J12" s="15">
        <f t="shared" si="2"/>
        <v>339.45945945945942</v>
      </c>
      <c r="K12" s="15">
        <f t="shared" si="3"/>
        <v>10.397504898200726</v>
      </c>
      <c r="L12" s="15">
        <f t="shared" si="4"/>
        <v>20.795009796401452</v>
      </c>
      <c r="M12" s="15">
        <f t="shared" si="5"/>
        <v>16.399999999999999</v>
      </c>
    </row>
    <row r="13" spans="3:13" x14ac:dyDescent="0.25">
      <c r="C13" s="24"/>
      <c r="D13" s="15" t="s">
        <v>31</v>
      </c>
      <c r="E13" s="15">
        <v>11</v>
      </c>
      <c r="F13" s="15">
        <f t="shared" si="0"/>
        <v>379.94</v>
      </c>
      <c r="G13" s="15">
        <v>9</v>
      </c>
      <c r="H13" s="15">
        <f t="shared" si="1"/>
        <v>3419.46</v>
      </c>
      <c r="I13" s="15">
        <v>8.4</v>
      </c>
      <c r="J13" s="15">
        <f t="shared" si="2"/>
        <v>407.07857142857142</v>
      </c>
      <c r="K13" s="15">
        <f t="shared" si="3"/>
        <v>11.386081729148845</v>
      </c>
      <c r="L13" s="15">
        <f t="shared" si="4"/>
        <v>22.77216345829769</v>
      </c>
      <c r="M13" s="15">
        <f t="shared" si="5"/>
        <v>16.399999999999999</v>
      </c>
    </row>
    <row r="14" spans="3:13" x14ac:dyDescent="0.25">
      <c r="C14" s="24"/>
      <c r="D14" s="15" t="s">
        <v>32</v>
      </c>
      <c r="E14" s="15">
        <v>12</v>
      </c>
      <c r="F14" s="15">
        <f t="shared" si="0"/>
        <v>452.16</v>
      </c>
      <c r="G14" s="15">
        <v>10</v>
      </c>
      <c r="H14" s="15">
        <f t="shared" si="1"/>
        <v>4521.6000000000004</v>
      </c>
      <c r="I14" s="15">
        <v>9.4</v>
      </c>
      <c r="J14" s="15">
        <f t="shared" si="2"/>
        <v>481.02127659574472</v>
      </c>
      <c r="K14" s="15">
        <f t="shared" si="3"/>
        <v>12.377054955105521</v>
      </c>
      <c r="L14" s="15">
        <f t="shared" si="4"/>
        <v>24.754109910211042</v>
      </c>
      <c r="M14" s="15">
        <f t="shared" si="5"/>
        <v>16.399999999999999</v>
      </c>
    </row>
    <row r="15" spans="3:13" x14ac:dyDescent="0.25">
      <c r="C15" s="24"/>
      <c r="D15" s="15" t="s">
        <v>33</v>
      </c>
      <c r="E15" s="15">
        <v>13</v>
      </c>
      <c r="F15" s="15">
        <f t="shared" si="0"/>
        <v>530.66</v>
      </c>
      <c r="G15" s="15">
        <v>11</v>
      </c>
      <c r="H15" s="15">
        <f t="shared" si="1"/>
        <v>5837.2599999999993</v>
      </c>
      <c r="I15" s="15">
        <v>10.4</v>
      </c>
      <c r="J15" s="15">
        <f t="shared" si="2"/>
        <v>561.27499999999986</v>
      </c>
      <c r="K15" s="15">
        <f t="shared" si="3"/>
        <v>13.369741957120935</v>
      </c>
      <c r="L15" s="15">
        <f t="shared" si="4"/>
        <v>26.73948391424187</v>
      </c>
      <c r="M15" s="15">
        <f t="shared" si="5"/>
        <v>16.399999999999999</v>
      </c>
    </row>
    <row r="16" spans="3:13" x14ac:dyDescent="0.25">
      <c r="C16" s="24"/>
      <c r="D16" s="15" t="s">
        <v>34</v>
      </c>
      <c r="E16" s="15">
        <v>14</v>
      </c>
      <c r="F16" s="15">
        <f t="shared" si="0"/>
        <v>615.44000000000005</v>
      </c>
      <c r="G16" s="15">
        <v>12</v>
      </c>
      <c r="H16" s="15">
        <f t="shared" si="1"/>
        <v>7385.2800000000007</v>
      </c>
      <c r="I16" s="15">
        <v>11.4</v>
      </c>
      <c r="J16" s="15">
        <f t="shared" si="2"/>
        <v>647.83157894736848</v>
      </c>
      <c r="K16" s="15">
        <f t="shared" si="3"/>
        <v>14.363696929192157</v>
      </c>
      <c r="L16" s="15">
        <f t="shared" si="4"/>
        <v>28.727393858384314</v>
      </c>
      <c r="M16" s="15">
        <f t="shared" si="5"/>
        <v>16.399999999999999</v>
      </c>
    </row>
    <row r="17" spans="3:13" x14ac:dyDescent="0.25">
      <c r="C17" s="24"/>
      <c r="D17" s="15" t="s">
        <v>35</v>
      </c>
      <c r="E17" s="15">
        <v>15</v>
      </c>
      <c r="F17" s="15">
        <f t="shared" si="0"/>
        <v>706.5</v>
      </c>
      <c r="G17" s="15">
        <v>13</v>
      </c>
      <c r="H17" s="15">
        <f t="shared" si="1"/>
        <v>9184.5</v>
      </c>
      <c r="I17" s="15">
        <v>12.4</v>
      </c>
      <c r="J17" s="15">
        <f t="shared" si="2"/>
        <v>740.68548387096769</v>
      </c>
      <c r="K17" s="15">
        <f t="shared" si="3"/>
        <v>15.358616369132784</v>
      </c>
      <c r="L17" s="15">
        <f t="shared" si="4"/>
        <v>30.717232738265569</v>
      </c>
      <c r="M17" s="15">
        <f t="shared" si="5"/>
        <v>16.399999999999999</v>
      </c>
    </row>
    <row r="18" spans="3:13" x14ac:dyDescent="0.25">
      <c r="C18" s="24"/>
      <c r="D18" s="15" t="s">
        <v>36</v>
      </c>
      <c r="E18" s="15">
        <v>16</v>
      </c>
      <c r="F18" s="15">
        <f t="shared" si="0"/>
        <v>803.84</v>
      </c>
      <c r="G18" s="15">
        <v>14</v>
      </c>
      <c r="H18" s="15">
        <f t="shared" si="1"/>
        <v>11253.76</v>
      </c>
      <c r="I18" s="15">
        <v>13.4</v>
      </c>
      <c r="J18" s="15">
        <f t="shared" si="2"/>
        <v>839.83283582089553</v>
      </c>
      <c r="K18" s="15">
        <f t="shared" si="3"/>
        <v>16.354286489087933</v>
      </c>
      <c r="L18" s="15">
        <f t="shared" si="4"/>
        <v>32.708572978175866</v>
      </c>
      <c r="M18" s="15">
        <f t="shared" si="5"/>
        <v>16.399999999999999</v>
      </c>
    </row>
    <row r="19" spans="3:13" x14ac:dyDescent="0.25">
      <c r="C19" s="24"/>
      <c r="D19" s="15" t="s">
        <v>37</v>
      </c>
      <c r="E19" s="15">
        <v>17</v>
      </c>
      <c r="F19" s="15">
        <f t="shared" si="0"/>
        <v>907.46</v>
      </c>
      <c r="G19" s="15">
        <v>15</v>
      </c>
      <c r="H19" s="15">
        <f t="shared" si="1"/>
        <v>13611.900000000001</v>
      </c>
      <c r="I19" s="15">
        <v>14.4</v>
      </c>
      <c r="J19" s="15">
        <f t="shared" si="2"/>
        <v>945.27083333333337</v>
      </c>
      <c r="K19" s="15">
        <f t="shared" si="3"/>
        <v>17.350552344714178</v>
      </c>
      <c r="L19" s="15">
        <f t="shared" si="4"/>
        <v>34.701104689428355</v>
      </c>
      <c r="M19" s="15">
        <f t="shared" si="5"/>
        <v>16.399999999999999</v>
      </c>
    </row>
    <row r="20" spans="3:13" x14ac:dyDescent="0.25">
      <c r="C20" s="24"/>
      <c r="D20" s="15" t="s">
        <v>383</v>
      </c>
      <c r="E20" s="15">
        <v>18</v>
      </c>
      <c r="F20" s="15">
        <f t="shared" si="0"/>
        <v>1017.36</v>
      </c>
      <c r="G20" s="15">
        <v>16</v>
      </c>
      <c r="H20" s="15">
        <f t="shared" si="1"/>
        <v>16277.76</v>
      </c>
      <c r="I20" s="15">
        <v>15.4</v>
      </c>
      <c r="J20" s="15">
        <f t="shared" si="2"/>
        <v>1056.9974025974027</v>
      </c>
      <c r="K20" s="15">
        <f t="shared" si="3"/>
        <v>18.347298891754519</v>
      </c>
      <c r="L20" s="15">
        <f t="shared" si="4"/>
        <v>36.694597783509039</v>
      </c>
      <c r="M20" s="15">
        <f t="shared" si="5"/>
        <v>16.399999999999999</v>
      </c>
    </row>
    <row r="21" spans="3:13" x14ac:dyDescent="0.25">
      <c r="C21" s="24"/>
      <c r="D21" s="15" t="s">
        <v>384</v>
      </c>
      <c r="E21" s="15">
        <v>19</v>
      </c>
      <c r="F21" s="15">
        <f t="shared" si="0"/>
        <v>1133.54</v>
      </c>
      <c r="G21" s="15">
        <v>17</v>
      </c>
      <c r="H21" s="15">
        <f t="shared" si="1"/>
        <v>19270.18</v>
      </c>
      <c r="I21" s="15">
        <v>16.399999999999999</v>
      </c>
      <c r="J21" s="15">
        <f t="shared" si="2"/>
        <v>1175.0109756097563</v>
      </c>
      <c r="K21" s="15">
        <f t="shared" si="3"/>
        <v>19.344438918541183</v>
      </c>
      <c r="L21" s="15">
        <f t="shared" si="4"/>
        <v>38.688877837082366</v>
      </c>
      <c r="M21" s="15">
        <f t="shared" si="5"/>
        <v>16.399999999999999</v>
      </c>
    </row>
    <row r="22" spans="3:13" x14ac:dyDescent="0.25">
      <c r="C22" s="24"/>
      <c r="D22" s="15" t="s">
        <v>385</v>
      </c>
      <c r="E22" s="15">
        <v>20</v>
      </c>
      <c r="F22" s="15">
        <f t="shared" si="0"/>
        <v>1256</v>
      </c>
      <c r="G22" s="15">
        <v>18</v>
      </c>
      <c r="H22" s="15">
        <f t="shared" si="1"/>
        <v>22608</v>
      </c>
      <c r="I22" s="15">
        <v>17.399999999999999</v>
      </c>
      <c r="J22" s="15">
        <f t="shared" si="2"/>
        <v>1299.3103448275863</v>
      </c>
      <c r="K22" s="15">
        <f t="shared" si="3"/>
        <v>20.34190510862431</v>
      </c>
      <c r="L22" s="15">
        <f t="shared" si="4"/>
        <v>40.68381021724862</v>
      </c>
      <c r="M22" s="15">
        <f t="shared" si="5"/>
        <v>16.399999999999999</v>
      </c>
    </row>
    <row r="23" spans="3:13" x14ac:dyDescent="0.25">
      <c r="C23" s="24"/>
      <c r="D23" s="15" t="s">
        <v>386</v>
      </c>
      <c r="E23" s="15">
        <v>21</v>
      </c>
      <c r="F23" s="15">
        <f t="shared" si="0"/>
        <v>1384.74</v>
      </c>
      <c r="G23" s="15">
        <v>19</v>
      </c>
      <c r="H23" s="15">
        <f t="shared" si="1"/>
        <v>26310.06</v>
      </c>
      <c r="I23" s="15">
        <v>18.399999999999999</v>
      </c>
      <c r="J23" s="15">
        <f t="shared" si="2"/>
        <v>1429.8945652173916</v>
      </c>
      <c r="K23" s="15">
        <f t="shared" si="3"/>
        <v>21.339644673297837</v>
      </c>
      <c r="L23" s="15">
        <f t="shared" si="4"/>
        <v>42.679289346595674</v>
      </c>
      <c r="M23" s="15">
        <f t="shared" si="5"/>
        <v>16.399999999999999</v>
      </c>
    </row>
    <row r="24" spans="3:13" x14ac:dyDescent="0.25">
      <c r="C24" s="24"/>
      <c r="D24" s="15" t="s">
        <v>387</v>
      </c>
      <c r="E24" s="15">
        <v>22</v>
      </c>
      <c r="F24" s="15">
        <f t="shared" si="0"/>
        <v>1519.76</v>
      </c>
      <c r="G24" s="15">
        <v>20</v>
      </c>
      <c r="H24" s="15">
        <f t="shared" si="1"/>
        <v>30395.200000000001</v>
      </c>
      <c r="I24" s="15">
        <v>19.399999999999999</v>
      </c>
      <c r="J24" s="15">
        <f t="shared" si="2"/>
        <v>1566.7628865979384</v>
      </c>
      <c r="K24" s="15">
        <f t="shared" si="3"/>
        <v>22.33761563293962</v>
      </c>
      <c r="L24" s="15">
        <f t="shared" si="4"/>
        <v>44.675231265879241</v>
      </c>
      <c r="M24" s="15">
        <f t="shared" si="5"/>
        <v>16.399999999999999</v>
      </c>
    </row>
    <row r="25" spans="3:13" x14ac:dyDescent="0.25">
      <c r="C25" s="24"/>
      <c r="D25" s="15" t="s">
        <v>388</v>
      </c>
      <c r="E25" s="15">
        <v>23</v>
      </c>
      <c r="F25" s="15">
        <f t="shared" si="0"/>
        <v>1661.0600000000002</v>
      </c>
      <c r="G25" s="15">
        <v>21</v>
      </c>
      <c r="H25" s="15">
        <f t="shared" si="1"/>
        <v>34882.26</v>
      </c>
      <c r="I25" s="15">
        <v>20.399999999999999</v>
      </c>
      <c r="J25" s="15">
        <f t="shared" si="2"/>
        <v>1709.9147058823532</v>
      </c>
      <c r="K25" s="15">
        <f t="shared" si="3"/>
        <v>23.33578418501105</v>
      </c>
      <c r="L25" s="15">
        <f t="shared" si="4"/>
        <v>46.671568370022101</v>
      </c>
      <c r="M25" s="15">
        <f t="shared" si="5"/>
        <v>16.399999999999999</v>
      </c>
    </row>
    <row r="26" spans="3:13" x14ac:dyDescent="0.25">
      <c r="C26" s="24"/>
      <c r="D26" s="15" t="s">
        <v>389</v>
      </c>
      <c r="E26" s="15">
        <v>24</v>
      </c>
      <c r="F26" s="15">
        <f t="shared" si="0"/>
        <v>1808.64</v>
      </c>
      <c r="G26" s="15">
        <v>22</v>
      </c>
      <c r="H26" s="15">
        <f t="shared" si="1"/>
        <v>39790.080000000002</v>
      </c>
      <c r="I26" s="15">
        <v>21.4</v>
      </c>
      <c r="J26" s="15">
        <f t="shared" si="2"/>
        <v>1859.3495327102805</v>
      </c>
      <c r="K26" s="15">
        <f t="shared" si="3"/>
        <v>24.334122805440931</v>
      </c>
      <c r="L26" s="15">
        <f t="shared" si="4"/>
        <v>48.668245610881861</v>
      </c>
      <c r="M26" s="15">
        <f t="shared" si="5"/>
        <v>16.399999999999999</v>
      </c>
    </row>
    <row r="27" spans="3:13" x14ac:dyDescent="0.25">
      <c r="C27" s="24"/>
      <c r="D27" s="15" t="s">
        <v>390</v>
      </c>
      <c r="E27" s="15">
        <v>25</v>
      </c>
      <c r="F27" s="15">
        <f t="shared" si="0"/>
        <v>1962.5</v>
      </c>
      <c r="G27" s="15">
        <v>23</v>
      </c>
      <c r="H27" s="15">
        <f t="shared" si="1"/>
        <v>45137.5</v>
      </c>
      <c r="I27" s="15">
        <v>22.4</v>
      </c>
      <c r="J27" s="15">
        <f t="shared" si="2"/>
        <v>2015.0669642857144</v>
      </c>
      <c r="K27" s="15">
        <f t="shared" si="3"/>
        <v>25.332608855555549</v>
      </c>
      <c r="L27" s="15">
        <f t="shared" si="4"/>
        <v>50.665217711111097</v>
      </c>
      <c r="M27" s="15">
        <f t="shared" si="5"/>
        <v>16.399999999999999</v>
      </c>
    </row>
    <row r="28" spans="3:13" x14ac:dyDescent="0.25">
      <c r="C28" s="24"/>
      <c r="D28" s="15" t="s">
        <v>391</v>
      </c>
      <c r="E28" s="15">
        <v>26</v>
      </c>
      <c r="F28" s="15">
        <f t="shared" si="0"/>
        <v>2122.64</v>
      </c>
      <c r="G28" s="15">
        <v>24</v>
      </c>
      <c r="H28" s="15">
        <f t="shared" si="1"/>
        <v>50943.360000000001</v>
      </c>
      <c r="I28" s="15">
        <v>23.4</v>
      </c>
      <c r="J28" s="15">
        <f t="shared" si="2"/>
        <v>2177.0666666666666</v>
      </c>
      <c r="K28" s="15">
        <f t="shared" si="3"/>
        <v>26.33122354417533</v>
      </c>
      <c r="L28" s="15">
        <f t="shared" si="4"/>
        <v>52.66244708835066</v>
      </c>
      <c r="M28" s="15">
        <f t="shared" si="5"/>
        <v>16.399999999999999</v>
      </c>
    </row>
    <row r="29" spans="3:13" x14ac:dyDescent="0.25">
      <c r="C29" s="24"/>
      <c r="D29" s="15" t="s">
        <v>392</v>
      </c>
      <c r="E29" s="15">
        <v>27</v>
      </c>
      <c r="F29" s="15">
        <f t="shared" si="0"/>
        <v>2289.06</v>
      </c>
      <c r="G29" s="15">
        <v>25</v>
      </c>
      <c r="H29" s="15">
        <f t="shared" si="1"/>
        <v>57226.5</v>
      </c>
      <c r="I29" s="15">
        <v>24.4</v>
      </c>
      <c r="J29" s="15">
        <f t="shared" si="2"/>
        <v>2345.3483606557379</v>
      </c>
      <c r="K29" s="15">
        <f t="shared" si="3"/>
        <v>27.329951143538416</v>
      </c>
      <c r="L29" s="15">
        <f t="shared" si="4"/>
        <v>54.659902287076832</v>
      </c>
      <c r="M29" s="15">
        <f t="shared" si="5"/>
        <v>16.399999999999999</v>
      </c>
    </row>
    <row r="30" spans="3:13" x14ac:dyDescent="0.25">
      <c r="C30" s="24"/>
      <c r="D30" s="15" t="s">
        <v>393</v>
      </c>
      <c r="E30" s="15">
        <v>28</v>
      </c>
      <c r="F30" s="15">
        <f t="shared" si="0"/>
        <v>2461.7600000000002</v>
      </c>
      <c r="G30" s="15">
        <v>26</v>
      </c>
      <c r="H30" s="15">
        <f t="shared" si="1"/>
        <v>64005.760000000009</v>
      </c>
      <c r="I30" s="15">
        <v>25.4</v>
      </c>
      <c r="J30" s="15">
        <f t="shared" si="2"/>
        <v>2519.9118110236227</v>
      </c>
      <c r="K30" s="15">
        <f t="shared" si="3"/>
        <v>28.328778389464137</v>
      </c>
      <c r="L30" s="15">
        <f t="shared" si="4"/>
        <v>56.657556778928274</v>
      </c>
      <c r="M30" s="15">
        <f t="shared" si="5"/>
        <v>16.399999999999999</v>
      </c>
    </row>
    <row r="31" spans="3:13" x14ac:dyDescent="0.25">
      <c r="C31" s="24"/>
      <c r="D31" s="15" t="s">
        <v>394</v>
      </c>
      <c r="E31" s="15">
        <v>29</v>
      </c>
      <c r="F31" s="15">
        <f t="shared" si="0"/>
        <v>2640.7400000000002</v>
      </c>
      <c r="G31" s="15">
        <v>27</v>
      </c>
      <c r="H31" s="15">
        <f t="shared" si="1"/>
        <v>71299.98000000001</v>
      </c>
      <c r="I31" s="15">
        <v>26.4</v>
      </c>
      <c r="J31" s="15">
        <f t="shared" si="2"/>
        <v>2700.7568181818187</v>
      </c>
      <c r="K31" s="15">
        <f t="shared" si="3"/>
        <v>29.327694017151032</v>
      </c>
      <c r="L31" s="15">
        <f t="shared" si="4"/>
        <v>58.655388034302064</v>
      </c>
      <c r="M31" s="15">
        <f t="shared" si="5"/>
        <v>16.399999999999999</v>
      </c>
    </row>
    <row r="32" spans="3:13" x14ac:dyDescent="0.25">
      <c r="C32" s="24"/>
      <c r="D32" s="15" t="s">
        <v>395</v>
      </c>
      <c r="E32" s="15">
        <v>30</v>
      </c>
      <c r="F32" s="15">
        <f t="shared" si="0"/>
        <v>2826</v>
      </c>
      <c r="G32" s="15">
        <v>28</v>
      </c>
      <c r="H32" s="15">
        <f t="shared" si="1"/>
        <v>79128</v>
      </c>
      <c r="I32" s="15">
        <v>27.4</v>
      </c>
      <c r="J32" s="15">
        <f t="shared" si="2"/>
        <v>2887.8832116788321</v>
      </c>
      <c r="K32" s="15">
        <f t="shared" si="3"/>
        <v>30.326688398126826</v>
      </c>
      <c r="L32" s="15">
        <f t="shared" si="4"/>
        <v>60.653376796253653</v>
      </c>
      <c r="M32" s="15">
        <f t="shared" si="5"/>
        <v>16.399999999999999</v>
      </c>
    </row>
    <row r="33" spans="3:13" x14ac:dyDescent="0.25">
      <c r="C33" s="24"/>
      <c r="D33" s="15" t="s">
        <v>396</v>
      </c>
      <c r="E33" s="15">
        <v>31</v>
      </c>
      <c r="F33" s="15">
        <f t="shared" si="0"/>
        <v>3017.54</v>
      </c>
      <c r="G33" s="15">
        <v>29</v>
      </c>
      <c r="H33" s="15">
        <f t="shared" si="1"/>
        <v>87508.66</v>
      </c>
      <c r="I33" s="15">
        <v>28.4</v>
      </c>
      <c r="J33" s="15">
        <f t="shared" si="2"/>
        <v>3081.2908450704226</v>
      </c>
      <c r="K33" s="15">
        <f t="shared" si="3"/>
        <v>31.325753253535794</v>
      </c>
      <c r="L33" s="15">
        <f t="shared" si="4"/>
        <v>62.651506507071588</v>
      </c>
      <c r="M33" s="15">
        <f t="shared" si="5"/>
        <v>16.399999999999999</v>
      </c>
    </row>
    <row r="34" spans="3:13" x14ac:dyDescent="0.25">
      <c r="C34" s="24"/>
      <c r="D34" s="15" t="s">
        <v>397</v>
      </c>
      <c r="E34" s="15">
        <v>32</v>
      </c>
      <c r="F34" s="15">
        <f t="shared" si="0"/>
        <v>3215.36</v>
      </c>
      <c r="G34" s="15">
        <v>30</v>
      </c>
      <c r="H34" s="15">
        <f t="shared" si="1"/>
        <v>96460.800000000003</v>
      </c>
      <c r="I34" s="15">
        <v>29.4</v>
      </c>
      <c r="J34" s="15">
        <f t="shared" si="2"/>
        <v>3280.9795918367349</v>
      </c>
      <c r="K34" s="15">
        <f t="shared" si="3"/>
        <v>32.324881425670746</v>
      </c>
      <c r="L34" s="15">
        <f t="shared" si="4"/>
        <v>64.649762851341492</v>
      </c>
      <c r="M34" s="15">
        <f t="shared" si="5"/>
        <v>16.399999999999999</v>
      </c>
    </row>
    <row r="35" spans="3:13" x14ac:dyDescent="0.25">
      <c r="C35" s="24"/>
      <c r="D35" s="15" t="s">
        <v>398</v>
      </c>
      <c r="E35" s="15">
        <v>33</v>
      </c>
      <c r="F35" s="15">
        <f t="shared" si="0"/>
        <v>3419.46</v>
      </c>
      <c r="G35" s="15">
        <v>31</v>
      </c>
      <c r="H35" s="15">
        <f t="shared" si="1"/>
        <v>106003.26</v>
      </c>
      <c r="I35" s="15">
        <v>30.4</v>
      </c>
      <c r="J35" s="15">
        <f t="shared" si="2"/>
        <v>3486.949342105263</v>
      </c>
      <c r="K35" s="15">
        <f t="shared" si="3"/>
        <v>33.324066694397182</v>
      </c>
      <c r="L35" s="15">
        <f t="shared" si="4"/>
        <v>66.648133388794363</v>
      </c>
      <c r="M35" s="15">
        <f t="shared" si="5"/>
        <v>16.399999999999999</v>
      </c>
    </row>
    <row r="36" spans="3:13" x14ac:dyDescent="0.25">
      <c r="C36" s="24"/>
      <c r="D36" s="15" t="s">
        <v>399</v>
      </c>
      <c r="E36" s="15">
        <v>34</v>
      </c>
      <c r="F36" s="15">
        <f t="shared" si="0"/>
        <v>3629.84</v>
      </c>
      <c r="G36" s="15">
        <v>32</v>
      </c>
      <c r="H36" s="15">
        <f t="shared" si="1"/>
        <v>116154.88</v>
      </c>
      <c r="I36" s="15">
        <v>31.4</v>
      </c>
      <c r="J36" s="15">
        <f t="shared" si="2"/>
        <v>3699.2000000000003</v>
      </c>
      <c r="K36" s="15">
        <f t="shared" si="3"/>
        <v>34.323303628504675</v>
      </c>
      <c r="L36" s="15">
        <f t="shared" si="4"/>
        <v>68.64660725700935</v>
      </c>
      <c r="M36" s="15">
        <f t="shared" si="5"/>
        <v>16.399999999999999</v>
      </c>
    </row>
    <row r="37" spans="3:13" x14ac:dyDescent="0.25">
      <c r="C37" s="24"/>
      <c r="D37" s="15" t="s">
        <v>400</v>
      </c>
      <c r="E37" s="15">
        <v>35</v>
      </c>
      <c r="F37" s="15">
        <f t="shared" si="0"/>
        <v>3846.5</v>
      </c>
      <c r="G37" s="15">
        <v>33</v>
      </c>
      <c r="H37" s="15">
        <f t="shared" si="1"/>
        <v>126934.5</v>
      </c>
      <c r="I37" s="15">
        <v>32.4</v>
      </c>
      <c r="J37" s="15">
        <f t="shared" si="2"/>
        <v>3917.7314814814818</v>
      </c>
      <c r="K37" s="15">
        <f t="shared" si="3"/>
        <v>35.322587464470736</v>
      </c>
      <c r="L37" s="15">
        <f t="shared" si="4"/>
        <v>70.645174928941472</v>
      </c>
      <c r="M37" s="15">
        <f t="shared" si="5"/>
        <v>16.399999999999999</v>
      </c>
    </row>
    <row r="38" spans="3:13" x14ac:dyDescent="0.25">
      <c r="C38" s="24"/>
      <c r="D38" s="15" t="s">
        <v>401</v>
      </c>
      <c r="E38" s="15">
        <v>36</v>
      </c>
      <c r="F38" s="15">
        <f t="shared" si="0"/>
        <v>4069.44</v>
      </c>
      <c r="G38" s="15">
        <v>34</v>
      </c>
      <c r="H38" s="15">
        <f t="shared" si="1"/>
        <v>138360.95999999999</v>
      </c>
      <c r="I38" s="15">
        <v>33.4</v>
      </c>
      <c r="J38" s="15">
        <f t="shared" si="2"/>
        <v>4142.5437125748504</v>
      </c>
      <c r="K38" s="15">
        <f t="shared" si="3"/>
        <v>36.321914006915279</v>
      </c>
      <c r="L38" s="15">
        <f t="shared" si="4"/>
        <v>72.643828013830557</v>
      </c>
      <c r="M38" s="15">
        <f t="shared" si="5"/>
        <v>16.399999999999999</v>
      </c>
    </row>
    <row r="39" spans="3:13" x14ac:dyDescent="0.25">
      <c r="C39" s="24"/>
      <c r="D39" s="15" t="s">
        <v>402</v>
      </c>
      <c r="E39" s="15">
        <v>37</v>
      </c>
      <c r="F39" s="15">
        <f t="shared" si="0"/>
        <v>4298.66</v>
      </c>
      <c r="G39" s="15">
        <v>35</v>
      </c>
      <c r="H39" s="15">
        <f t="shared" si="1"/>
        <v>150453.1</v>
      </c>
      <c r="I39" s="15">
        <v>34.4</v>
      </c>
      <c r="J39" s="15">
        <f t="shared" si="2"/>
        <v>4373.6366279069771</v>
      </c>
      <c r="K39" s="15">
        <f t="shared" si="3"/>
        <v>37.321279546349217</v>
      </c>
      <c r="L39" s="15">
        <f t="shared" si="4"/>
        <v>74.642559092698434</v>
      </c>
      <c r="M39" s="15">
        <f t="shared" si="5"/>
        <v>16.399999999999999</v>
      </c>
    </row>
    <row r="40" spans="3:13" x14ac:dyDescent="0.25">
      <c r="C40" s="24"/>
      <c r="D40" s="15" t="s">
        <v>403</v>
      </c>
      <c r="E40" s="15">
        <v>38</v>
      </c>
      <c r="F40" s="15">
        <f t="shared" si="0"/>
        <v>4534.16</v>
      </c>
      <c r="G40" s="15">
        <v>36</v>
      </c>
      <c r="H40" s="15">
        <f t="shared" si="1"/>
        <v>163229.76000000001</v>
      </c>
      <c r="I40" s="15">
        <v>35.4</v>
      </c>
      <c r="J40" s="15">
        <f t="shared" si="2"/>
        <v>4611.0101694915256</v>
      </c>
      <c r="K40" s="15">
        <f t="shared" si="3"/>
        <v>38.320680790810414</v>
      </c>
      <c r="L40" s="15">
        <f t="shared" si="4"/>
        <v>76.641361581620828</v>
      </c>
      <c r="M40" s="15">
        <f t="shared" si="5"/>
        <v>16.399999999999999</v>
      </c>
    </row>
    <row r="41" spans="3:13" x14ac:dyDescent="0.25">
      <c r="C41" s="24"/>
      <c r="D41" s="15" t="s">
        <v>404</v>
      </c>
      <c r="E41" s="15">
        <v>39</v>
      </c>
      <c r="F41" s="15">
        <f t="shared" si="0"/>
        <v>4775.9400000000005</v>
      </c>
      <c r="G41" s="15">
        <v>37</v>
      </c>
      <c r="H41" s="15">
        <f t="shared" si="1"/>
        <v>176709.78000000003</v>
      </c>
      <c r="I41" s="15">
        <v>36.4</v>
      </c>
      <c r="J41" s="15">
        <f t="shared" si="2"/>
        <v>4854.664285714287</v>
      </c>
      <c r="K41" s="15">
        <f t="shared" si="3"/>
        <v>39.320114808726444</v>
      </c>
      <c r="L41" s="15">
        <f t="shared" si="4"/>
        <v>78.640229617452889</v>
      </c>
      <c r="M41" s="15">
        <f t="shared" si="5"/>
        <v>16.399999999999999</v>
      </c>
    </row>
    <row r="42" spans="3:13" x14ac:dyDescent="0.25">
      <c r="C42" s="24"/>
      <c r="D42" s="15" t="s">
        <v>405</v>
      </c>
      <c r="E42" s="15">
        <v>40</v>
      </c>
      <c r="F42" s="15">
        <f t="shared" si="0"/>
        <v>5024</v>
      </c>
      <c r="G42" s="15">
        <v>38</v>
      </c>
      <c r="H42" s="15">
        <f t="shared" si="1"/>
        <v>190912</v>
      </c>
      <c r="I42" s="15">
        <v>37.4</v>
      </c>
      <c r="J42" s="15">
        <f t="shared" si="2"/>
        <v>5104.5989304812838</v>
      </c>
      <c r="K42" s="15">
        <f t="shared" si="3"/>
        <v>40.319578980910265</v>
      </c>
      <c r="L42" s="15">
        <f t="shared" si="4"/>
        <v>80.63915796182053</v>
      </c>
      <c r="M42" s="15">
        <f t="shared" si="5"/>
        <v>16.399999999999999</v>
      </c>
    </row>
    <row r="43" spans="3:13" x14ac:dyDescent="0.25">
      <c r="C43" s="24"/>
      <c r="D43" s="15" t="s">
        <v>406</v>
      </c>
      <c r="E43" s="15">
        <v>41</v>
      </c>
      <c r="F43" s="15">
        <f t="shared" si="0"/>
        <v>5278.34</v>
      </c>
      <c r="G43" s="15">
        <v>39</v>
      </c>
      <c r="H43" s="15">
        <f t="shared" si="1"/>
        <v>205855.26</v>
      </c>
      <c r="I43" s="15">
        <v>38.4</v>
      </c>
      <c r="J43" s="15">
        <f t="shared" si="2"/>
        <v>5360.8140625000005</v>
      </c>
      <c r="K43" s="15">
        <f t="shared" si="3"/>
        <v>41.319070960030068</v>
      </c>
      <c r="L43" s="15">
        <f t="shared" si="4"/>
        <v>82.638141920060136</v>
      </c>
      <c r="M43" s="15">
        <f t="shared" si="5"/>
        <v>16.399999999999999</v>
      </c>
    </row>
    <row r="44" spans="3:13" x14ac:dyDescent="0.25">
      <c r="C44" s="24"/>
      <c r="D44" s="15" t="s">
        <v>407</v>
      </c>
      <c r="E44" s="15">
        <v>42</v>
      </c>
      <c r="F44" s="15">
        <f t="shared" si="0"/>
        <v>5538.96</v>
      </c>
      <c r="G44" s="15">
        <v>40</v>
      </c>
      <c r="H44" s="15">
        <f t="shared" si="1"/>
        <v>221558.39999999999</v>
      </c>
      <c r="I44" s="15">
        <v>39.4</v>
      </c>
      <c r="J44" s="15">
        <f t="shared" si="2"/>
        <v>5623.3096446700511</v>
      </c>
      <c r="K44" s="15">
        <f t="shared" si="3"/>
        <v>42.318588636229784</v>
      </c>
      <c r="L44" s="15">
        <f t="shared" si="4"/>
        <v>84.637177272459567</v>
      </c>
      <c r="M44" s="15">
        <f t="shared" si="5"/>
        <v>16.399999999999999</v>
      </c>
    </row>
    <row r="45" spans="3:13" x14ac:dyDescent="0.25">
      <c r="C45" s="24"/>
      <c r="D45" s="15" t="s">
        <v>408</v>
      </c>
      <c r="E45" s="15">
        <v>43</v>
      </c>
      <c r="F45" s="15">
        <f t="shared" si="0"/>
        <v>5805.8600000000006</v>
      </c>
      <c r="G45" s="15">
        <v>41</v>
      </c>
      <c r="H45" s="15">
        <f t="shared" si="1"/>
        <v>238040.26</v>
      </c>
      <c r="I45" s="15">
        <v>40.4</v>
      </c>
      <c r="J45" s="15">
        <f t="shared" si="2"/>
        <v>5892.0856435643573</v>
      </c>
      <c r="K45" s="15">
        <f t="shared" si="3"/>
        <v>43.318130107838265</v>
      </c>
      <c r="L45" s="15">
        <f t="shared" si="4"/>
        <v>86.636260215676529</v>
      </c>
      <c r="M45" s="15">
        <f t="shared" si="5"/>
        <v>16.399999999999999</v>
      </c>
    </row>
    <row r="46" spans="3:13" x14ac:dyDescent="0.25">
      <c r="C46" s="24"/>
      <c r="D46" s="15" t="s">
        <v>409</v>
      </c>
      <c r="E46" s="15">
        <v>44</v>
      </c>
      <c r="F46" s="15">
        <f t="shared" si="0"/>
        <v>6079.04</v>
      </c>
      <c r="G46" s="15">
        <v>42</v>
      </c>
      <c r="H46" s="15">
        <f t="shared" si="1"/>
        <v>255319.67999999999</v>
      </c>
      <c r="I46" s="15">
        <v>41.4</v>
      </c>
      <c r="J46" s="15">
        <f t="shared" si="2"/>
        <v>6167.1420289855068</v>
      </c>
      <c r="K46" s="15">
        <f t="shared" si="3"/>
        <v>44.317693656309466</v>
      </c>
      <c r="L46" s="15">
        <f t="shared" si="4"/>
        <v>88.635387312618931</v>
      </c>
      <c r="M46" s="15">
        <f t="shared" si="5"/>
        <v>16.399999999999999</v>
      </c>
    </row>
    <row r="47" spans="3:13" x14ac:dyDescent="0.25">
      <c r="C47" s="24"/>
      <c r="D47" s="15" t="s">
        <v>410</v>
      </c>
      <c r="E47" s="15">
        <v>45</v>
      </c>
      <c r="F47" s="15">
        <f t="shared" si="0"/>
        <v>6358.5</v>
      </c>
      <c r="G47" s="15">
        <v>43</v>
      </c>
      <c r="H47" s="15">
        <f t="shared" si="1"/>
        <v>273415.5</v>
      </c>
      <c r="I47" s="15">
        <v>42.4</v>
      </c>
      <c r="J47" s="15">
        <f t="shared" si="2"/>
        <v>6448.4787735849059</v>
      </c>
      <c r="K47" s="15">
        <f t="shared" si="3"/>
        <v>45.317277724697433</v>
      </c>
      <c r="L47" s="15">
        <f t="shared" si="4"/>
        <v>90.634555449394867</v>
      </c>
      <c r="M47" s="15">
        <f t="shared" si="5"/>
        <v>16.399999999999999</v>
      </c>
    </row>
    <row r="48" spans="3:13" x14ac:dyDescent="0.25">
      <c r="C48" s="24"/>
      <c r="D48" s="15" t="s">
        <v>411</v>
      </c>
      <c r="E48" s="15">
        <v>46</v>
      </c>
      <c r="F48" s="15">
        <f t="shared" si="0"/>
        <v>6644.2400000000007</v>
      </c>
      <c r="G48" s="15">
        <v>44</v>
      </c>
      <c r="H48" s="15">
        <f t="shared" si="1"/>
        <v>292346.56000000006</v>
      </c>
      <c r="I48" s="15">
        <v>43.4</v>
      </c>
      <c r="J48" s="15">
        <f t="shared" si="2"/>
        <v>6736.0958525345641</v>
      </c>
      <c r="K48" s="15">
        <f t="shared" si="3"/>
        <v>46.316880899097669</v>
      </c>
      <c r="L48" s="15">
        <f t="shared" si="4"/>
        <v>92.633761798195337</v>
      </c>
      <c r="M48" s="15">
        <f t="shared" si="5"/>
        <v>16.399999999999999</v>
      </c>
    </row>
    <row r="49" spans="3:13" x14ac:dyDescent="0.25">
      <c r="C49" s="24"/>
      <c r="D49" s="15" t="s">
        <v>412</v>
      </c>
      <c r="E49" s="15">
        <v>47</v>
      </c>
      <c r="F49" s="15">
        <f t="shared" si="0"/>
        <v>6936.26</v>
      </c>
      <c r="G49" s="15">
        <v>45</v>
      </c>
      <c r="H49" s="15">
        <f t="shared" si="1"/>
        <v>312131.7</v>
      </c>
      <c r="I49" s="15">
        <v>44.4</v>
      </c>
      <c r="J49" s="15">
        <f t="shared" si="2"/>
        <v>7029.9932432432433</v>
      </c>
      <c r="K49" s="15">
        <f t="shared" si="3"/>
        <v>47.316501892588711</v>
      </c>
      <c r="L49" s="15">
        <f t="shared" si="4"/>
        <v>94.633003785177422</v>
      </c>
      <c r="M49" s="15">
        <f t="shared" si="5"/>
        <v>16.399999999999999</v>
      </c>
    </row>
    <row r="50" spans="3:13" x14ac:dyDescent="0.25">
      <c r="C50" s="24"/>
      <c r="D50" s="15" t="s">
        <v>413</v>
      </c>
      <c r="E50" s="15">
        <v>48</v>
      </c>
      <c r="F50" s="15">
        <f t="shared" si="0"/>
        <v>7234.56</v>
      </c>
      <c r="G50" s="15">
        <v>46</v>
      </c>
      <c r="H50" s="15">
        <f t="shared" si="1"/>
        <v>332789.76000000001</v>
      </c>
      <c r="I50" s="15">
        <v>45.4</v>
      </c>
      <c r="J50" s="15">
        <f t="shared" si="2"/>
        <v>7330.1709251101329</v>
      </c>
      <c r="K50" s="15">
        <f t="shared" si="3"/>
        <v>48.316139531289629</v>
      </c>
      <c r="L50" s="15">
        <f t="shared" si="4"/>
        <v>96.632279062579258</v>
      </c>
      <c r="M50" s="15">
        <f t="shared" si="5"/>
        <v>16.399999999999999</v>
      </c>
    </row>
    <row r="51" spans="3:13" x14ac:dyDescent="0.25">
      <c r="C51" s="24"/>
      <c r="D51" s="15" t="s">
        <v>414</v>
      </c>
      <c r="E51" s="15">
        <v>49</v>
      </c>
      <c r="F51" s="15">
        <f t="shared" si="0"/>
        <v>7539.14</v>
      </c>
      <c r="G51" s="15">
        <v>47</v>
      </c>
      <c r="H51" s="15">
        <f t="shared" si="1"/>
        <v>354339.58</v>
      </c>
      <c r="I51" s="15">
        <v>46.4</v>
      </c>
      <c r="J51" s="15">
        <f t="shared" si="2"/>
        <v>7636.6288793103458</v>
      </c>
      <c r="K51" s="15">
        <f t="shared" si="3"/>
        <v>49.315792742214981</v>
      </c>
      <c r="L51" s="15">
        <f t="shared" si="4"/>
        <v>98.631585484429962</v>
      </c>
      <c r="M51" s="15">
        <f t="shared" si="5"/>
        <v>16.399999999999999</v>
      </c>
    </row>
    <row r="52" spans="3:13" x14ac:dyDescent="0.25">
      <c r="C52" s="24"/>
      <c r="D52" s="15" t="s">
        <v>415</v>
      </c>
      <c r="E52" s="15">
        <v>50</v>
      </c>
      <c r="F52" s="15">
        <f t="shared" si="0"/>
        <v>7850</v>
      </c>
      <c r="G52" s="15">
        <v>48</v>
      </c>
      <c r="H52" s="15">
        <f t="shared" si="1"/>
        <v>376800</v>
      </c>
      <c r="I52" s="15">
        <v>47.4</v>
      </c>
      <c r="J52" s="15">
        <f t="shared" si="2"/>
        <v>7949.3670886075952</v>
      </c>
      <c r="K52" s="15">
        <f t="shared" si="3"/>
        <v>50.315460542662763</v>
      </c>
      <c r="L52" s="15">
        <f t="shared" si="4"/>
        <v>100.63092108532553</v>
      </c>
      <c r="M52" s="15">
        <f t="shared" si="5"/>
        <v>16.399999999999999</v>
      </c>
    </row>
    <row r="53" spans="3:13" x14ac:dyDescent="0.25">
      <c r="C53" s="24"/>
      <c r="D53" s="15" t="s">
        <v>416</v>
      </c>
      <c r="E53" s="15">
        <v>51</v>
      </c>
      <c r="F53" s="15">
        <f t="shared" si="0"/>
        <v>8167.14</v>
      </c>
      <c r="G53" s="15">
        <v>49</v>
      </c>
      <c r="H53" s="15">
        <f t="shared" si="1"/>
        <v>400189.86000000004</v>
      </c>
      <c r="I53" s="15">
        <v>48.4</v>
      </c>
      <c r="J53" s="15">
        <f t="shared" si="2"/>
        <v>8268.3855371900845</v>
      </c>
      <c r="K53" s="15">
        <f t="shared" si="3"/>
        <v>51.31514203091416</v>
      </c>
      <c r="L53" s="15">
        <f t="shared" si="4"/>
        <v>102.63028406182832</v>
      </c>
      <c r="M53" s="15">
        <f t="shared" si="5"/>
        <v>16.399999999999999</v>
      </c>
    </row>
    <row r="54" spans="3:13" x14ac:dyDescent="0.25">
      <c r="C54" s="24"/>
      <c r="D54" s="15" t="s">
        <v>417</v>
      </c>
      <c r="E54" s="15">
        <v>52</v>
      </c>
      <c r="F54" s="15">
        <f t="shared" si="0"/>
        <v>8490.56</v>
      </c>
      <c r="G54" s="15">
        <v>50</v>
      </c>
      <c r="H54" s="15">
        <f t="shared" si="1"/>
        <v>424528</v>
      </c>
      <c r="I54" s="15">
        <v>49.4</v>
      </c>
      <c r="J54" s="15">
        <f t="shared" si="2"/>
        <v>8593.6842105263167</v>
      </c>
      <c r="K54" s="15">
        <f t="shared" si="3"/>
        <v>52.314836378059695</v>
      </c>
      <c r="L54" s="15">
        <f t="shared" si="4"/>
        <v>104.62967275611939</v>
      </c>
      <c r="M54" s="15">
        <f t="shared" si="5"/>
        <v>16.399999999999999</v>
      </c>
    </row>
    <row r="55" spans="3:13" x14ac:dyDescent="0.25">
      <c r="C55" s="24"/>
      <c r="D55" s="15" t="s">
        <v>418</v>
      </c>
      <c r="E55" s="15">
        <v>53</v>
      </c>
      <c r="F55" s="15">
        <f t="shared" si="0"/>
        <v>8820.26</v>
      </c>
      <c r="G55" s="15">
        <v>51</v>
      </c>
      <c r="H55" s="15">
        <f t="shared" si="1"/>
        <v>449833.26</v>
      </c>
      <c r="I55" s="15">
        <v>50.4</v>
      </c>
      <c r="J55" s="15">
        <f t="shared" si="2"/>
        <v>8925.263095238095</v>
      </c>
      <c r="K55" s="15">
        <f t="shared" si="3"/>
        <v>53.314542820795864</v>
      </c>
      <c r="L55" s="15">
        <f t="shared" si="4"/>
        <v>106.62908564159173</v>
      </c>
      <c r="M55" s="15">
        <f t="shared" si="5"/>
        <v>16.399999999999999</v>
      </c>
    </row>
    <row r="56" spans="3:13" x14ac:dyDescent="0.25">
      <c r="C56" s="24"/>
      <c r="D56" s="15" t="s">
        <v>419</v>
      </c>
      <c r="E56" s="15">
        <v>54</v>
      </c>
      <c r="F56" s="15">
        <f t="shared" si="0"/>
        <v>9156.24</v>
      </c>
      <c r="G56" s="15">
        <v>52</v>
      </c>
      <c r="H56" s="15">
        <f t="shared" si="1"/>
        <v>476124.48</v>
      </c>
      <c r="I56" s="15">
        <v>51.4</v>
      </c>
      <c r="J56" s="15">
        <f t="shared" si="2"/>
        <v>9263.1221789883275</v>
      </c>
      <c r="K56" s="15">
        <f t="shared" si="3"/>
        <v>54.314260655060352</v>
      </c>
      <c r="L56" s="15">
        <f t="shared" si="4"/>
        <v>108.6285213101207</v>
      </c>
      <c r="M56" s="15">
        <f t="shared" si="5"/>
        <v>16.399999999999999</v>
      </c>
    </row>
    <row r="57" spans="3:13" x14ac:dyDescent="0.25">
      <c r="C57" s="24"/>
      <c r="D57" s="15" t="s">
        <v>420</v>
      </c>
      <c r="E57" s="15">
        <v>55</v>
      </c>
      <c r="F57" s="15">
        <f t="shared" si="0"/>
        <v>9498.5</v>
      </c>
      <c r="G57" s="15">
        <v>53</v>
      </c>
      <c r="H57" s="15">
        <f t="shared" si="1"/>
        <v>503420.5</v>
      </c>
      <c r="I57" s="15">
        <v>52.4</v>
      </c>
      <c r="J57" s="15">
        <f t="shared" si="2"/>
        <v>9607.2614503816803</v>
      </c>
      <c r="K57" s="15">
        <f t="shared" si="3"/>
        <v>55.313989230394085</v>
      </c>
      <c r="L57" s="15">
        <f t="shared" si="4"/>
        <v>110.62797846078817</v>
      </c>
      <c r="M57" s="15">
        <f t="shared" si="5"/>
        <v>16.399999999999999</v>
      </c>
    </row>
    <row r="58" spans="3:13" x14ac:dyDescent="0.25">
      <c r="C58" s="24"/>
      <c r="D58" s="15" t="s">
        <v>421</v>
      </c>
      <c r="E58" s="15">
        <v>56</v>
      </c>
      <c r="F58" s="15">
        <f t="shared" si="0"/>
        <v>9847.0400000000009</v>
      </c>
      <c r="G58" s="15">
        <v>54</v>
      </c>
      <c r="H58" s="15">
        <f t="shared" si="1"/>
        <v>531740.16000000003</v>
      </c>
      <c r="I58" s="15">
        <v>53.4</v>
      </c>
      <c r="J58" s="15">
        <f t="shared" si="2"/>
        <v>9957.680898876406</v>
      </c>
      <c r="K58" s="15">
        <f t="shared" si="3"/>
        <v>56.313727944935238</v>
      </c>
      <c r="L58" s="15">
        <f t="shared" si="4"/>
        <v>112.62745588987048</v>
      </c>
      <c r="M58" s="15">
        <f t="shared" si="5"/>
        <v>16.399999999999999</v>
      </c>
    </row>
    <row r="59" spans="3:13" x14ac:dyDescent="0.25">
      <c r="C59" s="24"/>
      <c r="D59" s="15" t="s">
        <v>422</v>
      </c>
      <c r="E59" s="15">
        <v>57</v>
      </c>
      <c r="F59" s="15">
        <f t="shared" si="0"/>
        <v>10201.86</v>
      </c>
      <c r="G59" s="15">
        <v>55</v>
      </c>
      <c r="H59" s="15">
        <f t="shared" si="1"/>
        <v>561102.30000000005</v>
      </c>
      <c r="I59" s="15">
        <v>54.4</v>
      </c>
      <c r="J59" s="15">
        <f t="shared" si="2"/>
        <v>10314.380514705883</v>
      </c>
      <c r="K59" s="15">
        <f t="shared" si="3"/>
        <v>57.313476240963865</v>
      </c>
      <c r="L59" s="15">
        <f t="shared" si="4"/>
        <v>114.62695248192773</v>
      </c>
      <c r="M59" s="15">
        <f t="shared" si="5"/>
        <v>16.399999999999999</v>
      </c>
    </row>
    <row r="60" spans="3:13" x14ac:dyDescent="0.25">
      <c r="C60" s="24"/>
      <c r="D60" s="15" t="s">
        <v>423</v>
      </c>
      <c r="E60" s="15">
        <v>58</v>
      </c>
      <c r="F60" s="15">
        <f t="shared" si="0"/>
        <v>10562.960000000001</v>
      </c>
      <c r="G60" s="15">
        <v>56</v>
      </c>
      <c r="H60" s="15">
        <f t="shared" si="1"/>
        <v>591525.76</v>
      </c>
      <c r="I60" s="15">
        <v>55.4</v>
      </c>
      <c r="J60" s="15">
        <f t="shared" si="2"/>
        <v>10677.360288808664</v>
      </c>
      <c r="K60" s="15">
        <f t="shared" si="3"/>
        <v>58.313233600927923</v>
      </c>
      <c r="L60" s="15">
        <f t="shared" si="4"/>
        <v>116.62646720185585</v>
      </c>
      <c r="M60" s="15">
        <f t="shared" si="5"/>
        <v>16.399999999999999</v>
      </c>
    </row>
    <row r="61" spans="3:13" x14ac:dyDescent="0.25">
      <c r="C61" s="24"/>
      <c r="D61" s="15" t="s">
        <v>424</v>
      </c>
      <c r="E61" s="15">
        <v>59</v>
      </c>
      <c r="F61" s="15">
        <f t="shared" si="0"/>
        <v>10930.34</v>
      </c>
      <c r="G61" s="15">
        <v>57</v>
      </c>
      <c r="H61" s="15">
        <f t="shared" si="1"/>
        <v>623029.38</v>
      </c>
      <c r="I61" s="15">
        <v>56.4</v>
      </c>
      <c r="J61" s="15">
        <f t="shared" si="2"/>
        <v>11046.620212765958</v>
      </c>
      <c r="K61" s="15">
        <f t="shared" si="3"/>
        <v>59.312999543891024</v>
      </c>
      <c r="L61" s="15">
        <f t="shared" si="4"/>
        <v>118.62599908778205</v>
      </c>
      <c r="M61" s="15">
        <f t="shared" si="5"/>
        <v>16.399999999999999</v>
      </c>
    </row>
    <row r="62" spans="3:13" x14ac:dyDescent="0.25">
      <c r="C62" s="24"/>
      <c r="D62" s="15" t="s">
        <v>425</v>
      </c>
      <c r="E62" s="15">
        <v>60</v>
      </c>
      <c r="F62" s="15">
        <f t="shared" si="0"/>
        <v>11304</v>
      </c>
      <c r="G62" s="15">
        <v>58</v>
      </c>
      <c r="H62" s="15">
        <f t="shared" si="1"/>
        <v>655632</v>
      </c>
      <c r="I62" s="15">
        <v>57.4</v>
      </c>
      <c r="J62" s="15">
        <f t="shared" si="2"/>
        <v>11422.160278745645</v>
      </c>
      <c r="K62" s="15">
        <f t="shared" si="3"/>
        <v>60.312773622350562</v>
      </c>
      <c r="L62" s="15">
        <f t="shared" si="4"/>
        <v>120.62554724470112</v>
      </c>
      <c r="M62" s="15">
        <f t="shared" si="5"/>
        <v>16.399999999999999</v>
      </c>
    </row>
    <row r="63" spans="3:13" x14ac:dyDescent="0.25">
      <c r="C63" s="24"/>
      <c r="D63" s="15" t="s">
        <v>426</v>
      </c>
      <c r="E63" s="15">
        <v>61</v>
      </c>
      <c r="F63" s="15">
        <f t="shared" si="0"/>
        <v>11683.94</v>
      </c>
      <c r="G63" s="15">
        <v>59</v>
      </c>
      <c r="H63" s="15">
        <f t="shared" si="1"/>
        <v>689352.46000000008</v>
      </c>
      <c r="I63" s="15">
        <v>58.4</v>
      </c>
      <c r="J63" s="15">
        <f t="shared" si="2"/>
        <v>11803.980479452057</v>
      </c>
      <c r="K63" s="15">
        <f t="shared" si="3"/>
        <v>61.312555419382043</v>
      </c>
      <c r="L63" s="15">
        <f t="shared" si="4"/>
        <v>122.62511083876409</v>
      </c>
      <c r="M63" s="15">
        <f t="shared" si="5"/>
        <v>16.399999999999999</v>
      </c>
    </row>
    <row r="64" spans="3:13" x14ac:dyDescent="0.25">
      <c r="C64" s="24"/>
      <c r="D64" s="15" t="s">
        <v>427</v>
      </c>
      <c r="E64" s="15">
        <v>62</v>
      </c>
      <c r="F64" s="15">
        <f t="shared" si="0"/>
        <v>12070.16</v>
      </c>
      <c r="G64" s="15">
        <v>60</v>
      </c>
      <c r="H64" s="15">
        <f t="shared" si="1"/>
        <v>724209.6</v>
      </c>
      <c r="I64" s="15">
        <v>59.4</v>
      </c>
      <c r="J64" s="15">
        <f t="shared" si="2"/>
        <v>12192.080808080807</v>
      </c>
      <c r="K64" s="15">
        <f t="shared" si="3"/>
        <v>62.312344546071145</v>
      </c>
      <c r="L64" s="15">
        <f t="shared" si="4"/>
        <v>124.62468909214229</v>
      </c>
      <c r="M64" s="15">
        <f t="shared" si="5"/>
        <v>16.399999999999999</v>
      </c>
    </row>
    <row r="65" spans="3:13" x14ac:dyDescent="0.25">
      <c r="C65" s="24"/>
      <c r="D65" s="15" t="s">
        <v>428</v>
      </c>
      <c r="E65" s="15">
        <v>63</v>
      </c>
      <c r="F65" s="15">
        <f t="shared" si="0"/>
        <v>12462.66</v>
      </c>
      <c r="G65" s="15">
        <v>61</v>
      </c>
      <c r="H65" s="15">
        <f t="shared" si="1"/>
        <v>760222.26</v>
      </c>
      <c r="I65" s="15">
        <v>60.4</v>
      </c>
      <c r="J65" s="15">
        <f t="shared" si="2"/>
        <v>12586.461258278146</v>
      </c>
      <c r="K65" s="15">
        <f t="shared" si="3"/>
        <v>63.312140639200322</v>
      </c>
      <c r="L65" s="15">
        <f t="shared" si="4"/>
        <v>126.62428127840064</v>
      </c>
      <c r="M65" s="15">
        <f t="shared" si="5"/>
        <v>16.399999999999999</v>
      </c>
    </row>
    <row r="66" spans="3:13" x14ac:dyDescent="0.25">
      <c r="C66" s="24"/>
      <c r="D66" s="15" t="s">
        <v>429</v>
      </c>
      <c r="E66" s="15">
        <v>64</v>
      </c>
      <c r="F66" s="15">
        <f t="shared" si="0"/>
        <v>12861.44</v>
      </c>
      <c r="G66" s="15">
        <v>62</v>
      </c>
      <c r="H66" s="15">
        <f t="shared" si="1"/>
        <v>797409.28000000003</v>
      </c>
      <c r="I66" s="15">
        <v>61.4</v>
      </c>
      <c r="J66" s="15">
        <f t="shared" si="2"/>
        <v>12987.121824104235</v>
      </c>
      <c r="K66" s="15">
        <f t="shared" si="3"/>
        <v>64.311943359160921</v>
      </c>
      <c r="L66" s="15">
        <f t="shared" si="4"/>
        <v>128.62388671832184</v>
      </c>
      <c r="M66" s="15">
        <f t="shared" si="5"/>
        <v>16.399999999999999</v>
      </c>
    </row>
    <row r="67" spans="3:13" x14ac:dyDescent="0.25">
      <c r="C67" s="24"/>
      <c r="D67" s="15" t="s">
        <v>430</v>
      </c>
      <c r="E67" s="15">
        <v>65</v>
      </c>
      <c r="F67" s="15">
        <f t="shared" si="0"/>
        <v>13266.5</v>
      </c>
      <c r="G67" s="15">
        <v>63</v>
      </c>
      <c r="H67" s="15">
        <f t="shared" si="1"/>
        <v>835789.5</v>
      </c>
      <c r="I67" s="15">
        <v>62.4</v>
      </c>
      <c r="J67" s="15">
        <f t="shared" si="2"/>
        <v>13394.0625</v>
      </c>
      <c r="K67" s="15">
        <f t="shared" si="3"/>
        <v>65.311752388065656</v>
      </c>
      <c r="L67" s="15">
        <f t="shared" si="4"/>
        <v>130.62350477613131</v>
      </c>
      <c r="M67" s="15">
        <f t="shared" si="5"/>
        <v>16.399999999999999</v>
      </c>
    </row>
    <row r="68" spans="3:13" x14ac:dyDescent="0.25">
      <c r="C68" s="24"/>
      <c r="D68" s="15" t="s">
        <v>431</v>
      </c>
      <c r="E68" s="15">
        <v>66</v>
      </c>
      <c r="F68" s="15">
        <f t="shared" si="0"/>
        <v>13677.84</v>
      </c>
      <c r="G68" s="15">
        <v>64</v>
      </c>
      <c r="H68" s="15">
        <f t="shared" si="1"/>
        <v>875381.76000000001</v>
      </c>
      <c r="I68" s="15">
        <v>63.4</v>
      </c>
      <c r="J68" s="15">
        <f t="shared" si="2"/>
        <v>13807.283280757098</v>
      </c>
      <c r="K68" s="15">
        <f t="shared" si="3"/>
        <v>66.311567428039325</v>
      </c>
      <c r="L68" s="15">
        <f t="shared" si="4"/>
        <v>132.62313485607865</v>
      </c>
      <c r="M68" s="15">
        <f t="shared" si="5"/>
        <v>16.399999999999999</v>
      </c>
    </row>
    <row r="69" spans="3:13" x14ac:dyDescent="0.25">
      <c r="C69" s="24"/>
      <c r="D69" s="15" t="s">
        <v>432</v>
      </c>
      <c r="E69" s="15">
        <v>67</v>
      </c>
      <c r="F69" s="15">
        <f t="shared" si="0"/>
        <v>14095.460000000001</v>
      </c>
      <c r="G69" s="15">
        <v>65</v>
      </c>
      <c r="H69" s="15">
        <f t="shared" si="1"/>
        <v>916204.9</v>
      </c>
      <c r="I69" s="15">
        <v>64.400000000000006</v>
      </c>
      <c r="J69" s="15">
        <f t="shared" si="2"/>
        <v>14226.784161490683</v>
      </c>
      <c r="K69" s="15">
        <f t="shared" si="3"/>
        <v>67.311388199668414</v>
      </c>
      <c r="L69" s="15">
        <f t="shared" si="4"/>
        <v>134.62277639933683</v>
      </c>
      <c r="M69" s="15">
        <f t="shared" si="5"/>
        <v>16.399999999999999</v>
      </c>
    </row>
    <row r="70" spans="3:13" x14ac:dyDescent="0.25">
      <c r="C70" s="24"/>
      <c r="D70" s="15" t="s">
        <v>433</v>
      </c>
      <c r="E70" s="15">
        <v>68</v>
      </c>
      <c r="F70" s="15">
        <f t="shared" ref="F70:F73" si="6">3.14*(E70)^2</f>
        <v>14519.36</v>
      </c>
      <c r="G70" s="15">
        <v>66</v>
      </c>
      <c r="H70" s="15">
        <f t="shared" ref="H70:H73" si="7">F70*G70</f>
        <v>958277.76</v>
      </c>
      <c r="I70" s="15">
        <v>65.400000000000006</v>
      </c>
      <c r="J70" s="15">
        <f t="shared" ref="J70:J73" si="8">H70/I70</f>
        <v>14652.565137614678</v>
      </c>
      <c r="K70" s="15">
        <f t="shared" ref="K70:K73" si="9">(J70/3.14)^0.5</f>
        <v>68.311214440592579</v>
      </c>
      <c r="L70" s="15">
        <f t="shared" ref="L70:L73" si="10">K70*2</f>
        <v>136.62242888118516</v>
      </c>
      <c r="M70" s="15">
        <f t="shared" ref="M70:M73" si="11">20-(2*1.8)</f>
        <v>16.399999999999999</v>
      </c>
    </row>
    <row r="71" spans="3:13" x14ac:dyDescent="0.25">
      <c r="C71" s="24"/>
      <c r="D71" s="15" t="s">
        <v>434</v>
      </c>
      <c r="E71" s="15">
        <v>69</v>
      </c>
      <c r="F71" s="15">
        <f t="shared" si="6"/>
        <v>14949.54</v>
      </c>
      <c r="G71" s="15">
        <v>67</v>
      </c>
      <c r="H71" s="15">
        <f t="shared" si="7"/>
        <v>1001619.18</v>
      </c>
      <c r="I71" s="15">
        <v>66.400000000000006</v>
      </c>
      <c r="J71" s="15">
        <f t="shared" si="8"/>
        <v>15084.626204819277</v>
      </c>
      <c r="K71" s="15">
        <f t="shared" si="9"/>
        <v>69.311045904223292</v>
      </c>
      <c r="L71" s="15">
        <f t="shared" si="10"/>
        <v>138.62209180844658</v>
      </c>
      <c r="M71" s="15">
        <f t="shared" si="11"/>
        <v>16.399999999999999</v>
      </c>
    </row>
    <row r="72" spans="3:13" x14ac:dyDescent="0.25">
      <c r="C72" s="24"/>
      <c r="D72" s="15" t="s">
        <v>435</v>
      </c>
      <c r="E72" s="15">
        <v>70</v>
      </c>
      <c r="F72" s="15">
        <f t="shared" si="6"/>
        <v>15386</v>
      </c>
      <c r="G72" s="15">
        <v>68</v>
      </c>
      <c r="H72" s="15">
        <f t="shared" si="7"/>
        <v>1046248</v>
      </c>
      <c r="I72" s="15">
        <v>67.400000000000006</v>
      </c>
      <c r="J72" s="15">
        <f t="shared" si="8"/>
        <v>15522.967359050444</v>
      </c>
      <c r="K72" s="15">
        <f t="shared" si="9"/>
        <v>70.310882358576208</v>
      </c>
      <c r="L72" s="15">
        <f t="shared" si="10"/>
        <v>140.62176471715242</v>
      </c>
      <c r="M72" s="15">
        <f t="shared" si="11"/>
        <v>16.399999999999999</v>
      </c>
    </row>
    <row r="73" spans="3:13" x14ac:dyDescent="0.25">
      <c r="C73" s="24"/>
      <c r="D73" s="15" t="s">
        <v>436</v>
      </c>
      <c r="E73" s="15">
        <v>71</v>
      </c>
      <c r="F73" s="15">
        <f t="shared" si="6"/>
        <v>15828.74</v>
      </c>
      <c r="G73" s="15">
        <v>69</v>
      </c>
      <c r="H73" s="15">
        <f t="shared" si="7"/>
        <v>1092183.06</v>
      </c>
      <c r="I73" s="15">
        <v>68.400000000000006</v>
      </c>
      <c r="J73" s="15">
        <f t="shared" si="8"/>
        <v>15967.588596491227</v>
      </c>
      <c r="K73" s="15">
        <f t="shared" si="9"/>
        <v>71.310723585205707</v>
      </c>
      <c r="L73" s="15">
        <f t="shared" si="10"/>
        <v>142.62144717041141</v>
      </c>
      <c r="M73" s="15">
        <f t="shared" si="11"/>
        <v>16.399999999999999</v>
      </c>
    </row>
    <row r="78" spans="3:13" x14ac:dyDescent="0.25">
      <c r="C78" s="21" t="s">
        <v>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3:13" x14ac:dyDescent="0.2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3:13" x14ac:dyDescent="0.25">
      <c r="C80" s="11" t="s">
        <v>15</v>
      </c>
      <c r="D80" s="11" t="s">
        <v>16</v>
      </c>
      <c r="E80" s="11" t="s">
        <v>39</v>
      </c>
      <c r="F80" s="11" t="s">
        <v>17</v>
      </c>
      <c r="G80" s="11" t="s">
        <v>18</v>
      </c>
      <c r="H80" s="11" t="s">
        <v>4</v>
      </c>
      <c r="I80" s="11" t="s">
        <v>5</v>
      </c>
      <c r="J80" s="11" t="s">
        <v>20</v>
      </c>
      <c r="K80" s="11" t="s">
        <v>19</v>
      </c>
      <c r="L80" s="11" t="s">
        <v>21</v>
      </c>
      <c r="M80" s="11" t="s">
        <v>22</v>
      </c>
    </row>
    <row r="81" spans="3:13" x14ac:dyDescent="0.25">
      <c r="C81" s="25" t="s">
        <v>153</v>
      </c>
      <c r="D81" s="13" t="s">
        <v>164</v>
      </c>
      <c r="E81" s="13">
        <v>3</v>
      </c>
      <c r="F81" s="13">
        <f>3.14*(E81)^2</f>
        <v>28.26</v>
      </c>
      <c r="G81" s="13">
        <v>1</v>
      </c>
      <c r="H81" s="13">
        <f>F81*G81</f>
        <v>28.26</v>
      </c>
      <c r="I81" s="13">
        <v>0.4</v>
      </c>
      <c r="J81" s="13">
        <f>H81/I81</f>
        <v>70.650000000000006</v>
      </c>
      <c r="K81" s="13">
        <f>(J81/3.14)^0.5</f>
        <v>4.7434164902525691</v>
      </c>
      <c r="L81" s="13">
        <f>K81*2</f>
        <v>9.4868329805051381</v>
      </c>
      <c r="M81" s="13">
        <f>20-(2*1.8)</f>
        <v>16.399999999999999</v>
      </c>
    </row>
    <row r="82" spans="3:13" x14ac:dyDescent="0.25">
      <c r="C82" s="26"/>
      <c r="D82" s="13" t="s">
        <v>165</v>
      </c>
      <c r="E82" s="13">
        <v>4</v>
      </c>
      <c r="F82" s="13">
        <f t="shared" ref="F82:F145" si="12">3.14*(E82)^2</f>
        <v>50.24</v>
      </c>
      <c r="G82" s="13">
        <v>2</v>
      </c>
      <c r="H82" s="13">
        <f t="shared" ref="H82:H145" si="13">F82*G82</f>
        <v>100.48</v>
      </c>
      <c r="I82" s="13">
        <v>1.4</v>
      </c>
      <c r="J82" s="13">
        <f t="shared" ref="J82:J145" si="14">H82/I82</f>
        <v>71.771428571428572</v>
      </c>
      <c r="K82" s="13">
        <f t="shared" ref="K82:K145" si="15">(J82/3.14)^0.5</f>
        <v>4.7809144373375743</v>
      </c>
      <c r="L82" s="13">
        <f t="shared" ref="L82:L145" si="16">K82*2</f>
        <v>9.5618288746751485</v>
      </c>
      <c r="M82" s="13">
        <f t="shared" ref="M82:M145" si="17">20-(2*1.8)</f>
        <v>16.399999999999999</v>
      </c>
    </row>
    <row r="83" spans="3:13" x14ac:dyDescent="0.25">
      <c r="C83" s="26"/>
      <c r="D83" s="13" t="s">
        <v>166</v>
      </c>
      <c r="E83" s="13">
        <v>5</v>
      </c>
      <c r="F83" s="13">
        <f t="shared" si="12"/>
        <v>78.5</v>
      </c>
      <c r="G83" s="13">
        <v>3</v>
      </c>
      <c r="H83" s="13">
        <f t="shared" si="13"/>
        <v>235.5</v>
      </c>
      <c r="I83" s="13">
        <v>2.4</v>
      </c>
      <c r="J83" s="13">
        <f t="shared" si="14"/>
        <v>98.125</v>
      </c>
      <c r="K83" s="13">
        <f t="shared" si="15"/>
        <v>5.5901699437494745</v>
      </c>
      <c r="L83" s="13">
        <f t="shared" si="16"/>
        <v>11.180339887498949</v>
      </c>
      <c r="M83" s="13">
        <f t="shared" si="17"/>
        <v>16.399999999999999</v>
      </c>
    </row>
    <row r="84" spans="3:13" x14ac:dyDescent="0.25">
      <c r="C84" s="26"/>
      <c r="D84" s="13" t="s">
        <v>167</v>
      </c>
      <c r="E84" s="13">
        <v>6</v>
      </c>
      <c r="F84" s="13">
        <f t="shared" si="12"/>
        <v>113.04</v>
      </c>
      <c r="G84" s="13">
        <v>4</v>
      </c>
      <c r="H84" s="13">
        <f t="shared" si="13"/>
        <v>452.16</v>
      </c>
      <c r="I84" s="13">
        <v>3.4</v>
      </c>
      <c r="J84" s="13">
        <f t="shared" si="14"/>
        <v>132.98823529411766</v>
      </c>
      <c r="K84" s="13">
        <f t="shared" si="15"/>
        <v>6.5079137345596854</v>
      </c>
      <c r="L84" s="13">
        <f t="shared" si="16"/>
        <v>13.015827469119371</v>
      </c>
      <c r="M84" s="13">
        <f t="shared" si="17"/>
        <v>16.399999999999999</v>
      </c>
    </row>
    <row r="85" spans="3:13" x14ac:dyDescent="0.25">
      <c r="C85" s="26"/>
      <c r="D85" s="13" t="s">
        <v>168</v>
      </c>
      <c r="E85" s="13">
        <v>7</v>
      </c>
      <c r="F85" s="13">
        <f t="shared" si="12"/>
        <v>153.86000000000001</v>
      </c>
      <c r="G85" s="13">
        <v>5</v>
      </c>
      <c r="H85" s="13">
        <f t="shared" si="13"/>
        <v>769.30000000000007</v>
      </c>
      <c r="I85" s="13">
        <v>4.4000000000000004</v>
      </c>
      <c r="J85" s="13">
        <f t="shared" si="14"/>
        <v>174.84090909090909</v>
      </c>
      <c r="K85" s="13">
        <f t="shared" si="15"/>
        <v>7.462025072446365</v>
      </c>
      <c r="L85" s="13">
        <f t="shared" si="16"/>
        <v>14.92405014489273</v>
      </c>
      <c r="M85" s="13">
        <f t="shared" si="17"/>
        <v>16.399999999999999</v>
      </c>
    </row>
    <row r="86" spans="3:13" x14ac:dyDescent="0.25">
      <c r="C86" s="26"/>
      <c r="D86" s="13" t="s">
        <v>169</v>
      </c>
      <c r="E86" s="13">
        <v>8</v>
      </c>
      <c r="F86" s="13">
        <f t="shared" si="12"/>
        <v>200.96</v>
      </c>
      <c r="G86" s="13">
        <v>6</v>
      </c>
      <c r="H86" s="13">
        <f t="shared" si="13"/>
        <v>1205.76</v>
      </c>
      <c r="I86" s="13">
        <v>5.4</v>
      </c>
      <c r="J86" s="13">
        <f t="shared" si="14"/>
        <v>223.28888888888886</v>
      </c>
      <c r="K86" s="13">
        <f t="shared" si="15"/>
        <v>8.432740427115677</v>
      </c>
      <c r="L86" s="13">
        <f t="shared" si="16"/>
        <v>16.865480854231354</v>
      </c>
      <c r="M86" s="13">
        <f t="shared" si="17"/>
        <v>16.399999999999999</v>
      </c>
    </row>
    <row r="87" spans="3:13" x14ac:dyDescent="0.25">
      <c r="C87" s="26"/>
      <c r="D87" s="13" t="s">
        <v>170</v>
      </c>
      <c r="E87" s="13">
        <v>9</v>
      </c>
      <c r="F87" s="13">
        <f t="shared" si="12"/>
        <v>254.34</v>
      </c>
      <c r="G87" s="13">
        <v>7</v>
      </c>
      <c r="H87" s="13">
        <f t="shared" si="13"/>
        <v>1780.38</v>
      </c>
      <c r="I87" s="13">
        <v>6.4</v>
      </c>
      <c r="J87" s="13">
        <f t="shared" si="14"/>
        <v>278.18437499999999</v>
      </c>
      <c r="K87" s="13">
        <f t="shared" si="15"/>
        <v>9.4124252985083494</v>
      </c>
      <c r="L87" s="13">
        <f t="shared" si="16"/>
        <v>18.824850597016699</v>
      </c>
      <c r="M87" s="13">
        <f t="shared" si="17"/>
        <v>16.399999999999999</v>
      </c>
    </row>
    <row r="88" spans="3:13" x14ac:dyDescent="0.25">
      <c r="C88" s="26"/>
      <c r="D88" s="13" t="s">
        <v>171</v>
      </c>
      <c r="E88" s="13">
        <v>10</v>
      </c>
      <c r="F88" s="13">
        <f t="shared" si="12"/>
        <v>314</v>
      </c>
      <c r="G88" s="13">
        <v>8</v>
      </c>
      <c r="H88" s="13">
        <f t="shared" si="13"/>
        <v>2512</v>
      </c>
      <c r="I88" s="13">
        <v>7.4</v>
      </c>
      <c r="J88" s="13">
        <f t="shared" si="14"/>
        <v>339.45945945945942</v>
      </c>
      <c r="K88" s="13">
        <f t="shared" si="15"/>
        <v>10.397504898200726</v>
      </c>
      <c r="L88" s="13">
        <f t="shared" si="16"/>
        <v>20.795009796401452</v>
      </c>
      <c r="M88" s="13">
        <f t="shared" si="17"/>
        <v>16.399999999999999</v>
      </c>
    </row>
    <row r="89" spans="3:13" x14ac:dyDescent="0.25">
      <c r="C89" s="26"/>
      <c r="D89" s="13" t="s">
        <v>172</v>
      </c>
      <c r="E89" s="13">
        <v>11</v>
      </c>
      <c r="F89" s="13">
        <f t="shared" si="12"/>
        <v>379.94</v>
      </c>
      <c r="G89" s="13">
        <v>9</v>
      </c>
      <c r="H89" s="13">
        <f t="shared" si="13"/>
        <v>3419.46</v>
      </c>
      <c r="I89" s="13">
        <v>8.4</v>
      </c>
      <c r="J89" s="13">
        <f t="shared" si="14"/>
        <v>407.07857142857142</v>
      </c>
      <c r="K89" s="13">
        <f t="shared" si="15"/>
        <v>11.386081729148845</v>
      </c>
      <c r="L89" s="13">
        <f t="shared" si="16"/>
        <v>22.77216345829769</v>
      </c>
      <c r="M89" s="13">
        <f t="shared" si="17"/>
        <v>16.399999999999999</v>
      </c>
    </row>
    <row r="90" spans="3:13" x14ac:dyDescent="0.25">
      <c r="C90" s="26"/>
      <c r="D90" s="13" t="s">
        <v>173</v>
      </c>
      <c r="E90" s="13">
        <v>12</v>
      </c>
      <c r="F90" s="13">
        <f t="shared" si="12"/>
        <v>452.16</v>
      </c>
      <c r="G90" s="13">
        <v>10</v>
      </c>
      <c r="H90" s="13">
        <f t="shared" si="13"/>
        <v>4521.6000000000004</v>
      </c>
      <c r="I90" s="13">
        <v>9.4</v>
      </c>
      <c r="J90" s="13">
        <f t="shared" si="14"/>
        <v>481.02127659574472</v>
      </c>
      <c r="K90" s="13">
        <f t="shared" si="15"/>
        <v>12.377054955105521</v>
      </c>
      <c r="L90" s="13">
        <f t="shared" si="16"/>
        <v>24.754109910211042</v>
      </c>
      <c r="M90" s="13">
        <f t="shared" si="17"/>
        <v>16.399999999999999</v>
      </c>
    </row>
    <row r="91" spans="3:13" x14ac:dyDescent="0.25">
      <c r="C91" s="26"/>
      <c r="D91" s="13" t="s">
        <v>174</v>
      </c>
      <c r="E91" s="13">
        <v>13</v>
      </c>
      <c r="F91" s="13">
        <f t="shared" si="12"/>
        <v>530.66</v>
      </c>
      <c r="G91" s="13">
        <v>11</v>
      </c>
      <c r="H91" s="13">
        <f t="shared" si="13"/>
        <v>5837.2599999999993</v>
      </c>
      <c r="I91" s="13">
        <v>10.4</v>
      </c>
      <c r="J91" s="13">
        <f t="shared" si="14"/>
        <v>561.27499999999986</v>
      </c>
      <c r="K91" s="13">
        <f t="shared" si="15"/>
        <v>13.369741957120935</v>
      </c>
      <c r="L91" s="13">
        <f t="shared" si="16"/>
        <v>26.73948391424187</v>
      </c>
      <c r="M91" s="13">
        <f t="shared" si="17"/>
        <v>16.399999999999999</v>
      </c>
    </row>
    <row r="92" spans="3:13" x14ac:dyDescent="0.25">
      <c r="C92" s="26"/>
      <c r="D92" s="13" t="s">
        <v>175</v>
      </c>
      <c r="E92" s="13">
        <v>14</v>
      </c>
      <c r="F92" s="13">
        <f t="shared" si="12"/>
        <v>615.44000000000005</v>
      </c>
      <c r="G92" s="13">
        <v>12</v>
      </c>
      <c r="H92" s="13">
        <f t="shared" si="13"/>
        <v>7385.2800000000007</v>
      </c>
      <c r="I92" s="13">
        <v>11.4</v>
      </c>
      <c r="J92" s="13">
        <f t="shared" si="14"/>
        <v>647.83157894736848</v>
      </c>
      <c r="K92" s="13">
        <f t="shared" si="15"/>
        <v>14.363696929192157</v>
      </c>
      <c r="L92" s="13">
        <f t="shared" si="16"/>
        <v>28.727393858384314</v>
      </c>
      <c r="M92" s="13">
        <f t="shared" si="17"/>
        <v>16.399999999999999</v>
      </c>
    </row>
    <row r="93" spans="3:13" x14ac:dyDescent="0.25">
      <c r="C93" s="26"/>
      <c r="D93" s="13" t="s">
        <v>176</v>
      </c>
      <c r="E93" s="13">
        <v>15</v>
      </c>
      <c r="F93" s="13">
        <f t="shared" si="12"/>
        <v>706.5</v>
      </c>
      <c r="G93" s="13">
        <v>13</v>
      </c>
      <c r="H93" s="13">
        <f t="shared" si="13"/>
        <v>9184.5</v>
      </c>
      <c r="I93" s="13">
        <v>12.4</v>
      </c>
      <c r="J93" s="13">
        <f t="shared" si="14"/>
        <v>740.68548387096769</v>
      </c>
      <c r="K93" s="13">
        <f t="shared" si="15"/>
        <v>15.358616369132784</v>
      </c>
      <c r="L93" s="13">
        <f t="shared" si="16"/>
        <v>30.717232738265569</v>
      </c>
      <c r="M93" s="13">
        <f t="shared" si="17"/>
        <v>16.399999999999999</v>
      </c>
    </row>
    <row r="94" spans="3:13" x14ac:dyDescent="0.25">
      <c r="C94" s="26"/>
      <c r="D94" s="13" t="s">
        <v>44</v>
      </c>
      <c r="E94" s="13">
        <v>16</v>
      </c>
      <c r="F94" s="13">
        <f t="shared" si="12"/>
        <v>803.84</v>
      </c>
      <c r="G94" s="13">
        <v>14</v>
      </c>
      <c r="H94" s="13">
        <f t="shared" si="13"/>
        <v>11253.76</v>
      </c>
      <c r="I94" s="13">
        <v>13.4</v>
      </c>
      <c r="J94" s="13">
        <f t="shared" si="14"/>
        <v>839.83283582089553</v>
      </c>
      <c r="K94" s="13">
        <f t="shared" si="15"/>
        <v>16.354286489087933</v>
      </c>
      <c r="L94" s="13">
        <f t="shared" si="16"/>
        <v>32.708572978175866</v>
      </c>
      <c r="M94" s="13">
        <f t="shared" si="17"/>
        <v>16.399999999999999</v>
      </c>
    </row>
    <row r="95" spans="3:13" x14ac:dyDescent="0.25">
      <c r="C95" s="26"/>
      <c r="D95" s="13" t="s">
        <v>45</v>
      </c>
      <c r="E95" s="13">
        <v>17</v>
      </c>
      <c r="F95" s="13">
        <f t="shared" si="12"/>
        <v>907.46</v>
      </c>
      <c r="G95" s="13">
        <v>15</v>
      </c>
      <c r="H95" s="13">
        <f t="shared" si="13"/>
        <v>13611.900000000001</v>
      </c>
      <c r="I95" s="13">
        <v>14.4</v>
      </c>
      <c r="J95" s="13">
        <f t="shared" si="14"/>
        <v>945.27083333333337</v>
      </c>
      <c r="K95" s="13">
        <f t="shared" si="15"/>
        <v>17.350552344714178</v>
      </c>
      <c r="L95" s="13">
        <f t="shared" si="16"/>
        <v>34.701104689428355</v>
      </c>
      <c r="M95" s="13">
        <f t="shared" si="17"/>
        <v>16.399999999999999</v>
      </c>
    </row>
    <row r="96" spans="3:13" x14ac:dyDescent="0.25">
      <c r="C96" s="26"/>
      <c r="D96" s="13" t="s">
        <v>46</v>
      </c>
      <c r="E96" s="13">
        <v>18</v>
      </c>
      <c r="F96" s="13">
        <f t="shared" si="12"/>
        <v>1017.36</v>
      </c>
      <c r="G96" s="13">
        <v>16</v>
      </c>
      <c r="H96" s="13">
        <f t="shared" si="13"/>
        <v>16277.76</v>
      </c>
      <c r="I96" s="13">
        <v>15.4</v>
      </c>
      <c r="J96" s="13">
        <f t="shared" si="14"/>
        <v>1056.9974025974027</v>
      </c>
      <c r="K96" s="13">
        <f t="shared" si="15"/>
        <v>18.347298891754519</v>
      </c>
      <c r="L96" s="13">
        <f t="shared" si="16"/>
        <v>36.694597783509039</v>
      </c>
      <c r="M96" s="13">
        <f t="shared" si="17"/>
        <v>16.399999999999999</v>
      </c>
    </row>
    <row r="97" spans="3:13" x14ac:dyDescent="0.25">
      <c r="C97" s="26"/>
      <c r="D97" s="13" t="s">
        <v>47</v>
      </c>
      <c r="E97" s="13">
        <v>19</v>
      </c>
      <c r="F97" s="13">
        <f t="shared" si="12"/>
        <v>1133.54</v>
      </c>
      <c r="G97" s="13">
        <v>17</v>
      </c>
      <c r="H97" s="13">
        <f t="shared" si="13"/>
        <v>19270.18</v>
      </c>
      <c r="I97" s="13">
        <v>16.399999999999999</v>
      </c>
      <c r="J97" s="13">
        <f t="shared" si="14"/>
        <v>1175.0109756097563</v>
      </c>
      <c r="K97" s="13">
        <f t="shared" si="15"/>
        <v>19.344438918541183</v>
      </c>
      <c r="L97" s="13">
        <f t="shared" si="16"/>
        <v>38.688877837082366</v>
      </c>
      <c r="M97" s="13">
        <f t="shared" si="17"/>
        <v>16.399999999999999</v>
      </c>
    </row>
    <row r="98" spans="3:13" x14ac:dyDescent="0.25">
      <c r="C98" s="26"/>
      <c r="D98" s="13" t="s">
        <v>48</v>
      </c>
      <c r="E98" s="13">
        <v>20</v>
      </c>
      <c r="F98" s="13">
        <f t="shared" si="12"/>
        <v>1256</v>
      </c>
      <c r="G98" s="13">
        <v>18</v>
      </c>
      <c r="H98" s="13">
        <f t="shared" si="13"/>
        <v>22608</v>
      </c>
      <c r="I98" s="13">
        <v>17.399999999999999</v>
      </c>
      <c r="J98" s="13">
        <f t="shared" si="14"/>
        <v>1299.3103448275863</v>
      </c>
      <c r="K98" s="13">
        <f t="shared" si="15"/>
        <v>20.34190510862431</v>
      </c>
      <c r="L98" s="13">
        <f t="shared" si="16"/>
        <v>40.68381021724862</v>
      </c>
      <c r="M98" s="13">
        <f t="shared" si="17"/>
        <v>16.399999999999999</v>
      </c>
    </row>
    <row r="99" spans="3:13" x14ac:dyDescent="0.25">
      <c r="C99" s="26"/>
      <c r="D99" s="13" t="s">
        <v>49</v>
      </c>
      <c r="E99" s="13">
        <v>21</v>
      </c>
      <c r="F99" s="13">
        <f t="shared" si="12"/>
        <v>1384.74</v>
      </c>
      <c r="G99" s="13">
        <v>19</v>
      </c>
      <c r="H99" s="13">
        <f t="shared" si="13"/>
        <v>26310.06</v>
      </c>
      <c r="I99" s="13">
        <v>18.399999999999999</v>
      </c>
      <c r="J99" s="13">
        <f t="shared" si="14"/>
        <v>1429.8945652173916</v>
      </c>
      <c r="K99" s="13">
        <f t="shared" si="15"/>
        <v>21.339644673297837</v>
      </c>
      <c r="L99" s="13">
        <f t="shared" si="16"/>
        <v>42.679289346595674</v>
      </c>
      <c r="M99" s="13">
        <f t="shared" si="17"/>
        <v>16.399999999999999</v>
      </c>
    </row>
    <row r="100" spans="3:13" x14ac:dyDescent="0.25">
      <c r="C100" s="26"/>
      <c r="D100" s="13" t="s">
        <v>50</v>
      </c>
      <c r="E100" s="13">
        <v>22</v>
      </c>
      <c r="F100" s="13">
        <f t="shared" si="12"/>
        <v>1519.76</v>
      </c>
      <c r="G100" s="13">
        <v>20</v>
      </c>
      <c r="H100" s="13">
        <f t="shared" si="13"/>
        <v>30395.200000000001</v>
      </c>
      <c r="I100" s="13">
        <v>19.399999999999999</v>
      </c>
      <c r="J100" s="13">
        <f t="shared" si="14"/>
        <v>1566.7628865979384</v>
      </c>
      <c r="K100" s="13">
        <f t="shared" si="15"/>
        <v>22.33761563293962</v>
      </c>
      <c r="L100" s="13">
        <f t="shared" si="16"/>
        <v>44.675231265879241</v>
      </c>
      <c r="M100" s="13">
        <f t="shared" si="17"/>
        <v>16.399999999999999</v>
      </c>
    </row>
    <row r="101" spans="3:13" x14ac:dyDescent="0.25">
      <c r="C101" s="26"/>
      <c r="D101" s="13" t="s">
        <v>51</v>
      </c>
      <c r="E101" s="13">
        <v>23</v>
      </c>
      <c r="F101" s="13">
        <f t="shared" si="12"/>
        <v>1661.0600000000002</v>
      </c>
      <c r="G101" s="13">
        <v>21</v>
      </c>
      <c r="H101" s="13">
        <f t="shared" si="13"/>
        <v>34882.26</v>
      </c>
      <c r="I101" s="13">
        <v>20.399999999999999</v>
      </c>
      <c r="J101" s="13">
        <f t="shared" si="14"/>
        <v>1709.9147058823532</v>
      </c>
      <c r="K101" s="13">
        <f t="shared" si="15"/>
        <v>23.33578418501105</v>
      </c>
      <c r="L101" s="13">
        <f t="shared" si="16"/>
        <v>46.671568370022101</v>
      </c>
      <c r="M101" s="13">
        <f t="shared" si="17"/>
        <v>16.399999999999999</v>
      </c>
    </row>
    <row r="102" spans="3:13" x14ac:dyDescent="0.25">
      <c r="C102" s="26"/>
      <c r="D102" s="13" t="s">
        <v>52</v>
      </c>
      <c r="E102" s="13">
        <v>24</v>
      </c>
      <c r="F102" s="13">
        <f t="shared" si="12"/>
        <v>1808.64</v>
      </c>
      <c r="G102" s="13">
        <v>22</v>
      </c>
      <c r="H102" s="13">
        <f t="shared" si="13"/>
        <v>39790.080000000002</v>
      </c>
      <c r="I102" s="13">
        <v>21.4</v>
      </c>
      <c r="J102" s="13">
        <f t="shared" si="14"/>
        <v>1859.3495327102805</v>
      </c>
      <c r="K102" s="13">
        <f t="shared" si="15"/>
        <v>24.334122805440931</v>
      </c>
      <c r="L102" s="13">
        <f t="shared" si="16"/>
        <v>48.668245610881861</v>
      </c>
      <c r="M102" s="13">
        <f t="shared" si="17"/>
        <v>16.399999999999999</v>
      </c>
    </row>
    <row r="103" spans="3:13" x14ac:dyDescent="0.25">
      <c r="C103" s="26"/>
      <c r="D103" s="13" t="s">
        <v>53</v>
      </c>
      <c r="E103" s="13">
        <v>25</v>
      </c>
      <c r="F103" s="13">
        <f t="shared" si="12"/>
        <v>1962.5</v>
      </c>
      <c r="G103" s="13">
        <v>23</v>
      </c>
      <c r="H103" s="13">
        <f t="shared" si="13"/>
        <v>45137.5</v>
      </c>
      <c r="I103" s="13">
        <v>22.4</v>
      </c>
      <c r="J103" s="13">
        <f t="shared" si="14"/>
        <v>2015.0669642857144</v>
      </c>
      <c r="K103" s="13">
        <f t="shared" si="15"/>
        <v>25.332608855555549</v>
      </c>
      <c r="L103" s="13">
        <f t="shared" si="16"/>
        <v>50.665217711111097</v>
      </c>
      <c r="M103" s="13">
        <f t="shared" si="17"/>
        <v>16.399999999999999</v>
      </c>
    </row>
    <row r="104" spans="3:13" x14ac:dyDescent="0.25">
      <c r="C104" s="26"/>
      <c r="D104" s="13" t="s">
        <v>54</v>
      </c>
      <c r="E104" s="13">
        <v>26</v>
      </c>
      <c r="F104" s="13">
        <f t="shared" si="12"/>
        <v>2122.64</v>
      </c>
      <c r="G104" s="13">
        <v>24</v>
      </c>
      <c r="H104" s="13">
        <f t="shared" si="13"/>
        <v>50943.360000000001</v>
      </c>
      <c r="I104" s="13">
        <v>23.4</v>
      </c>
      <c r="J104" s="13">
        <f t="shared" si="14"/>
        <v>2177.0666666666666</v>
      </c>
      <c r="K104" s="13">
        <f t="shared" si="15"/>
        <v>26.33122354417533</v>
      </c>
      <c r="L104" s="13">
        <f t="shared" si="16"/>
        <v>52.66244708835066</v>
      </c>
      <c r="M104" s="13">
        <f t="shared" si="17"/>
        <v>16.399999999999999</v>
      </c>
    </row>
    <row r="105" spans="3:13" x14ac:dyDescent="0.25">
      <c r="C105" s="26"/>
      <c r="D105" s="13" t="s">
        <v>55</v>
      </c>
      <c r="E105" s="13">
        <v>27</v>
      </c>
      <c r="F105" s="13">
        <f t="shared" si="12"/>
        <v>2289.06</v>
      </c>
      <c r="G105" s="13">
        <v>25</v>
      </c>
      <c r="H105" s="13">
        <f t="shared" si="13"/>
        <v>57226.5</v>
      </c>
      <c r="I105" s="13">
        <v>24.4</v>
      </c>
      <c r="J105" s="13">
        <f t="shared" si="14"/>
        <v>2345.3483606557379</v>
      </c>
      <c r="K105" s="13">
        <f t="shared" si="15"/>
        <v>27.329951143538416</v>
      </c>
      <c r="L105" s="13">
        <f t="shared" si="16"/>
        <v>54.659902287076832</v>
      </c>
      <c r="M105" s="13">
        <f t="shared" si="17"/>
        <v>16.399999999999999</v>
      </c>
    </row>
    <row r="106" spans="3:13" x14ac:dyDescent="0.25">
      <c r="C106" s="26"/>
      <c r="D106" s="13" t="s">
        <v>56</v>
      </c>
      <c r="E106" s="13">
        <v>28</v>
      </c>
      <c r="F106" s="13">
        <f t="shared" si="12"/>
        <v>2461.7600000000002</v>
      </c>
      <c r="G106" s="13">
        <v>26</v>
      </c>
      <c r="H106" s="13">
        <f t="shared" si="13"/>
        <v>64005.760000000009</v>
      </c>
      <c r="I106" s="13">
        <v>25.4</v>
      </c>
      <c r="J106" s="13">
        <f t="shared" si="14"/>
        <v>2519.9118110236227</v>
      </c>
      <c r="K106" s="13">
        <f t="shared" si="15"/>
        <v>28.328778389464137</v>
      </c>
      <c r="L106" s="13">
        <f t="shared" si="16"/>
        <v>56.657556778928274</v>
      </c>
      <c r="M106" s="13">
        <f t="shared" si="17"/>
        <v>16.399999999999999</v>
      </c>
    </row>
    <row r="107" spans="3:13" x14ac:dyDescent="0.25">
      <c r="C107" s="26"/>
      <c r="D107" s="13" t="s">
        <v>57</v>
      </c>
      <c r="E107" s="13">
        <v>29</v>
      </c>
      <c r="F107" s="13">
        <f t="shared" si="12"/>
        <v>2640.7400000000002</v>
      </c>
      <c r="G107" s="13">
        <v>27</v>
      </c>
      <c r="H107" s="13">
        <f t="shared" si="13"/>
        <v>71299.98000000001</v>
      </c>
      <c r="I107" s="13">
        <v>26.4</v>
      </c>
      <c r="J107" s="13">
        <f t="shared" si="14"/>
        <v>2700.7568181818187</v>
      </c>
      <c r="K107" s="13">
        <f t="shared" si="15"/>
        <v>29.327694017151032</v>
      </c>
      <c r="L107" s="13">
        <f t="shared" si="16"/>
        <v>58.655388034302064</v>
      </c>
      <c r="M107" s="13">
        <f t="shared" si="17"/>
        <v>16.399999999999999</v>
      </c>
    </row>
    <row r="108" spans="3:13" x14ac:dyDescent="0.25">
      <c r="C108" s="26"/>
      <c r="D108" s="13" t="s">
        <v>58</v>
      </c>
      <c r="E108" s="13">
        <v>30</v>
      </c>
      <c r="F108" s="13">
        <f t="shared" si="12"/>
        <v>2826</v>
      </c>
      <c r="G108" s="13">
        <v>28</v>
      </c>
      <c r="H108" s="13">
        <f t="shared" si="13"/>
        <v>79128</v>
      </c>
      <c r="I108" s="13">
        <v>27.4</v>
      </c>
      <c r="J108" s="13">
        <f t="shared" si="14"/>
        <v>2887.8832116788321</v>
      </c>
      <c r="K108" s="13">
        <f t="shared" si="15"/>
        <v>30.326688398126826</v>
      </c>
      <c r="L108" s="13">
        <f t="shared" si="16"/>
        <v>60.653376796253653</v>
      </c>
      <c r="M108" s="13">
        <f t="shared" si="17"/>
        <v>16.399999999999999</v>
      </c>
    </row>
    <row r="109" spans="3:13" x14ac:dyDescent="0.25">
      <c r="C109" s="26"/>
      <c r="D109" s="13" t="s">
        <v>59</v>
      </c>
      <c r="E109" s="13">
        <v>31</v>
      </c>
      <c r="F109" s="13">
        <f t="shared" si="12"/>
        <v>3017.54</v>
      </c>
      <c r="G109" s="13">
        <v>29</v>
      </c>
      <c r="H109" s="13">
        <f t="shared" si="13"/>
        <v>87508.66</v>
      </c>
      <c r="I109" s="13">
        <v>28.4</v>
      </c>
      <c r="J109" s="13">
        <f t="shared" si="14"/>
        <v>3081.2908450704226</v>
      </c>
      <c r="K109" s="13">
        <f t="shared" si="15"/>
        <v>31.325753253535794</v>
      </c>
      <c r="L109" s="13">
        <f t="shared" si="16"/>
        <v>62.651506507071588</v>
      </c>
      <c r="M109" s="13">
        <f t="shared" si="17"/>
        <v>16.399999999999999</v>
      </c>
    </row>
    <row r="110" spans="3:13" x14ac:dyDescent="0.25">
      <c r="C110" s="26"/>
      <c r="D110" s="13" t="s">
        <v>60</v>
      </c>
      <c r="E110" s="13">
        <v>32</v>
      </c>
      <c r="F110" s="13">
        <f t="shared" si="12"/>
        <v>3215.36</v>
      </c>
      <c r="G110" s="13">
        <v>30</v>
      </c>
      <c r="H110" s="13">
        <f t="shared" si="13"/>
        <v>96460.800000000003</v>
      </c>
      <c r="I110" s="13">
        <v>29.4</v>
      </c>
      <c r="J110" s="13">
        <f t="shared" si="14"/>
        <v>3280.9795918367349</v>
      </c>
      <c r="K110" s="13">
        <f t="shared" si="15"/>
        <v>32.324881425670746</v>
      </c>
      <c r="L110" s="13">
        <f t="shared" si="16"/>
        <v>64.649762851341492</v>
      </c>
      <c r="M110" s="13">
        <f t="shared" si="17"/>
        <v>16.399999999999999</v>
      </c>
    </row>
    <row r="111" spans="3:13" x14ac:dyDescent="0.25">
      <c r="C111" s="26"/>
      <c r="D111" s="13" t="s">
        <v>61</v>
      </c>
      <c r="E111" s="13">
        <v>33</v>
      </c>
      <c r="F111" s="13">
        <f t="shared" si="12"/>
        <v>3419.46</v>
      </c>
      <c r="G111" s="13">
        <v>31</v>
      </c>
      <c r="H111" s="13">
        <f t="shared" si="13"/>
        <v>106003.26</v>
      </c>
      <c r="I111" s="13">
        <v>30.4</v>
      </c>
      <c r="J111" s="13">
        <f t="shared" si="14"/>
        <v>3486.949342105263</v>
      </c>
      <c r="K111" s="13">
        <f t="shared" si="15"/>
        <v>33.324066694397182</v>
      </c>
      <c r="L111" s="13">
        <f t="shared" si="16"/>
        <v>66.648133388794363</v>
      </c>
      <c r="M111" s="13">
        <f t="shared" si="17"/>
        <v>16.399999999999999</v>
      </c>
    </row>
    <row r="112" spans="3:13" x14ac:dyDescent="0.25">
      <c r="C112" s="26"/>
      <c r="D112" s="13" t="s">
        <v>62</v>
      </c>
      <c r="E112" s="13">
        <v>34</v>
      </c>
      <c r="F112" s="13">
        <f t="shared" si="12"/>
        <v>3629.84</v>
      </c>
      <c r="G112" s="13">
        <v>32</v>
      </c>
      <c r="H112" s="13">
        <f t="shared" si="13"/>
        <v>116154.88</v>
      </c>
      <c r="I112" s="13">
        <v>31.4</v>
      </c>
      <c r="J112" s="13">
        <f t="shared" si="14"/>
        <v>3699.2000000000003</v>
      </c>
      <c r="K112" s="13">
        <f t="shared" si="15"/>
        <v>34.323303628504675</v>
      </c>
      <c r="L112" s="13">
        <f t="shared" si="16"/>
        <v>68.64660725700935</v>
      </c>
      <c r="M112" s="13">
        <f t="shared" si="17"/>
        <v>16.399999999999999</v>
      </c>
    </row>
    <row r="113" spans="3:13" x14ac:dyDescent="0.25">
      <c r="C113" s="26"/>
      <c r="D113" s="13" t="s">
        <v>63</v>
      </c>
      <c r="E113" s="13">
        <v>35</v>
      </c>
      <c r="F113" s="13">
        <f t="shared" si="12"/>
        <v>3846.5</v>
      </c>
      <c r="G113" s="13">
        <v>33</v>
      </c>
      <c r="H113" s="13">
        <f t="shared" si="13"/>
        <v>126934.5</v>
      </c>
      <c r="I113" s="13">
        <v>32.4</v>
      </c>
      <c r="J113" s="13">
        <f t="shared" si="14"/>
        <v>3917.7314814814818</v>
      </c>
      <c r="K113" s="13">
        <f t="shared" si="15"/>
        <v>35.322587464470736</v>
      </c>
      <c r="L113" s="13">
        <f t="shared" si="16"/>
        <v>70.645174928941472</v>
      </c>
      <c r="M113" s="13">
        <f t="shared" si="17"/>
        <v>16.399999999999999</v>
      </c>
    </row>
    <row r="114" spans="3:13" x14ac:dyDescent="0.25">
      <c r="C114" s="26"/>
      <c r="D114" s="13" t="s">
        <v>64</v>
      </c>
      <c r="E114" s="13">
        <v>36</v>
      </c>
      <c r="F114" s="13">
        <f t="shared" si="12"/>
        <v>4069.44</v>
      </c>
      <c r="G114" s="13">
        <v>34</v>
      </c>
      <c r="H114" s="13">
        <f t="shared" si="13"/>
        <v>138360.95999999999</v>
      </c>
      <c r="I114" s="13">
        <v>33.4</v>
      </c>
      <c r="J114" s="13">
        <f t="shared" si="14"/>
        <v>4142.5437125748504</v>
      </c>
      <c r="K114" s="13">
        <f t="shared" si="15"/>
        <v>36.321914006915279</v>
      </c>
      <c r="L114" s="13">
        <f t="shared" si="16"/>
        <v>72.643828013830557</v>
      </c>
      <c r="M114" s="13">
        <f t="shared" si="17"/>
        <v>16.399999999999999</v>
      </c>
    </row>
    <row r="115" spans="3:13" x14ac:dyDescent="0.25">
      <c r="C115" s="26"/>
      <c r="D115" s="13" t="s">
        <v>65</v>
      </c>
      <c r="E115" s="13">
        <v>37</v>
      </c>
      <c r="F115" s="13">
        <f t="shared" si="12"/>
        <v>4298.66</v>
      </c>
      <c r="G115" s="13">
        <v>35</v>
      </c>
      <c r="H115" s="13">
        <f t="shared" si="13"/>
        <v>150453.1</v>
      </c>
      <c r="I115" s="13">
        <v>34.4</v>
      </c>
      <c r="J115" s="13">
        <f t="shared" si="14"/>
        <v>4373.6366279069771</v>
      </c>
      <c r="K115" s="13">
        <f t="shared" si="15"/>
        <v>37.321279546349217</v>
      </c>
      <c r="L115" s="13">
        <f t="shared" si="16"/>
        <v>74.642559092698434</v>
      </c>
      <c r="M115" s="13">
        <f t="shared" si="17"/>
        <v>16.399999999999999</v>
      </c>
    </row>
    <row r="116" spans="3:13" x14ac:dyDescent="0.25">
      <c r="C116" s="26"/>
      <c r="D116" s="13" t="s">
        <v>66</v>
      </c>
      <c r="E116" s="13">
        <v>38</v>
      </c>
      <c r="F116" s="13">
        <f t="shared" si="12"/>
        <v>4534.16</v>
      </c>
      <c r="G116" s="13">
        <v>36</v>
      </c>
      <c r="H116" s="13">
        <f t="shared" si="13"/>
        <v>163229.76000000001</v>
      </c>
      <c r="I116" s="13">
        <v>35.4</v>
      </c>
      <c r="J116" s="13">
        <f t="shared" si="14"/>
        <v>4611.0101694915256</v>
      </c>
      <c r="K116" s="13">
        <f t="shared" si="15"/>
        <v>38.320680790810414</v>
      </c>
      <c r="L116" s="13">
        <f t="shared" si="16"/>
        <v>76.641361581620828</v>
      </c>
      <c r="M116" s="13">
        <f t="shared" si="17"/>
        <v>16.399999999999999</v>
      </c>
    </row>
    <row r="117" spans="3:13" x14ac:dyDescent="0.25">
      <c r="C117" s="26"/>
      <c r="D117" s="13" t="s">
        <v>67</v>
      </c>
      <c r="E117" s="13">
        <v>39</v>
      </c>
      <c r="F117" s="13">
        <f t="shared" si="12"/>
        <v>4775.9400000000005</v>
      </c>
      <c r="G117" s="13">
        <v>37</v>
      </c>
      <c r="H117" s="13">
        <f t="shared" si="13"/>
        <v>176709.78000000003</v>
      </c>
      <c r="I117" s="13">
        <v>36.4</v>
      </c>
      <c r="J117" s="13">
        <f t="shared" si="14"/>
        <v>4854.664285714287</v>
      </c>
      <c r="K117" s="13">
        <f t="shared" si="15"/>
        <v>39.320114808726444</v>
      </c>
      <c r="L117" s="13">
        <f t="shared" si="16"/>
        <v>78.640229617452889</v>
      </c>
      <c r="M117" s="13">
        <f t="shared" si="17"/>
        <v>16.399999999999999</v>
      </c>
    </row>
    <row r="118" spans="3:13" x14ac:dyDescent="0.25">
      <c r="C118" s="26"/>
      <c r="D118" s="13" t="s">
        <v>68</v>
      </c>
      <c r="E118" s="13">
        <v>40</v>
      </c>
      <c r="F118" s="13">
        <f t="shared" si="12"/>
        <v>5024</v>
      </c>
      <c r="G118" s="13">
        <v>38</v>
      </c>
      <c r="H118" s="13">
        <f t="shared" si="13"/>
        <v>190912</v>
      </c>
      <c r="I118" s="13">
        <v>37.4</v>
      </c>
      <c r="J118" s="13">
        <f t="shared" si="14"/>
        <v>5104.5989304812838</v>
      </c>
      <c r="K118" s="13">
        <f t="shared" si="15"/>
        <v>40.319578980910265</v>
      </c>
      <c r="L118" s="13">
        <f t="shared" si="16"/>
        <v>80.63915796182053</v>
      </c>
      <c r="M118" s="13">
        <f t="shared" si="17"/>
        <v>16.399999999999999</v>
      </c>
    </row>
    <row r="119" spans="3:13" x14ac:dyDescent="0.25">
      <c r="C119" s="26"/>
      <c r="D119" s="13" t="s">
        <v>69</v>
      </c>
      <c r="E119" s="13">
        <v>41</v>
      </c>
      <c r="F119" s="13">
        <f t="shared" si="12"/>
        <v>5278.34</v>
      </c>
      <c r="G119" s="13">
        <v>39</v>
      </c>
      <c r="H119" s="13">
        <f t="shared" si="13"/>
        <v>205855.26</v>
      </c>
      <c r="I119" s="13">
        <v>38.4</v>
      </c>
      <c r="J119" s="13">
        <f t="shared" si="14"/>
        <v>5360.8140625000005</v>
      </c>
      <c r="K119" s="13">
        <f t="shared" si="15"/>
        <v>41.319070960030068</v>
      </c>
      <c r="L119" s="13">
        <f t="shared" si="16"/>
        <v>82.638141920060136</v>
      </c>
      <c r="M119" s="13">
        <f t="shared" si="17"/>
        <v>16.399999999999999</v>
      </c>
    </row>
    <row r="120" spans="3:13" x14ac:dyDescent="0.25">
      <c r="C120" s="26"/>
      <c r="D120" s="13" t="s">
        <v>70</v>
      </c>
      <c r="E120" s="13">
        <v>42</v>
      </c>
      <c r="F120" s="13">
        <f t="shared" si="12"/>
        <v>5538.96</v>
      </c>
      <c r="G120" s="13">
        <v>40</v>
      </c>
      <c r="H120" s="13">
        <f t="shared" si="13"/>
        <v>221558.39999999999</v>
      </c>
      <c r="I120" s="13">
        <v>39.4</v>
      </c>
      <c r="J120" s="13">
        <f t="shared" si="14"/>
        <v>5623.3096446700511</v>
      </c>
      <c r="K120" s="13">
        <f t="shared" si="15"/>
        <v>42.318588636229784</v>
      </c>
      <c r="L120" s="13">
        <f t="shared" si="16"/>
        <v>84.637177272459567</v>
      </c>
      <c r="M120" s="13">
        <f t="shared" si="17"/>
        <v>16.399999999999999</v>
      </c>
    </row>
    <row r="121" spans="3:13" x14ac:dyDescent="0.25">
      <c r="C121" s="26"/>
      <c r="D121" s="13" t="s">
        <v>71</v>
      </c>
      <c r="E121" s="13">
        <v>43</v>
      </c>
      <c r="F121" s="13">
        <f t="shared" si="12"/>
        <v>5805.8600000000006</v>
      </c>
      <c r="G121" s="13">
        <v>41</v>
      </c>
      <c r="H121" s="13">
        <f t="shared" si="13"/>
        <v>238040.26</v>
      </c>
      <c r="I121" s="13">
        <v>40.4</v>
      </c>
      <c r="J121" s="13">
        <f t="shared" si="14"/>
        <v>5892.0856435643573</v>
      </c>
      <c r="K121" s="13">
        <f t="shared" si="15"/>
        <v>43.318130107838265</v>
      </c>
      <c r="L121" s="13">
        <f t="shared" si="16"/>
        <v>86.636260215676529</v>
      </c>
      <c r="M121" s="13">
        <f t="shared" si="17"/>
        <v>16.399999999999999</v>
      </c>
    </row>
    <row r="122" spans="3:13" x14ac:dyDescent="0.25">
      <c r="C122" s="26"/>
      <c r="D122" s="13" t="s">
        <v>72</v>
      </c>
      <c r="E122" s="13">
        <v>44</v>
      </c>
      <c r="F122" s="13">
        <f t="shared" si="12"/>
        <v>6079.04</v>
      </c>
      <c r="G122" s="13">
        <v>42</v>
      </c>
      <c r="H122" s="13">
        <f t="shared" si="13"/>
        <v>255319.67999999999</v>
      </c>
      <c r="I122" s="13">
        <v>41.4</v>
      </c>
      <c r="J122" s="13">
        <f t="shared" si="14"/>
        <v>6167.1420289855068</v>
      </c>
      <c r="K122" s="13">
        <f t="shared" si="15"/>
        <v>44.317693656309466</v>
      </c>
      <c r="L122" s="13">
        <f t="shared" si="16"/>
        <v>88.635387312618931</v>
      </c>
      <c r="M122" s="13">
        <f t="shared" si="17"/>
        <v>16.399999999999999</v>
      </c>
    </row>
    <row r="123" spans="3:13" x14ac:dyDescent="0.25">
      <c r="C123" s="26"/>
      <c r="D123" s="13" t="s">
        <v>73</v>
      </c>
      <c r="E123" s="13">
        <v>45</v>
      </c>
      <c r="F123" s="13">
        <f t="shared" si="12"/>
        <v>6358.5</v>
      </c>
      <c r="G123" s="13">
        <v>43</v>
      </c>
      <c r="H123" s="13">
        <f t="shared" si="13"/>
        <v>273415.5</v>
      </c>
      <c r="I123" s="13">
        <v>42.4</v>
      </c>
      <c r="J123" s="13">
        <f t="shared" si="14"/>
        <v>6448.4787735849059</v>
      </c>
      <c r="K123" s="13">
        <f t="shared" si="15"/>
        <v>45.317277724697433</v>
      </c>
      <c r="L123" s="13">
        <f t="shared" si="16"/>
        <v>90.634555449394867</v>
      </c>
      <c r="M123" s="13">
        <f t="shared" si="17"/>
        <v>16.399999999999999</v>
      </c>
    </row>
    <row r="124" spans="3:13" x14ac:dyDescent="0.25">
      <c r="C124" s="26"/>
      <c r="D124" s="13" t="s">
        <v>74</v>
      </c>
      <c r="E124" s="13">
        <v>46</v>
      </c>
      <c r="F124" s="13">
        <f t="shared" si="12"/>
        <v>6644.2400000000007</v>
      </c>
      <c r="G124" s="13">
        <v>44</v>
      </c>
      <c r="H124" s="13">
        <f t="shared" si="13"/>
        <v>292346.56000000006</v>
      </c>
      <c r="I124" s="13">
        <v>43.4</v>
      </c>
      <c r="J124" s="13">
        <f t="shared" si="14"/>
        <v>6736.0958525345641</v>
      </c>
      <c r="K124" s="13">
        <f t="shared" si="15"/>
        <v>46.316880899097669</v>
      </c>
      <c r="L124" s="13">
        <f t="shared" si="16"/>
        <v>92.633761798195337</v>
      </c>
      <c r="M124" s="13">
        <f t="shared" si="17"/>
        <v>16.399999999999999</v>
      </c>
    </row>
    <row r="125" spans="3:13" x14ac:dyDescent="0.25">
      <c r="C125" s="26"/>
      <c r="D125" s="13" t="s">
        <v>75</v>
      </c>
      <c r="E125" s="13">
        <v>47</v>
      </c>
      <c r="F125" s="13">
        <f t="shared" si="12"/>
        <v>6936.26</v>
      </c>
      <c r="G125" s="13">
        <v>45</v>
      </c>
      <c r="H125" s="13">
        <f t="shared" si="13"/>
        <v>312131.7</v>
      </c>
      <c r="I125" s="13">
        <v>44.4</v>
      </c>
      <c r="J125" s="13">
        <f t="shared" si="14"/>
        <v>7029.9932432432433</v>
      </c>
      <c r="K125" s="13">
        <f t="shared" si="15"/>
        <v>47.316501892588711</v>
      </c>
      <c r="L125" s="13">
        <f t="shared" si="16"/>
        <v>94.633003785177422</v>
      </c>
      <c r="M125" s="13">
        <f t="shared" si="17"/>
        <v>16.399999999999999</v>
      </c>
    </row>
    <row r="126" spans="3:13" x14ac:dyDescent="0.25">
      <c r="C126" s="26"/>
      <c r="D126" s="13" t="s">
        <v>76</v>
      </c>
      <c r="E126" s="13">
        <v>48</v>
      </c>
      <c r="F126" s="13">
        <f t="shared" si="12"/>
        <v>7234.56</v>
      </c>
      <c r="G126" s="13">
        <v>46</v>
      </c>
      <c r="H126" s="13">
        <f t="shared" si="13"/>
        <v>332789.76000000001</v>
      </c>
      <c r="I126" s="13">
        <v>45.4</v>
      </c>
      <c r="J126" s="13">
        <f t="shared" si="14"/>
        <v>7330.1709251101329</v>
      </c>
      <c r="K126" s="13">
        <f t="shared" si="15"/>
        <v>48.316139531289629</v>
      </c>
      <c r="L126" s="13">
        <f t="shared" si="16"/>
        <v>96.632279062579258</v>
      </c>
      <c r="M126" s="13">
        <f t="shared" si="17"/>
        <v>16.399999999999999</v>
      </c>
    </row>
    <row r="127" spans="3:13" x14ac:dyDescent="0.25">
      <c r="C127" s="26"/>
      <c r="D127" s="13" t="s">
        <v>77</v>
      </c>
      <c r="E127" s="13">
        <v>49</v>
      </c>
      <c r="F127" s="13">
        <f t="shared" si="12"/>
        <v>7539.14</v>
      </c>
      <c r="G127" s="13">
        <v>47</v>
      </c>
      <c r="H127" s="13">
        <f t="shared" si="13"/>
        <v>354339.58</v>
      </c>
      <c r="I127" s="13">
        <v>46.4</v>
      </c>
      <c r="J127" s="13">
        <f t="shared" si="14"/>
        <v>7636.6288793103458</v>
      </c>
      <c r="K127" s="13">
        <f t="shared" si="15"/>
        <v>49.315792742214981</v>
      </c>
      <c r="L127" s="13">
        <f t="shared" si="16"/>
        <v>98.631585484429962</v>
      </c>
      <c r="M127" s="13">
        <f t="shared" si="17"/>
        <v>16.399999999999999</v>
      </c>
    </row>
    <row r="128" spans="3:13" x14ac:dyDescent="0.25">
      <c r="C128" s="26"/>
      <c r="D128" s="13" t="s">
        <v>78</v>
      </c>
      <c r="E128" s="13">
        <v>50</v>
      </c>
      <c r="F128" s="13">
        <f t="shared" si="12"/>
        <v>7850</v>
      </c>
      <c r="G128" s="13">
        <v>48</v>
      </c>
      <c r="H128" s="13">
        <f t="shared" si="13"/>
        <v>376800</v>
      </c>
      <c r="I128" s="13">
        <v>47.4</v>
      </c>
      <c r="J128" s="13">
        <f t="shared" si="14"/>
        <v>7949.3670886075952</v>
      </c>
      <c r="K128" s="13">
        <f t="shared" si="15"/>
        <v>50.315460542662763</v>
      </c>
      <c r="L128" s="13">
        <f t="shared" si="16"/>
        <v>100.63092108532553</v>
      </c>
      <c r="M128" s="13">
        <f t="shared" si="17"/>
        <v>16.399999999999999</v>
      </c>
    </row>
    <row r="129" spans="3:13" x14ac:dyDescent="0.25">
      <c r="C129" s="26"/>
      <c r="D129" s="13" t="s">
        <v>79</v>
      </c>
      <c r="E129" s="13">
        <v>51</v>
      </c>
      <c r="F129" s="13">
        <f t="shared" si="12"/>
        <v>8167.14</v>
      </c>
      <c r="G129" s="13">
        <v>49</v>
      </c>
      <c r="H129" s="13">
        <f t="shared" si="13"/>
        <v>400189.86000000004</v>
      </c>
      <c r="I129" s="13">
        <v>48.4</v>
      </c>
      <c r="J129" s="13">
        <f t="shared" si="14"/>
        <v>8268.3855371900845</v>
      </c>
      <c r="K129" s="13">
        <f t="shared" si="15"/>
        <v>51.31514203091416</v>
      </c>
      <c r="L129" s="13">
        <f t="shared" si="16"/>
        <v>102.63028406182832</v>
      </c>
      <c r="M129" s="13">
        <f t="shared" si="17"/>
        <v>16.399999999999999</v>
      </c>
    </row>
    <row r="130" spans="3:13" x14ac:dyDescent="0.25">
      <c r="C130" s="26"/>
      <c r="D130" s="13" t="s">
        <v>80</v>
      </c>
      <c r="E130" s="13">
        <v>52</v>
      </c>
      <c r="F130" s="13">
        <f t="shared" si="12"/>
        <v>8490.56</v>
      </c>
      <c r="G130" s="13">
        <v>50</v>
      </c>
      <c r="H130" s="13">
        <f t="shared" si="13"/>
        <v>424528</v>
      </c>
      <c r="I130" s="13">
        <v>49.4</v>
      </c>
      <c r="J130" s="13">
        <f t="shared" si="14"/>
        <v>8593.6842105263167</v>
      </c>
      <c r="K130" s="13">
        <f t="shared" si="15"/>
        <v>52.314836378059695</v>
      </c>
      <c r="L130" s="13">
        <f t="shared" si="16"/>
        <v>104.62967275611939</v>
      </c>
      <c r="M130" s="13">
        <f t="shared" si="17"/>
        <v>16.399999999999999</v>
      </c>
    </row>
    <row r="131" spans="3:13" x14ac:dyDescent="0.25">
      <c r="C131" s="26"/>
      <c r="D131" s="13" t="s">
        <v>81</v>
      </c>
      <c r="E131" s="13">
        <v>53</v>
      </c>
      <c r="F131" s="13">
        <f t="shared" si="12"/>
        <v>8820.26</v>
      </c>
      <c r="G131" s="13">
        <v>51</v>
      </c>
      <c r="H131" s="13">
        <f t="shared" si="13"/>
        <v>449833.26</v>
      </c>
      <c r="I131" s="13">
        <v>50.4</v>
      </c>
      <c r="J131" s="13">
        <f t="shared" si="14"/>
        <v>8925.263095238095</v>
      </c>
      <c r="K131" s="13">
        <f t="shared" si="15"/>
        <v>53.314542820795864</v>
      </c>
      <c r="L131" s="13">
        <f t="shared" si="16"/>
        <v>106.62908564159173</v>
      </c>
      <c r="M131" s="13">
        <f t="shared" si="17"/>
        <v>16.399999999999999</v>
      </c>
    </row>
    <row r="132" spans="3:13" x14ac:dyDescent="0.25">
      <c r="C132" s="26"/>
      <c r="D132" s="13" t="s">
        <v>82</v>
      </c>
      <c r="E132" s="13">
        <v>54</v>
      </c>
      <c r="F132" s="13">
        <f t="shared" si="12"/>
        <v>9156.24</v>
      </c>
      <c r="G132" s="13">
        <v>52</v>
      </c>
      <c r="H132" s="13">
        <f t="shared" si="13"/>
        <v>476124.48</v>
      </c>
      <c r="I132" s="13">
        <v>51.4</v>
      </c>
      <c r="J132" s="13">
        <f t="shared" si="14"/>
        <v>9263.1221789883275</v>
      </c>
      <c r="K132" s="13">
        <f t="shared" si="15"/>
        <v>54.314260655060352</v>
      </c>
      <c r="L132" s="13">
        <f t="shared" si="16"/>
        <v>108.6285213101207</v>
      </c>
      <c r="M132" s="13">
        <f t="shared" si="17"/>
        <v>16.399999999999999</v>
      </c>
    </row>
    <row r="133" spans="3:13" x14ac:dyDescent="0.25">
      <c r="C133" s="26"/>
      <c r="D133" s="13" t="s">
        <v>83</v>
      </c>
      <c r="E133" s="13">
        <v>55</v>
      </c>
      <c r="F133" s="13">
        <f t="shared" si="12"/>
        <v>9498.5</v>
      </c>
      <c r="G133" s="13">
        <v>53</v>
      </c>
      <c r="H133" s="13">
        <f t="shared" si="13"/>
        <v>503420.5</v>
      </c>
      <c r="I133" s="13">
        <v>52.4</v>
      </c>
      <c r="J133" s="13">
        <f t="shared" si="14"/>
        <v>9607.2614503816803</v>
      </c>
      <c r="K133" s="13">
        <f t="shared" si="15"/>
        <v>55.313989230394085</v>
      </c>
      <c r="L133" s="13">
        <f t="shared" si="16"/>
        <v>110.62797846078817</v>
      </c>
      <c r="M133" s="13">
        <f t="shared" si="17"/>
        <v>16.399999999999999</v>
      </c>
    </row>
    <row r="134" spans="3:13" x14ac:dyDescent="0.25">
      <c r="C134" s="26"/>
      <c r="D134" s="13" t="s">
        <v>84</v>
      </c>
      <c r="E134" s="13">
        <v>56</v>
      </c>
      <c r="F134" s="13">
        <f t="shared" si="12"/>
        <v>9847.0400000000009</v>
      </c>
      <c r="G134" s="13">
        <v>54</v>
      </c>
      <c r="H134" s="13">
        <f t="shared" si="13"/>
        <v>531740.16000000003</v>
      </c>
      <c r="I134" s="13">
        <v>53.4</v>
      </c>
      <c r="J134" s="13">
        <f t="shared" si="14"/>
        <v>9957.680898876406</v>
      </c>
      <c r="K134" s="13">
        <f t="shared" si="15"/>
        <v>56.313727944935238</v>
      </c>
      <c r="L134" s="13">
        <f t="shared" si="16"/>
        <v>112.62745588987048</v>
      </c>
      <c r="M134" s="13">
        <f t="shared" si="17"/>
        <v>16.399999999999999</v>
      </c>
    </row>
    <row r="135" spans="3:13" x14ac:dyDescent="0.25">
      <c r="C135" s="26"/>
      <c r="D135" s="13" t="s">
        <v>85</v>
      </c>
      <c r="E135" s="13">
        <v>57</v>
      </c>
      <c r="F135" s="13">
        <f t="shared" si="12"/>
        <v>10201.86</v>
      </c>
      <c r="G135" s="13">
        <v>55</v>
      </c>
      <c r="H135" s="13">
        <f t="shared" si="13"/>
        <v>561102.30000000005</v>
      </c>
      <c r="I135" s="13">
        <v>54.4</v>
      </c>
      <c r="J135" s="13">
        <f t="shared" si="14"/>
        <v>10314.380514705883</v>
      </c>
      <c r="K135" s="13">
        <f t="shared" si="15"/>
        <v>57.313476240963865</v>
      </c>
      <c r="L135" s="13">
        <f t="shared" si="16"/>
        <v>114.62695248192773</v>
      </c>
      <c r="M135" s="13">
        <f t="shared" si="17"/>
        <v>16.399999999999999</v>
      </c>
    </row>
    <row r="136" spans="3:13" x14ac:dyDescent="0.25">
      <c r="C136" s="26"/>
      <c r="D136" s="13" t="s">
        <v>86</v>
      </c>
      <c r="E136" s="13">
        <v>58</v>
      </c>
      <c r="F136" s="13">
        <f t="shared" si="12"/>
        <v>10562.960000000001</v>
      </c>
      <c r="G136" s="13">
        <v>56</v>
      </c>
      <c r="H136" s="13">
        <f t="shared" si="13"/>
        <v>591525.76</v>
      </c>
      <c r="I136" s="13">
        <v>55.4</v>
      </c>
      <c r="J136" s="13">
        <f t="shared" si="14"/>
        <v>10677.360288808664</v>
      </c>
      <c r="K136" s="13">
        <f t="shared" si="15"/>
        <v>58.313233600927923</v>
      </c>
      <c r="L136" s="13">
        <f t="shared" si="16"/>
        <v>116.62646720185585</v>
      </c>
      <c r="M136" s="13">
        <f t="shared" si="17"/>
        <v>16.399999999999999</v>
      </c>
    </row>
    <row r="137" spans="3:13" x14ac:dyDescent="0.25">
      <c r="C137" s="26"/>
      <c r="D137" s="13" t="s">
        <v>87</v>
      </c>
      <c r="E137" s="13">
        <v>59</v>
      </c>
      <c r="F137" s="13">
        <f t="shared" si="12"/>
        <v>10930.34</v>
      </c>
      <c r="G137" s="13">
        <v>57</v>
      </c>
      <c r="H137" s="13">
        <f t="shared" si="13"/>
        <v>623029.38</v>
      </c>
      <c r="I137" s="13">
        <v>56.4</v>
      </c>
      <c r="J137" s="13">
        <f t="shared" si="14"/>
        <v>11046.620212765958</v>
      </c>
      <c r="K137" s="13">
        <f t="shared" si="15"/>
        <v>59.312999543891024</v>
      </c>
      <c r="L137" s="13">
        <f t="shared" si="16"/>
        <v>118.62599908778205</v>
      </c>
      <c r="M137" s="13">
        <f t="shared" si="17"/>
        <v>16.399999999999999</v>
      </c>
    </row>
    <row r="138" spans="3:13" x14ac:dyDescent="0.25">
      <c r="C138" s="26"/>
      <c r="D138" s="13" t="s">
        <v>88</v>
      </c>
      <c r="E138" s="13">
        <v>60</v>
      </c>
      <c r="F138" s="13">
        <f t="shared" si="12"/>
        <v>11304</v>
      </c>
      <c r="G138" s="13">
        <v>58</v>
      </c>
      <c r="H138" s="13">
        <f t="shared" si="13"/>
        <v>655632</v>
      </c>
      <c r="I138" s="13">
        <v>57.4</v>
      </c>
      <c r="J138" s="13">
        <f t="shared" si="14"/>
        <v>11422.160278745645</v>
      </c>
      <c r="K138" s="13">
        <f t="shared" si="15"/>
        <v>60.312773622350562</v>
      </c>
      <c r="L138" s="13">
        <f t="shared" si="16"/>
        <v>120.62554724470112</v>
      </c>
      <c r="M138" s="13">
        <f t="shared" si="17"/>
        <v>16.399999999999999</v>
      </c>
    </row>
    <row r="139" spans="3:13" x14ac:dyDescent="0.25">
      <c r="C139" s="26"/>
      <c r="D139" s="13" t="s">
        <v>89</v>
      </c>
      <c r="E139" s="13">
        <v>61</v>
      </c>
      <c r="F139" s="13">
        <f t="shared" si="12"/>
        <v>11683.94</v>
      </c>
      <c r="G139" s="13">
        <v>59</v>
      </c>
      <c r="H139" s="13">
        <f t="shared" si="13"/>
        <v>689352.46000000008</v>
      </c>
      <c r="I139" s="13">
        <v>58.4</v>
      </c>
      <c r="J139" s="13">
        <f t="shared" si="14"/>
        <v>11803.980479452057</v>
      </c>
      <c r="K139" s="13">
        <f t="shared" si="15"/>
        <v>61.312555419382043</v>
      </c>
      <c r="L139" s="13">
        <f t="shared" si="16"/>
        <v>122.62511083876409</v>
      </c>
      <c r="M139" s="13">
        <f t="shared" si="17"/>
        <v>16.399999999999999</v>
      </c>
    </row>
    <row r="140" spans="3:13" x14ac:dyDescent="0.25">
      <c r="C140" s="26"/>
      <c r="D140" s="13" t="s">
        <v>90</v>
      </c>
      <c r="E140" s="13">
        <v>62</v>
      </c>
      <c r="F140" s="13">
        <f t="shared" si="12"/>
        <v>12070.16</v>
      </c>
      <c r="G140" s="13">
        <v>60</v>
      </c>
      <c r="H140" s="13">
        <f t="shared" si="13"/>
        <v>724209.6</v>
      </c>
      <c r="I140" s="13">
        <v>59.4</v>
      </c>
      <c r="J140" s="13">
        <f t="shared" si="14"/>
        <v>12192.080808080807</v>
      </c>
      <c r="K140" s="13">
        <f t="shared" si="15"/>
        <v>62.312344546071145</v>
      </c>
      <c r="L140" s="13">
        <f t="shared" si="16"/>
        <v>124.62468909214229</v>
      </c>
      <c r="M140" s="13">
        <f t="shared" si="17"/>
        <v>16.399999999999999</v>
      </c>
    </row>
    <row r="141" spans="3:13" x14ac:dyDescent="0.25">
      <c r="C141" s="26"/>
      <c r="D141" s="13" t="s">
        <v>91</v>
      </c>
      <c r="E141" s="13">
        <v>63</v>
      </c>
      <c r="F141" s="13">
        <f t="shared" si="12"/>
        <v>12462.66</v>
      </c>
      <c r="G141" s="13">
        <v>61</v>
      </c>
      <c r="H141" s="13">
        <f t="shared" si="13"/>
        <v>760222.26</v>
      </c>
      <c r="I141" s="13">
        <v>60.4</v>
      </c>
      <c r="J141" s="13">
        <f t="shared" si="14"/>
        <v>12586.461258278146</v>
      </c>
      <c r="K141" s="13">
        <f t="shared" si="15"/>
        <v>63.312140639200322</v>
      </c>
      <c r="L141" s="13">
        <f t="shared" si="16"/>
        <v>126.62428127840064</v>
      </c>
      <c r="M141" s="13">
        <f t="shared" si="17"/>
        <v>16.399999999999999</v>
      </c>
    </row>
    <row r="142" spans="3:13" x14ac:dyDescent="0.25">
      <c r="C142" s="26"/>
      <c r="D142" s="13" t="s">
        <v>92</v>
      </c>
      <c r="E142" s="13">
        <v>64</v>
      </c>
      <c r="F142" s="13">
        <f t="shared" si="12"/>
        <v>12861.44</v>
      </c>
      <c r="G142" s="13">
        <v>62</v>
      </c>
      <c r="H142" s="13">
        <f t="shared" si="13"/>
        <v>797409.28000000003</v>
      </c>
      <c r="I142" s="13">
        <v>61.4</v>
      </c>
      <c r="J142" s="13">
        <f t="shared" si="14"/>
        <v>12987.121824104235</v>
      </c>
      <c r="K142" s="13">
        <f t="shared" si="15"/>
        <v>64.311943359160921</v>
      </c>
      <c r="L142" s="13">
        <f t="shared" si="16"/>
        <v>128.62388671832184</v>
      </c>
      <c r="M142" s="13">
        <f t="shared" si="17"/>
        <v>16.399999999999999</v>
      </c>
    </row>
    <row r="143" spans="3:13" x14ac:dyDescent="0.25">
      <c r="C143" s="26"/>
      <c r="D143" s="13" t="s">
        <v>93</v>
      </c>
      <c r="E143" s="13">
        <v>65</v>
      </c>
      <c r="F143" s="13">
        <f t="shared" si="12"/>
        <v>13266.5</v>
      </c>
      <c r="G143" s="13">
        <v>63</v>
      </c>
      <c r="H143" s="13">
        <f t="shared" si="13"/>
        <v>835789.5</v>
      </c>
      <c r="I143" s="13">
        <v>62.4</v>
      </c>
      <c r="J143" s="13">
        <f t="shared" si="14"/>
        <v>13394.0625</v>
      </c>
      <c r="K143" s="13">
        <f t="shared" si="15"/>
        <v>65.311752388065656</v>
      </c>
      <c r="L143" s="13">
        <f t="shared" si="16"/>
        <v>130.62350477613131</v>
      </c>
      <c r="M143" s="13">
        <f t="shared" si="17"/>
        <v>16.399999999999999</v>
      </c>
    </row>
    <row r="144" spans="3:13" x14ac:dyDescent="0.25">
      <c r="C144" s="26"/>
      <c r="D144" s="13" t="s">
        <v>94</v>
      </c>
      <c r="E144" s="13">
        <v>66</v>
      </c>
      <c r="F144" s="13">
        <f t="shared" si="12"/>
        <v>13677.84</v>
      </c>
      <c r="G144" s="13">
        <v>64</v>
      </c>
      <c r="H144" s="13">
        <f t="shared" si="13"/>
        <v>875381.76000000001</v>
      </c>
      <c r="I144" s="13">
        <v>63.4</v>
      </c>
      <c r="J144" s="13">
        <f t="shared" si="14"/>
        <v>13807.283280757098</v>
      </c>
      <c r="K144" s="13">
        <f t="shared" si="15"/>
        <v>66.311567428039325</v>
      </c>
      <c r="L144" s="13">
        <f t="shared" si="16"/>
        <v>132.62313485607865</v>
      </c>
      <c r="M144" s="13">
        <f t="shared" si="17"/>
        <v>16.399999999999999</v>
      </c>
    </row>
    <row r="145" spans="3:13" x14ac:dyDescent="0.25">
      <c r="C145" s="26"/>
      <c r="D145" s="13" t="s">
        <v>95</v>
      </c>
      <c r="E145" s="13">
        <v>67</v>
      </c>
      <c r="F145" s="13">
        <f t="shared" si="12"/>
        <v>14095.460000000001</v>
      </c>
      <c r="G145" s="13">
        <v>65</v>
      </c>
      <c r="H145" s="13">
        <f t="shared" si="13"/>
        <v>916204.9</v>
      </c>
      <c r="I145" s="13">
        <v>64.400000000000006</v>
      </c>
      <c r="J145" s="13">
        <f t="shared" si="14"/>
        <v>14226.784161490683</v>
      </c>
      <c r="K145" s="13">
        <f t="shared" si="15"/>
        <v>67.311388199668414</v>
      </c>
      <c r="L145" s="13">
        <f t="shared" si="16"/>
        <v>134.62277639933683</v>
      </c>
      <c r="M145" s="13">
        <f t="shared" si="17"/>
        <v>16.399999999999999</v>
      </c>
    </row>
    <row r="146" spans="3:13" x14ac:dyDescent="0.25">
      <c r="C146" s="26"/>
      <c r="D146" s="13" t="s">
        <v>96</v>
      </c>
      <c r="E146" s="13">
        <v>68</v>
      </c>
      <c r="F146" s="13">
        <f t="shared" ref="F146:F209" si="18">3.14*(E146)^2</f>
        <v>14519.36</v>
      </c>
      <c r="G146" s="13">
        <v>66</v>
      </c>
      <c r="H146" s="13">
        <f t="shared" ref="H146:H209" si="19">F146*G146</f>
        <v>958277.76</v>
      </c>
      <c r="I146" s="13">
        <v>65.400000000000006</v>
      </c>
      <c r="J146" s="13">
        <f t="shared" ref="J146:J209" si="20">H146/I146</f>
        <v>14652.565137614678</v>
      </c>
      <c r="K146" s="13">
        <f t="shared" ref="K146:K209" si="21">(J146/3.14)^0.5</f>
        <v>68.311214440592579</v>
      </c>
      <c r="L146" s="13">
        <f t="shared" ref="L146:L209" si="22">K146*2</f>
        <v>136.62242888118516</v>
      </c>
      <c r="M146" s="13">
        <f t="shared" ref="M146:M209" si="23">20-(2*1.8)</f>
        <v>16.399999999999999</v>
      </c>
    </row>
    <row r="147" spans="3:13" x14ac:dyDescent="0.25">
      <c r="C147" s="26"/>
      <c r="D147" s="13" t="s">
        <v>97</v>
      </c>
      <c r="E147" s="13">
        <v>69</v>
      </c>
      <c r="F147" s="13">
        <f t="shared" si="18"/>
        <v>14949.54</v>
      </c>
      <c r="G147" s="13">
        <v>67</v>
      </c>
      <c r="H147" s="13">
        <f t="shared" si="19"/>
        <v>1001619.18</v>
      </c>
      <c r="I147" s="13">
        <v>66.400000000000006</v>
      </c>
      <c r="J147" s="13">
        <f t="shared" si="20"/>
        <v>15084.626204819277</v>
      </c>
      <c r="K147" s="13">
        <f t="shared" si="21"/>
        <v>69.311045904223292</v>
      </c>
      <c r="L147" s="13">
        <f t="shared" si="22"/>
        <v>138.62209180844658</v>
      </c>
      <c r="M147" s="13">
        <f t="shared" si="23"/>
        <v>16.399999999999999</v>
      </c>
    </row>
    <row r="148" spans="3:13" x14ac:dyDescent="0.25">
      <c r="C148" s="26"/>
      <c r="D148" s="13" t="s">
        <v>98</v>
      </c>
      <c r="E148" s="13">
        <v>70</v>
      </c>
      <c r="F148" s="13">
        <f t="shared" si="18"/>
        <v>15386</v>
      </c>
      <c r="G148" s="13">
        <v>68</v>
      </c>
      <c r="H148" s="13">
        <f t="shared" si="19"/>
        <v>1046248</v>
      </c>
      <c r="I148" s="13">
        <v>67.400000000000006</v>
      </c>
      <c r="J148" s="13">
        <f t="shared" si="20"/>
        <v>15522.967359050444</v>
      </c>
      <c r="K148" s="13">
        <f t="shared" si="21"/>
        <v>70.310882358576208</v>
      </c>
      <c r="L148" s="13">
        <f t="shared" si="22"/>
        <v>140.62176471715242</v>
      </c>
      <c r="M148" s="13">
        <f t="shared" si="23"/>
        <v>16.399999999999999</v>
      </c>
    </row>
    <row r="149" spans="3:13" x14ac:dyDescent="0.25">
      <c r="C149" s="26"/>
      <c r="D149" s="13" t="s">
        <v>99</v>
      </c>
      <c r="E149" s="13">
        <v>71</v>
      </c>
      <c r="F149" s="13">
        <f t="shared" si="18"/>
        <v>15828.74</v>
      </c>
      <c r="G149" s="13">
        <v>69</v>
      </c>
      <c r="H149" s="13">
        <f t="shared" si="19"/>
        <v>1092183.06</v>
      </c>
      <c r="I149" s="13">
        <v>68.400000000000006</v>
      </c>
      <c r="J149" s="13">
        <f t="shared" si="20"/>
        <v>15967.588596491227</v>
      </c>
      <c r="K149" s="13">
        <f t="shared" si="21"/>
        <v>71.310723585205707</v>
      </c>
      <c r="L149" s="13">
        <f t="shared" si="22"/>
        <v>142.62144717041141</v>
      </c>
      <c r="M149" s="13">
        <f t="shared" si="23"/>
        <v>16.399999999999999</v>
      </c>
    </row>
    <row r="150" spans="3:13" x14ac:dyDescent="0.25">
      <c r="C150" s="26"/>
      <c r="D150" s="13" t="s">
        <v>100</v>
      </c>
      <c r="E150" s="13">
        <v>72</v>
      </c>
      <c r="F150" s="13">
        <f t="shared" si="18"/>
        <v>16277.76</v>
      </c>
      <c r="G150" s="13">
        <v>70</v>
      </c>
      <c r="H150" s="13">
        <f t="shared" si="19"/>
        <v>1139443.2</v>
      </c>
      <c r="I150" s="13">
        <v>69.400000000000006</v>
      </c>
      <c r="J150" s="13">
        <f t="shared" si="20"/>
        <v>16418.489913544665</v>
      </c>
      <c r="K150" s="13">
        <f t="shared" si="21"/>
        <v>72.31056937823152</v>
      </c>
      <c r="L150" s="13">
        <f t="shared" si="22"/>
        <v>144.62113875646304</v>
      </c>
      <c r="M150" s="13">
        <f t="shared" si="23"/>
        <v>16.399999999999999</v>
      </c>
    </row>
    <row r="151" spans="3:13" x14ac:dyDescent="0.25">
      <c r="C151" s="26"/>
      <c r="D151" s="13" t="s">
        <v>101</v>
      </c>
      <c r="E151" s="13">
        <v>73</v>
      </c>
      <c r="F151" s="13">
        <f t="shared" si="18"/>
        <v>16733.060000000001</v>
      </c>
      <c r="G151" s="13">
        <v>71</v>
      </c>
      <c r="H151" s="13">
        <f t="shared" si="19"/>
        <v>1188047.26</v>
      </c>
      <c r="I151" s="13">
        <v>70.400000000000006</v>
      </c>
      <c r="J151" s="13">
        <f t="shared" si="20"/>
        <v>16875.671306818182</v>
      </c>
      <c r="K151" s="13">
        <f t="shared" si="21"/>
        <v>73.310419543448006</v>
      </c>
      <c r="L151" s="13">
        <f t="shared" si="22"/>
        <v>146.62083908689601</v>
      </c>
      <c r="M151" s="13">
        <f t="shared" si="23"/>
        <v>16.399999999999999</v>
      </c>
    </row>
    <row r="152" spans="3:13" x14ac:dyDescent="0.25">
      <c r="C152" s="26"/>
      <c r="D152" s="13" t="s">
        <v>102</v>
      </c>
      <c r="E152" s="13">
        <v>74</v>
      </c>
      <c r="F152" s="13">
        <f t="shared" si="18"/>
        <v>17194.64</v>
      </c>
      <c r="G152" s="13">
        <v>72</v>
      </c>
      <c r="H152" s="13">
        <f t="shared" si="19"/>
        <v>1238014.08</v>
      </c>
      <c r="I152" s="13">
        <v>71.400000000000006</v>
      </c>
      <c r="J152" s="13">
        <f t="shared" si="20"/>
        <v>17339.132773109242</v>
      </c>
      <c r="K152" s="13">
        <f t="shared" si="21"/>
        <v>74.310273897508196</v>
      </c>
      <c r="L152" s="13">
        <f t="shared" si="22"/>
        <v>148.62054779501639</v>
      </c>
      <c r="M152" s="13">
        <f t="shared" si="23"/>
        <v>16.399999999999999</v>
      </c>
    </row>
    <row r="153" spans="3:13" x14ac:dyDescent="0.25">
      <c r="C153" s="26"/>
      <c r="D153" s="13" t="s">
        <v>103</v>
      </c>
      <c r="E153" s="13">
        <v>75</v>
      </c>
      <c r="F153" s="13">
        <f t="shared" si="18"/>
        <v>17662.5</v>
      </c>
      <c r="G153" s="13">
        <v>73</v>
      </c>
      <c r="H153" s="13">
        <f t="shared" si="19"/>
        <v>1289362.5</v>
      </c>
      <c r="I153" s="13">
        <v>72.400000000000006</v>
      </c>
      <c r="J153" s="13">
        <f t="shared" si="20"/>
        <v>17808.874309392264</v>
      </c>
      <c r="K153" s="13">
        <f t="shared" si="21"/>
        <v>75.310132267175362</v>
      </c>
      <c r="L153" s="13">
        <f t="shared" si="22"/>
        <v>150.62026453435072</v>
      </c>
      <c r="M153" s="13">
        <f t="shared" si="23"/>
        <v>16.399999999999999</v>
      </c>
    </row>
    <row r="154" spans="3:13" x14ac:dyDescent="0.25">
      <c r="C154" s="26"/>
      <c r="D154" s="13" t="s">
        <v>104</v>
      </c>
      <c r="E154" s="13">
        <v>76</v>
      </c>
      <c r="F154" s="13">
        <f t="shared" si="18"/>
        <v>18136.64</v>
      </c>
      <c r="G154" s="13">
        <v>74</v>
      </c>
      <c r="H154" s="13">
        <f t="shared" si="19"/>
        <v>1342111.3599999999</v>
      </c>
      <c r="I154" s="13">
        <v>73.400000000000006</v>
      </c>
      <c r="J154" s="13">
        <f t="shared" si="20"/>
        <v>18284.895912806536</v>
      </c>
      <c r="K154" s="13">
        <f t="shared" si="21"/>
        <v>76.309994488635525</v>
      </c>
      <c r="L154" s="13">
        <f t="shared" si="22"/>
        <v>152.61998897727105</v>
      </c>
      <c r="M154" s="13">
        <f t="shared" si="23"/>
        <v>16.399999999999999</v>
      </c>
    </row>
    <row r="155" spans="3:13" x14ac:dyDescent="0.25">
      <c r="C155" s="26"/>
      <c r="D155" s="13" t="s">
        <v>105</v>
      </c>
      <c r="E155" s="13">
        <v>77</v>
      </c>
      <c r="F155" s="13">
        <f t="shared" si="18"/>
        <v>18617.060000000001</v>
      </c>
      <c r="G155" s="13">
        <v>75</v>
      </c>
      <c r="H155" s="13">
        <f t="shared" si="19"/>
        <v>1396279.5</v>
      </c>
      <c r="I155" s="13">
        <v>74.400000000000006</v>
      </c>
      <c r="J155" s="13">
        <f t="shared" si="20"/>
        <v>18767.197580645159</v>
      </c>
      <c r="K155" s="13">
        <f t="shared" si="21"/>
        <v>77.309860406865511</v>
      </c>
      <c r="L155" s="13">
        <f t="shared" si="22"/>
        <v>154.61972081373102</v>
      </c>
      <c r="M155" s="13">
        <f t="shared" si="23"/>
        <v>16.399999999999999</v>
      </c>
    </row>
    <row r="156" spans="3:13" x14ac:dyDescent="0.25">
      <c r="C156" s="26"/>
      <c r="D156" s="13" t="s">
        <v>106</v>
      </c>
      <c r="E156" s="13">
        <v>78</v>
      </c>
      <c r="F156" s="13">
        <f t="shared" si="18"/>
        <v>19103.760000000002</v>
      </c>
      <c r="G156" s="13">
        <v>76</v>
      </c>
      <c r="H156" s="13">
        <f t="shared" si="19"/>
        <v>1451885.7600000002</v>
      </c>
      <c r="I156" s="13">
        <v>75.400000000000006</v>
      </c>
      <c r="J156" s="13">
        <f t="shared" si="20"/>
        <v>19255.779310344828</v>
      </c>
      <c r="K156" s="13">
        <f t="shared" si="21"/>
        <v>78.309729875050962</v>
      </c>
      <c r="L156" s="13">
        <f t="shared" si="22"/>
        <v>156.61945975010192</v>
      </c>
      <c r="M156" s="13">
        <f t="shared" si="23"/>
        <v>16.399999999999999</v>
      </c>
    </row>
    <row r="157" spans="3:13" x14ac:dyDescent="0.25">
      <c r="C157" s="26"/>
      <c r="D157" s="13" t="s">
        <v>107</v>
      </c>
      <c r="E157" s="13">
        <v>79</v>
      </c>
      <c r="F157" s="13">
        <f t="shared" si="18"/>
        <v>19596.740000000002</v>
      </c>
      <c r="G157" s="13">
        <v>77</v>
      </c>
      <c r="H157" s="13">
        <f t="shared" si="19"/>
        <v>1508948.9800000002</v>
      </c>
      <c r="I157" s="13">
        <v>76.400000000000006</v>
      </c>
      <c r="J157" s="13">
        <f t="shared" si="20"/>
        <v>19750.641099476441</v>
      </c>
      <c r="K157" s="13">
        <f t="shared" si="21"/>
        <v>79.309602754050132</v>
      </c>
      <c r="L157" s="13">
        <f t="shared" si="22"/>
        <v>158.61920550810026</v>
      </c>
      <c r="M157" s="13">
        <f t="shared" si="23"/>
        <v>16.399999999999999</v>
      </c>
    </row>
    <row r="158" spans="3:13" x14ac:dyDescent="0.25">
      <c r="C158" s="26"/>
      <c r="D158" s="13" t="s">
        <v>108</v>
      </c>
      <c r="E158" s="13">
        <v>80</v>
      </c>
      <c r="F158" s="13">
        <f t="shared" si="18"/>
        <v>20096</v>
      </c>
      <c r="G158" s="13">
        <v>78</v>
      </c>
      <c r="H158" s="13">
        <f t="shared" si="19"/>
        <v>1567488</v>
      </c>
      <c r="I158" s="13">
        <v>77.400000000000006</v>
      </c>
      <c r="J158" s="13">
        <f t="shared" si="20"/>
        <v>20251.782945736431</v>
      </c>
      <c r="K158" s="13">
        <f t="shared" si="21"/>
        <v>80.309478911899149</v>
      </c>
      <c r="L158" s="13">
        <f t="shared" si="22"/>
        <v>160.6189578237983</v>
      </c>
      <c r="M158" s="13">
        <f t="shared" si="23"/>
        <v>16.399999999999999</v>
      </c>
    </row>
    <row r="159" spans="3:13" x14ac:dyDescent="0.25">
      <c r="C159" s="26"/>
      <c r="D159" s="13" t="s">
        <v>109</v>
      </c>
      <c r="E159" s="13">
        <v>81</v>
      </c>
      <c r="F159" s="13">
        <f t="shared" si="18"/>
        <v>20601.54</v>
      </c>
      <c r="G159" s="13">
        <v>79</v>
      </c>
      <c r="H159" s="13">
        <f t="shared" si="19"/>
        <v>1627521.6600000001</v>
      </c>
      <c r="I159" s="13">
        <v>78.400000000000006</v>
      </c>
      <c r="J159" s="13">
        <f t="shared" si="20"/>
        <v>20759.204846938777</v>
      </c>
      <c r="K159" s="13">
        <f t="shared" si="21"/>
        <v>81.309358223355062</v>
      </c>
      <c r="L159" s="13">
        <f t="shared" si="22"/>
        <v>162.61871644671012</v>
      </c>
      <c r="M159" s="13">
        <f t="shared" si="23"/>
        <v>16.399999999999999</v>
      </c>
    </row>
    <row r="160" spans="3:13" x14ac:dyDescent="0.25">
      <c r="C160" s="26"/>
      <c r="D160" s="13" t="s">
        <v>110</v>
      </c>
      <c r="E160" s="13">
        <v>82</v>
      </c>
      <c r="F160" s="13">
        <f t="shared" si="18"/>
        <v>21113.360000000001</v>
      </c>
      <c r="G160" s="13">
        <v>80</v>
      </c>
      <c r="H160" s="13">
        <f t="shared" si="19"/>
        <v>1689068.8</v>
      </c>
      <c r="I160" s="13">
        <v>79.400000000000006</v>
      </c>
      <c r="J160" s="13">
        <f t="shared" si="20"/>
        <v>21272.906801007557</v>
      </c>
      <c r="K160" s="13">
        <f t="shared" si="21"/>
        <v>82.309240569473275</v>
      </c>
      <c r="L160" s="13">
        <f t="shared" si="22"/>
        <v>164.61848113894655</v>
      </c>
      <c r="M160" s="13">
        <f t="shared" si="23"/>
        <v>16.399999999999999</v>
      </c>
    </row>
    <row r="161" spans="3:13" x14ac:dyDescent="0.25">
      <c r="C161" s="26"/>
      <c r="D161" s="13" t="s">
        <v>111</v>
      </c>
      <c r="E161" s="13">
        <v>83</v>
      </c>
      <c r="F161" s="13">
        <f t="shared" si="18"/>
        <v>21631.46</v>
      </c>
      <c r="G161" s="13">
        <v>81</v>
      </c>
      <c r="H161" s="13">
        <f t="shared" si="19"/>
        <v>1752148.26</v>
      </c>
      <c r="I161" s="13">
        <v>80.400000000000006</v>
      </c>
      <c r="J161" s="13">
        <f t="shared" si="20"/>
        <v>21792.888805970149</v>
      </c>
      <c r="K161" s="13">
        <f t="shared" si="21"/>
        <v>83.309125837216612</v>
      </c>
      <c r="L161" s="13">
        <f t="shared" si="22"/>
        <v>166.61825167443322</v>
      </c>
      <c r="M161" s="13">
        <f t="shared" si="23"/>
        <v>16.399999999999999</v>
      </c>
    </row>
    <row r="162" spans="3:13" x14ac:dyDescent="0.25">
      <c r="C162" s="26"/>
      <c r="D162" s="13" t="s">
        <v>112</v>
      </c>
      <c r="E162" s="13">
        <v>84</v>
      </c>
      <c r="F162" s="13">
        <f t="shared" si="18"/>
        <v>22155.84</v>
      </c>
      <c r="G162" s="13">
        <v>82</v>
      </c>
      <c r="H162" s="13">
        <f t="shared" si="19"/>
        <v>1816778.8800000001</v>
      </c>
      <c r="I162" s="13">
        <v>81.400000000000006</v>
      </c>
      <c r="J162" s="13">
        <f t="shared" si="20"/>
        <v>22319.15085995086</v>
      </c>
      <c r="K162" s="13">
        <f t="shared" si="21"/>
        <v>84.309013919093061</v>
      </c>
      <c r="L162" s="13">
        <f t="shared" si="22"/>
        <v>168.61802783818612</v>
      </c>
      <c r="M162" s="13">
        <f t="shared" si="23"/>
        <v>16.399999999999999</v>
      </c>
    </row>
    <row r="163" spans="3:13" x14ac:dyDescent="0.25">
      <c r="C163" s="26"/>
      <c r="D163" s="13" t="s">
        <v>113</v>
      </c>
      <c r="E163" s="13">
        <v>85</v>
      </c>
      <c r="F163" s="13">
        <f t="shared" si="18"/>
        <v>22686.5</v>
      </c>
      <c r="G163" s="13">
        <v>83</v>
      </c>
      <c r="H163" s="13">
        <f t="shared" si="19"/>
        <v>1882979.5</v>
      </c>
      <c r="I163" s="13">
        <v>82.4</v>
      </c>
      <c r="J163" s="13">
        <f t="shared" si="20"/>
        <v>22851.692961165048</v>
      </c>
      <c r="K163" s="13">
        <f t="shared" si="21"/>
        <v>85.30890471281981</v>
      </c>
      <c r="L163" s="13">
        <f t="shared" si="22"/>
        <v>170.61780942563962</v>
      </c>
      <c r="M163" s="13">
        <f t="shared" si="23"/>
        <v>16.399999999999999</v>
      </c>
    </row>
    <row r="164" spans="3:13" x14ac:dyDescent="0.25">
      <c r="C164" s="26"/>
      <c r="D164" s="13" t="s">
        <v>114</v>
      </c>
      <c r="E164" s="13">
        <v>86</v>
      </c>
      <c r="F164" s="13">
        <f t="shared" si="18"/>
        <v>23223.440000000002</v>
      </c>
      <c r="G164" s="13">
        <v>84</v>
      </c>
      <c r="H164" s="13">
        <f t="shared" si="19"/>
        <v>1950768.9600000002</v>
      </c>
      <c r="I164" s="13">
        <v>83.4</v>
      </c>
      <c r="J164" s="13">
        <f t="shared" si="20"/>
        <v>23390.51510791367</v>
      </c>
      <c r="K164" s="13">
        <f t="shared" si="21"/>
        <v>86.308798121011534</v>
      </c>
      <c r="L164" s="13">
        <f t="shared" si="22"/>
        <v>172.61759624202307</v>
      </c>
      <c r="M164" s="13">
        <f t="shared" si="23"/>
        <v>16.399999999999999</v>
      </c>
    </row>
    <row r="165" spans="3:13" x14ac:dyDescent="0.25">
      <c r="C165" s="26"/>
      <c r="D165" s="13" t="s">
        <v>115</v>
      </c>
      <c r="E165" s="13">
        <v>87</v>
      </c>
      <c r="F165" s="13">
        <f t="shared" si="18"/>
        <v>23766.66</v>
      </c>
      <c r="G165" s="13">
        <v>85</v>
      </c>
      <c r="H165" s="13">
        <f t="shared" si="19"/>
        <v>2020166.1</v>
      </c>
      <c r="I165" s="13">
        <v>84.4</v>
      </c>
      <c r="J165" s="13">
        <f t="shared" si="20"/>
        <v>23935.6172985782</v>
      </c>
      <c r="K165" s="13">
        <f t="shared" si="21"/>
        <v>87.308694050890708</v>
      </c>
      <c r="L165" s="13">
        <f t="shared" si="22"/>
        <v>174.61738810178142</v>
      </c>
      <c r="M165" s="13">
        <f t="shared" si="23"/>
        <v>16.399999999999999</v>
      </c>
    </row>
    <row r="166" spans="3:13" x14ac:dyDescent="0.25">
      <c r="C166" s="26"/>
      <c r="D166" s="13" t="s">
        <v>116</v>
      </c>
      <c r="E166" s="13">
        <v>88</v>
      </c>
      <c r="F166" s="13">
        <f t="shared" si="18"/>
        <v>24316.16</v>
      </c>
      <c r="G166" s="13">
        <v>86</v>
      </c>
      <c r="H166" s="13">
        <f t="shared" si="19"/>
        <v>2091189.76</v>
      </c>
      <c r="I166" s="13">
        <v>85.4</v>
      </c>
      <c r="J166" s="13">
        <f t="shared" si="20"/>
        <v>24486.999531615922</v>
      </c>
      <c r="K166" s="13">
        <f t="shared" si="21"/>
        <v>88.308592414018236</v>
      </c>
      <c r="L166" s="13">
        <f t="shared" si="22"/>
        <v>176.61718482803647</v>
      </c>
      <c r="M166" s="13">
        <f t="shared" si="23"/>
        <v>16.399999999999999</v>
      </c>
    </row>
    <row r="167" spans="3:13" x14ac:dyDescent="0.25">
      <c r="C167" s="26"/>
      <c r="D167" s="13" t="s">
        <v>117</v>
      </c>
      <c r="E167" s="13">
        <v>89</v>
      </c>
      <c r="F167" s="13">
        <f t="shared" si="18"/>
        <v>24871.940000000002</v>
      </c>
      <c r="G167" s="13">
        <v>87</v>
      </c>
      <c r="H167" s="13">
        <f t="shared" si="19"/>
        <v>2163858.7800000003</v>
      </c>
      <c r="I167" s="13">
        <v>86.4</v>
      </c>
      <c r="J167" s="13">
        <f t="shared" si="20"/>
        <v>25044.661805555555</v>
      </c>
      <c r="K167" s="13">
        <f t="shared" si="21"/>
        <v>89.308493126042862</v>
      </c>
      <c r="L167" s="13">
        <f t="shared" si="22"/>
        <v>178.61698625208572</v>
      </c>
      <c r="M167" s="13">
        <f t="shared" si="23"/>
        <v>16.399999999999999</v>
      </c>
    </row>
    <row r="168" spans="3:13" x14ac:dyDescent="0.25">
      <c r="C168" s="26"/>
      <c r="D168" s="13" t="s">
        <v>118</v>
      </c>
      <c r="E168" s="13">
        <v>90</v>
      </c>
      <c r="F168" s="13">
        <f t="shared" si="18"/>
        <v>25434</v>
      </c>
      <c r="G168" s="13">
        <v>88</v>
      </c>
      <c r="H168" s="13">
        <f t="shared" si="19"/>
        <v>2238192</v>
      </c>
      <c r="I168" s="13">
        <v>87.4</v>
      </c>
      <c r="J168" s="13">
        <f t="shared" si="20"/>
        <v>25608.604118993135</v>
      </c>
      <c r="K168" s="13">
        <f t="shared" si="21"/>
        <v>90.308396106467612</v>
      </c>
      <c r="L168" s="13">
        <f t="shared" si="22"/>
        <v>180.61679221293522</v>
      </c>
      <c r="M168" s="13">
        <f t="shared" si="23"/>
        <v>16.399999999999999</v>
      </c>
    </row>
    <row r="169" spans="3:13" x14ac:dyDescent="0.25">
      <c r="C169" s="26"/>
      <c r="D169" s="13" t="s">
        <v>119</v>
      </c>
      <c r="E169" s="13">
        <v>91</v>
      </c>
      <c r="F169" s="13">
        <f t="shared" si="18"/>
        <v>26002.34</v>
      </c>
      <c r="G169" s="13">
        <v>89</v>
      </c>
      <c r="H169" s="13">
        <f t="shared" si="19"/>
        <v>2314208.2600000002</v>
      </c>
      <c r="I169" s="13">
        <v>88.4</v>
      </c>
      <c r="J169" s="13">
        <f t="shared" si="20"/>
        <v>26178.826470588236</v>
      </c>
      <c r="K169" s="13">
        <f t="shared" si="21"/>
        <v>91.308301278432182</v>
      </c>
      <c r="L169" s="13">
        <f t="shared" si="22"/>
        <v>182.61660255686436</v>
      </c>
      <c r="M169" s="13">
        <f t="shared" si="23"/>
        <v>16.399999999999999</v>
      </c>
    </row>
    <row r="170" spans="3:13" x14ac:dyDescent="0.25">
      <c r="C170" s="26"/>
      <c r="D170" s="13" t="s">
        <v>120</v>
      </c>
      <c r="E170" s="13">
        <v>92</v>
      </c>
      <c r="F170" s="13">
        <f t="shared" si="18"/>
        <v>26576.960000000003</v>
      </c>
      <c r="G170" s="13">
        <v>90</v>
      </c>
      <c r="H170" s="13">
        <f t="shared" si="19"/>
        <v>2391926.4000000004</v>
      </c>
      <c r="I170" s="13">
        <v>89.4</v>
      </c>
      <c r="J170" s="13">
        <f t="shared" si="20"/>
        <v>26755.328859060406</v>
      </c>
      <c r="K170" s="13">
        <f t="shared" si="21"/>
        <v>92.308208568509869</v>
      </c>
      <c r="L170" s="13">
        <f t="shared" si="22"/>
        <v>184.61641713701974</v>
      </c>
      <c r="M170" s="13">
        <f t="shared" si="23"/>
        <v>16.399999999999999</v>
      </c>
    </row>
    <row r="171" spans="3:13" x14ac:dyDescent="0.25">
      <c r="C171" s="26"/>
      <c r="D171" s="13" t="s">
        <v>121</v>
      </c>
      <c r="E171" s="13">
        <v>93</v>
      </c>
      <c r="F171" s="13">
        <f t="shared" si="18"/>
        <v>27157.86</v>
      </c>
      <c r="G171" s="13">
        <v>91</v>
      </c>
      <c r="H171" s="13">
        <f t="shared" si="19"/>
        <v>2471365.2600000002</v>
      </c>
      <c r="I171" s="13">
        <v>90.4</v>
      </c>
      <c r="J171" s="13">
        <f t="shared" si="20"/>
        <v>27338.111283185841</v>
      </c>
      <c r="K171" s="13">
        <f t="shared" si="21"/>
        <v>93.30811790651785</v>
      </c>
      <c r="L171" s="13">
        <f t="shared" si="22"/>
        <v>186.6162358130357</v>
      </c>
      <c r="M171" s="13">
        <f t="shared" si="23"/>
        <v>16.399999999999999</v>
      </c>
    </row>
    <row r="172" spans="3:13" x14ac:dyDescent="0.25">
      <c r="C172" s="26"/>
      <c r="D172" s="13" t="s">
        <v>122</v>
      </c>
      <c r="E172" s="13">
        <v>94</v>
      </c>
      <c r="F172" s="13">
        <f t="shared" si="18"/>
        <v>27745.040000000001</v>
      </c>
      <c r="G172" s="13">
        <v>92</v>
      </c>
      <c r="H172" s="13">
        <f t="shared" si="19"/>
        <v>2552543.6800000002</v>
      </c>
      <c r="I172" s="13">
        <v>91.4</v>
      </c>
      <c r="J172" s="13">
        <f t="shared" si="20"/>
        <v>27927.173741794311</v>
      </c>
      <c r="K172" s="13">
        <f t="shared" si="21"/>
        <v>94.308029225340164</v>
      </c>
      <c r="L172" s="13">
        <f t="shared" si="22"/>
        <v>188.61605845068033</v>
      </c>
      <c r="M172" s="13">
        <f t="shared" si="23"/>
        <v>16.399999999999999</v>
      </c>
    </row>
    <row r="173" spans="3:13" x14ac:dyDescent="0.25">
      <c r="C173" s="26"/>
      <c r="D173" s="13" t="s">
        <v>123</v>
      </c>
      <c r="E173" s="13">
        <v>95</v>
      </c>
      <c r="F173" s="13">
        <f t="shared" si="18"/>
        <v>28338.5</v>
      </c>
      <c r="G173" s="13">
        <v>93</v>
      </c>
      <c r="H173" s="13">
        <f t="shared" si="19"/>
        <v>2635480.5</v>
      </c>
      <c r="I173" s="13">
        <v>92.4</v>
      </c>
      <c r="J173" s="13">
        <f t="shared" si="20"/>
        <v>28522.516233766233</v>
      </c>
      <c r="K173" s="13">
        <f t="shared" si="21"/>
        <v>95.307942460761879</v>
      </c>
      <c r="L173" s="13">
        <f t="shared" si="22"/>
        <v>190.61588492152376</v>
      </c>
      <c r="M173" s="13">
        <f t="shared" si="23"/>
        <v>16.399999999999999</v>
      </c>
    </row>
    <row r="174" spans="3:13" x14ac:dyDescent="0.25">
      <c r="C174" s="26"/>
      <c r="D174" s="13" t="s">
        <v>124</v>
      </c>
      <c r="E174" s="13">
        <v>96</v>
      </c>
      <c r="F174" s="13">
        <f t="shared" si="18"/>
        <v>28938.240000000002</v>
      </c>
      <c r="G174" s="13">
        <v>94</v>
      </c>
      <c r="H174" s="13">
        <f t="shared" si="19"/>
        <v>2720194.5600000001</v>
      </c>
      <c r="I174" s="13">
        <v>93.4</v>
      </c>
      <c r="J174" s="13">
        <f t="shared" si="20"/>
        <v>29124.138758029978</v>
      </c>
      <c r="K174" s="13">
        <f t="shared" si="21"/>
        <v>96.307857551314044</v>
      </c>
      <c r="L174" s="13">
        <f t="shared" si="22"/>
        <v>192.61571510262809</v>
      </c>
      <c r="M174" s="13">
        <f t="shared" si="23"/>
        <v>16.399999999999999</v>
      </c>
    </row>
    <row r="175" spans="3:13" x14ac:dyDescent="0.25">
      <c r="C175" s="26"/>
      <c r="D175" s="13" t="s">
        <v>125</v>
      </c>
      <c r="E175" s="13">
        <v>97</v>
      </c>
      <c r="F175" s="13">
        <f t="shared" si="18"/>
        <v>29544.260000000002</v>
      </c>
      <c r="G175" s="13">
        <v>95</v>
      </c>
      <c r="H175" s="13">
        <f t="shared" si="19"/>
        <v>2806704.7</v>
      </c>
      <c r="I175" s="13">
        <v>94.4</v>
      </c>
      <c r="J175" s="13">
        <f t="shared" si="20"/>
        <v>29732.041313559323</v>
      </c>
      <c r="K175" s="13">
        <f t="shared" si="21"/>
        <v>97.307774438128504</v>
      </c>
      <c r="L175" s="13">
        <f t="shared" si="22"/>
        <v>194.61554887625701</v>
      </c>
      <c r="M175" s="13">
        <f t="shared" si="23"/>
        <v>16.399999999999999</v>
      </c>
    </row>
    <row r="176" spans="3:13" x14ac:dyDescent="0.25">
      <c r="C176" s="26"/>
      <c r="D176" s="13" t="s">
        <v>126</v>
      </c>
      <c r="E176" s="13">
        <v>98</v>
      </c>
      <c r="F176" s="13">
        <f t="shared" si="18"/>
        <v>30156.560000000001</v>
      </c>
      <c r="G176" s="13">
        <v>96</v>
      </c>
      <c r="H176" s="13">
        <f t="shared" si="19"/>
        <v>2895029.7600000002</v>
      </c>
      <c r="I176" s="13">
        <v>95.4</v>
      </c>
      <c r="J176" s="13">
        <f t="shared" si="20"/>
        <v>30346.223899371071</v>
      </c>
      <c r="K176" s="13">
        <f t="shared" si="21"/>
        <v>98.307693064801754</v>
      </c>
      <c r="L176" s="13">
        <f t="shared" si="22"/>
        <v>196.61538612960351</v>
      </c>
      <c r="M176" s="13">
        <f t="shared" si="23"/>
        <v>16.399999999999999</v>
      </c>
    </row>
    <row r="177" spans="3:13" x14ac:dyDescent="0.25">
      <c r="C177" s="26"/>
      <c r="D177" s="13" t="s">
        <v>127</v>
      </c>
      <c r="E177" s="13">
        <v>99</v>
      </c>
      <c r="F177" s="13">
        <f t="shared" si="18"/>
        <v>30775.14</v>
      </c>
      <c r="G177" s="13">
        <v>97</v>
      </c>
      <c r="H177" s="13">
        <f t="shared" si="19"/>
        <v>2985188.58</v>
      </c>
      <c r="I177" s="13">
        <v>96.4</v>
      </c>
      <c r="J177" s="13">
        <f t="shared" si="20"/>
        <v>30966.686514522822</v>
      </c>
      <c r="K177" s="13">
        <f t="shared" si="21"/>
        <v>99.307613377267288</v>
      </c>
      <c r="L177" s="13">
        <f t="shared" si="22"/>
        <v>198.61522675453458</v>
      </c>
      <c r="M177" s="13">
        <f t="shared" si="23"/>
        <v>16.399999999999999</v>
      </c>
    </row>
    <row r="178" spans="3:13" x14ac:dyDescent="0.25">
      <c r="C178" s="26"/>
      <c r="D178" s="13" t="s">
        <v>128</v>
      </c>
      <c r="E178" s="13">
        <v>100</v>
      </c>
      <c r="F178" s="13">
        <f t="shared" si="18"/>
        <v>31400</v>
      </c>
      <c r="G178" s="13">
        <v>98</v>
      </c>
      <c r="H178" s="13">
        <f t="shared" si="19"/>
        <v>3077200</v>
      </c>
      <c r="I178" s="13">
        <v>97.4</v>
      </c>
      <c r="J178" s="13">
        <f t="shared" si="20"/>
        <v>31593.429158110881</v>
      </c>
      <c r="K178" s="13">
        <f t="shared" si="21"/>
        <v>100.30753532367582</v>
      </c>
      <c r="L178" s="13">
        <f t="shared" si="22"/>
        <v>200.61507064735164</v>
      </c>
      <c r="M178" s="13">
        <f t="shared" si="23"/>
        <v>16.399999999999999</v>
      </c>
    </row>
    <row r="179" spans="3:13" x14ac:dyDescent="0.25">
      <c r="C179" s="26"/>
      <c r="D179" s="13" t="s">
        <v>129</v>
      </c>
      <c r="E179" s="13">
        <v>101</v>
      </c>
      <c r="F179" s="13">
        <f t="shared" si="18"/>
        <v>32031.140000000003</v>
      </c>
      <c r="G179" s="13">
        <v>99</v>
      </c>
      <c r="H179" s="13">
        <f t="shared" si="19"/>
        <v>3171082.8600000003</v>
      </c>
      <c r="I179" s="13">
        <v>98.4</v>
      </c>
      <c r="J179" s="13">
        <f t="shared" si="20"/>
        <v>32226.451829268295</v>
      </c>
      <c r="K179" s="13">
        <f t="shared" si="21"/>
        <v>101.30745885428276</v>
      </c>
      <c r="L179" s="13">
        <f t="shared" si="22"/>
        <v>202.61491770856551</v>
      </c>
      <c r="M179" s="13">
        <f t="shared" si="23"/>
        <v>16.399999999999999</v>
      </c>
    </row>
    <row r="180" spans="3:13" x14ac:dyDescent="0.25">
      <c r="C180" s="26"/>
      <c r="D180" s="13" t="s">
        <v>130</v>
      </c>
      <c r="E180" s="13">
        <v>102</v>
      </c>
      <c r="F180" s="13">
        <f t="shared" si="18"/>
        <v>32668.560000000001</v>
      </c>
      <c r="G180" s="13">
        <v>100</v>
      </c>
      <c r="H180" s="13">
        <f t="shared" si="19"/>
        <v>3266856</v>
      </c>
      <c r="I180" s="13">
        <v>99.4</v>
      </c>
      <c r="J180" s="13">
        <f t="shared" si="20"/>
        <v>32865.754527162979</v>
      </c>
      <c r="K180" s="13">
        <f t="shared" si="21"/>
        <v>102.30738392134252</v>
      </c>
      <c r="L180" s="13">
        <f t="shared" si="22"/>
        <v>204.61476784268504</v>
      </c>
      <c r="M180" s="13">
        <f t="shared" si="23"/>
        <v>16.399999999999999</v>
      </c>
    </row>
    <row r="181" spans="3:13" x14ac:dyDescent="0.25">
      <c r="C181" s="26"/>
      <c r="D181" s="13" t="s">
        <v>131</v>
      </c>
      <c r="E181" s="13">
        <v>103</v>
      </c>
      <c r="F181" s="13">
        <f t="shared" si="18"/>
        <v>33312.26</v>
      </c>
      <c r="G181" s="13">
        <v>101</v>
      </c>
      <c r="H181" s="13">
        <f t="shared" si="19"/>
        <v>3364538.2600000002</v>
      </c>
      <c r="I181" s="13">
        <v>100.4</v>
      </c>
      <c r="J181" s="13">
        <f t="shared" si="20"/>
        <v>33511.337250996017</v>
      </c>
      <c r="K181" s="13">
        <f t="shared" si="21"/>
        <v>103.30731047900906</v>
      </c>
      <c r="L181" s="13">
        <f t="shared" si="22"/>
        <v>206.61462095801812</v>
      </c>
      <c r="M181" s="13">
        <f t="shared" si="23"/>
        <v>16.399999999999999</v>
      </c>
    </row>
    <row r="182" spans="3:13" x14ac:dyDescent="0.25">
      <c r="C182" s="26"/>
      <c r="D182" s="13" t="s">
        <v>132</v>
      </c>
      <c r="E182" s="13">
        <v>104</v>
      </c>
      <c r="F182" s="13">
        <f t="shared" si="18"/>
        <v>33962.239999999998</v>
      </c>
      <c r="G182" s="13">
        <v>102</v>
      </c>
      <c r="H182" s="13">
        <f t="shared" si="19"/>
        <v>3464148.48</v>
      </c>
      <c r="I182" s="13">
        <v>101.4</v>
      </c>
      <c r="J182" s="13">
        <f t="shared" si="20"/>
        <v>34163.199999999997</v>
      </c>
      <c r="K182" s="13">
        <f t="shared" si="21"/>
        <v>104.30723848324237</v>
      </c>
      <c r="L182" s="13">
        <f t="shared" si="22"/>
        <v>208.61447696648474</v>
      </c>
      <c r="M182" s="13">
        <f t="shared" si="23"/>
        <v>16.399999999999999</v>
      </c>
    </row>
    <row r="183" spans="3:13" x14ac:dyDescent="0.25">
      <c r="C183" s="26"/>
      <c r="D183" s="13" t="s">
        <v>133</v>
      </c>
      <c r="E183" s="13">
        <v>105</v>
      </c>
      <c r="F183" s="13">
        <f t="shared" si="18"/>
        <v>34618.5</v>
      </c>
      <c r="G183" s="13">
        <v>103</v>
      </c>
      <c r="H183" s="13">
        <f t="shared" si="19"/>
        <v>3565705.5</v>
      </c>
      <c r="I183" s="13">
        <v>102.4</v>
      </c>
      <c r="J183" s="13">
        <f t="shared" si="20"/>
        <v>34821.3427734375</v>
      </c>
      <c r="K183" s="13">
        <f t="shared" si="21"/>
        <v>105.30716789172045</v>
      </c>
      <c r="L183" s="13">
        <f t="shared" si="22"/>
        <v>210.61433578344091</v>
      </c>
      <c r="M183" s="13">
        <f t="shared" si="23"/>
        <v>16.399999999999999</v>
      </c>
    </row>
    <row r="184" spans="3:13" x14ac:dyDescent="0.25">
      <c r="C184" s="26"/>
      <c r="D184" s="13" t="s">
        <v>134</v>
      </c>
      <c r="E184" s="13">
        <v>106</v>
      </c>
      <c r="F184" s="13">
        <f t="shared" si="18"/>
        <v>35281.040000000001</v>
      </c>
      <c r="G184" s="13">
        <v>104</v>
      </c>
      <c r="H184" s="13">
        <f t="shared" si="19"/>
        <v>3669228.16</v>
      </c>
      <c r="I184" s="13">
        <v>103.4</v>
      </c>
      <c r="J184" s="13">
        <f t="shared" si="20"/>
        <v>35485.765570599615</v>
      </c>
      <c r="K184" s="13">
        <f t="shared" si="21"/>
        <v>106.30709866375626</v>
      </c>
      <c r="L184" s="13">
        <f t="shared" si="22"/>
        <v>212.61419732751253</v>
      </c>
      <c r="M184" s="13">
        <f t="shared" si="23"/>
        <v>16.399999999999999</v>
      </c>
    </row>
    <row r="185" spans="3:13" x14ac:dyDescent="0.25">
      <c r="C185" s="26"/>
      <c r="D185" s="13" t="s">
        <v>135</v>
      </c>
      <c r="E185" s="13">
        <v>107</v>
      </c>
      <c r="F185" s="13">
        <f t="shared" si="18"/>
        <v>35949.86</v>
      </c>
      <c r="G185" s="13">
        <v>105</v>
      </c>
      <c r="H185" s="13">
        <f t="shared" si="19"/>
        <v>3774735.3000000003</v>
      </c>
      <c r="I185" s="13">
        <v>104.4</v>
      </c>
      <c r="J185" s="13">
        <f t="shared" si="20"/>
        <v>36156.468390804599</v>
      </c>
      <c r="K185" s="13">
        <f t="shared" si="21"/>
        <v>107.30703076021959</v>
      </c>
      <c r="L185" s="13">
        <f t="shared" si="22"/>
        <v>214.61406152043918</v>
      </c>
      <c r="M185" s="13">
        <f t="shared" si="23"/>
        <v>16.399999999999999</v>
      </c>
    </row>
    <row r="186" spans="3:13" x14ac:dyDescent="0.25">
      <c r="C186" s="26"/>
      <c r="D186" s="13" t="s">
        <v>136</v>
      </c>
      <c r="E186" s="13">
        <v>108</v>
      </c>
      <c r="F186" s="13">
        <f t="shared" si="18"/>
        <v>36624.959999999999</v>
      </c>
      <c r="G186" s="13">
        <v>106</v>
      </c>
      <c r="H186" s="13">
        <f t="shared" si="19"/>
        <v>3882245.76</v>
      </c>
      <c r="I186" s="13">
        <v>105.4</v>
      </c>
      <c r="J186" s="13">
        <f t="shared" si="20"/>
        <v>36833.451233396583</v>
      </c>
      <c r="K186" s="13">
        <f t="shared" si="21"/>
        <v>108.30696414346325</v>
      </c>
      <c r="L186" s="13">
        <f t="shared" si="22"/>
        <v>216.61392828692649</v>
      </c>
      <c r="M186" s="13">
        <f t="shared" si="23"/>
        <v>16.399999999999999</v>
      </c>
    </row>
    <row r="187" spans="3:13" x14ac:dyDescent="0.25">
      <c r="C187" s="26"/>
      <c r="D187" s="13" t="s">
        <v>137</v>
      </c>
      <c r="E187" s="13">
        <v>109</v>
      </c>
      <c r="F187" s="13">
        <f t="shared" si="18"/>
        <v>37306.340000000004</v>
      </c>
      <c r="G187" s="13">
        <v>107</v>
      </c>
      <c r="H187" s="13">
        <f t="shared" si="19"/>
        <v>3991778.3800000004</v>
      </c>
      <c r="I187" s="13">
        <v>106.4</v>
      </c>
      <c r="J187" s="13">
        <f t="shared" si="20"/>
        <v>37516.714097744363</v>
      </c>
      <c r="K187" s="13">
        <f t="shared" si="21"/>
        <v>109.30689877725354</v>
      </c>
      <c r="L187" s="13">
        <f t="shared" si="22"/>
        <v>218.61379755450707</v>
      </c>
      <c r="M187" s="13">
        <f t="shared" si="23"/>
        <v>16.399999999999999</v>
      </c>
    </row>
    <row r="188" spans="3:13" x14ac:dyDescent="0.25">
      <c r="C188" s="26"/>
      <c r="D188" s="13" t="s">
        <v>138</v>
      </c>
      <c r="E188" s="13">
        <v>110</v>
      </c>
      <c r="F188" s="13">
        <f t="shared" si="18"/>
        <v>37994</v>
      </c>
      <c r="G188" s="13">
        <v>108</v>
      </c>
      <c r="H188" s="13">
        <f t="shared" si="19"/>
        <v>4103352</v>
      </c>
      <c r="I188" s="13">
        <v>107.4</v>
      </c>
      <c r="J188" s="13">
        <f t="shared" si="20"/>
        <v>38206.256983240222</v>
      </c>
      <c r="K188" s="13">
        <f t="shared" si="21"/>
        <v>110.30683462670447</v>
      </c>
      <c r="L188" s="13">
        <f t="shared" si="22"/>
        <v>220.61366925340894</v>
      </c>
      <c r="M188" s="13">
        <f t="shared" si="23"/>
        <v>16.399999999999999</v>
      </c>
    </row>
    <row r="189" spans="3:13" x14ac:dyDescent="0.25">
      <c r="C189" s="26"/>
      <c r="D189" s="13" t="s">
        <v>139</v>
      </c>
      <c r="E189" s="13">
        <v>111</v>
      </c>
      <c r="F189" s="13">
        <f t="shared" si="18"/>
        <v>38687.94</v>
      </c>
      <c r="G189" s="13">
        <v>109</v>
      </c>
      <c r="H189" s="13">
        <f t="shared" si="19"/>
        <v>4216985.46</v>
      </c>
      <c r="I189" s="13">
        <v>108.4</v>
      </c>
      <c r="J189" s="13">
        <f t="shared" si="20"/>
        <v>38902.07988929889</v>
      </c>
      <c r="K189" s="13">
        <f t="shared" si="21"/>
        <v>111.30677165821569</v>
      </c>
      <c r="L189" s="13">
        <f t="shared" si="22"/>
        <v>222.61354331643139</v>
      </c>
      <c r="M189" s="13">
        <f t="shared" si="23"/>
        <v>16.399999999999999</v>
      </c>
    </row>
    <row r="190" spans="3:13" x14ac:dyDescent="0.25">
      <c r="C190" s="26"/>
      <c r="D190" s="13" t="s">
        <v>140</v>
      </c>
      <c r="E190" s="13">
        <v>112</v>
      </c>
      <c r="F190" s="13">
        <f t="shared" si="18"/>
        <v>39388.160000000003</v>
      </c>
      <c r="G190" s="13">
        <v>110</v>
      </c>
      <c r="H190" s="13">
        <f t="shared" si="19"/>
        <v>4332697.6000000006</v>
      </c>
      <c r="I190" s="13">
        <v>109.4</v>
      </c>
      <c r="J190" s="13">
        <f t="shared" si="20"/>
        <v>39604.182815356493</v>
      </c>
      <c r="K190" s="13">
        <f t="shared" si="21"/>
        <v>112.30670983941386</v>
      </c>
      <c r="L190" s="13">
        <f t="shared" si="22"/>
        <v>224.61341967882771</v>
      </c>
      <c r="M190" s="13">
        <f t="shared" si="23"/>
        <v>16.399999999999999</v>
      </c>
    </row>
    <row r="191" spans="3:13" x14ac:dyDescent="0.25">
      <c r="C191" s="26"/>
      <c r="D191" s="13" t="s">
        <v>141</v>
      </c>
      <c r="E191" s="13">
        <v>113</v>
      </c>
      <c r="F191" s="13">
        <f t="shared" si="18"/>
        <v>40094.660000000003</v>
      </c>
      <c r="G191" s="13">
        <v>111</v>
      </c>
      <c r="H191" s="13">
        <f t="shared" si="19"/>
        <v>4450507.2600000007</v>
      </c>
      <c r="I191" s="13">
        <v>110.4</v>
      </c>
      <c r="J191" s="13">
        <f t="shared" si="20"/>
        <v>40312.565760869569</v>
      </c>
      <c r="K191" s="13">
        <f t="shared" si="21"/>
        <v>113.30664913909702</v>
      </c>
      <c r="L191" s="13">
        <f t="shared" si="22"/>
        <v>226.61329827819404</v>
      </c>
      <c r="M191" s="13">
        <f t="shared" si="23"/>
        <v>16.399999999999999</v>
      </c>
    </row>
    <row r="192" spans="3:13" x14ac:dyDescent="0.25">
      <c r="C192" s="26"/>
      <c r="D192" s="13" t="s">
        <v>142</v>
      </c>
      <c r="E192" s="13">
        <v>114</v>
      </c>
      <c r="F192" s="13">
        <f t="shared" si="18"/>
        <v>40807.440000000002</v>
      </c>
      <c r="G192" s="13">
        <v>112</v>
      </c>
      <c r="H192" s="13">
        <f t="shared" si="19"/>
        <v>4570433.28</v>
      </c>
      <c r="I192" s="13">
        <v>111.4</v>
      </c>
      <c r="J192" s="13">
        <f t="shared" si="20"/>
        <v>41027.228725314184</v>
      </c>
      <c r="K192" s="13">
        <f t="shared" si="21"/>
        <v>114.30658952718223</v>
      </c>
      <c r="L192" s="13">
        <f t="shared" si="22"/>
        <v>228.61317905436445</v>
      </c>
      <c r="M192" s="13">
        <f t="shared" si="23"/>
        <v>16.399999999999999</v>
      </c>
    </row>
    <row r="193" spans="3:13" x14ac:dyDescent="0.25">
      <c r="C193" s="26"/>
      <c r="D193" s="13" t="s">
        <v>143</v>
      </c>
      <c r="E193" s="13">
        <v>115</v>
      </c>
      <c r="F193" s="13">
        <f t="shared" si="18"/>
        <v>41526.5</v>
      </c>
      <c r="G193" s="13">
        <v>113</v>
      </c>
      <c r="H193" s="13">
        <f t="shared" si="19"/>
        <v>4692494.5</v>
      </c>
      <c r="I193" s="13">
        <v>112.4</v>
      </c>
      <c r="J193" s="13">
        <f t="shared" si="20"/>
        <v>41748.171708185051</v>
      </c>
      <c r="K193" s="13">
        <f t="shared" si="21"/>
        <v>115.30653097465577</v>
      </c>
      <c r="L193" s="13">
        <f t="shared" si="22"/>
        <v>230.61306194931154</v>
      </c>
      <c r="M193" s="13">
        <f t="shared" si="23"/>
        <v>16.399999999999999</v>
      </c>
    </row>
    <row r="194" spans="3:13" x14ac:dyDescent="0.25">
      <c r="C194" s="26"/>
      <c r="D194" s="13" t="s">
        <v>144</v>
      </c>
      <c r="E194" s="13">
        <v>116</v>
      </c>
      <c r="F194" s="13">
        <f t="shared" si="18"/>
        <v>42251.840000000004</v>
      </c>
      <c r="G194" s="13">
        <v>114</v>
      </c>
      <c r="H194" s="13">
        <f t="shared" si="19"/>
        <v>4816709.7600000007</v>
      </c>
      <c r="I194" s="13">
        <v>113.4</v>
      </c>
      <c r="J194" s="13">
        <f t="shared" si="20"/>
        <v>42475.394708994711</v>
      </c>
      <c r="K194" s="13">
        <f t="shared" si="21"/>
        <v>116.30647345352608</v>
      </c>
      <c r="L194" s="13">
        <f t="shared" si="22"/>
        <v>232.61294690705216</v>
      </c>
      <c r="M194" s="13">
        <f t="shared" si="23"/>
        <v>16.399999999999999</v>
      </c>
    </row>
    <row r="195" spans="3:13" x14ac:dyDescent="0.25">
      <c r="C195" s="26"/>
      <c r="D195" s="13" t="s">
        <v>145</v>
      </c>
      <c r="E195" s="13">
        <v>117</v>
      </c>
      <c r="F195" s="13">
        <f t="shared" si="18"/>
        <v>42983.46</v>
      </c>
      <c r="G195" s="13">
        <v>115</v>
      </c>
      <c r="H195" s="13">
        <f t="shared" si="19"/>
        <v>4943097.8999999994</v>
      </c>
      <c r="I195" s="13">
        <v>114.4</v>
      </c>
      <c r="J195" s="13">
        <f t="shared" si="20"/>
        <v>43208.897727272721</v>
      </c>
      <c r="K195" s="13">
        <f t="shared" si="21"/>
        <v>117.30641693677909</v>
      </c>
      <c r="L195" s="13">
        <f t="shared" si="22"/>
        <v>234.61283387355817</v>
      </c>
      <c r="M195" s="13">
        <f t="shared" si="23"/>
        <v>16.399999999999999</v>
      </c>
    </row>
    <row r="196" spans="3:13" x14ac:dyDescent="0.25">
      <c r="C196" s="26"/>
      <c r="D196" s="13" t="s">
        <v>146</v>
      </c>
      <c r="E196" s="13">
        <v>118</v>
      </c>
      <c r="F196" s="13">
        <f t="shared" si="18"/>
        <v>43721.36</v>
      </c>
      <c r="G196" s="13">
        <v>116</v>
      </c>
      <c r="H196" s="13">
        <f t="shared" si="19"/>
        <v>5071677.76</v>
      </c>
      <c r="I196" s="13">
        <v>115.4</v>
      </c>
      <c r="J196" s="13">
        <f t="shared" si="20"/>
        <v>43948.680762564989</v>
      </c>
      <c r="K196" s="13">
        <f t="shared" si="21"/>
        <v>118.30636139833601</v>
      </c>
      <c r="L196" s="13">
        <f t="shared" si="22"/>
        <v>236.61272279667202</v>
      </c>
      <c r="M196" s="13">
        <f t="shared" si="23"/>
        <v>16.399999999999999</v>
      </c>
    </row>
    <row r="197" spans="3:13" x14ac:dyDescent="0.25">
      <c r="C197" s="26"/>
      <c r="D197" s="13" t="s">
        <v>147</v>
      </c>
      <c r="E197" s="13">
        <v>119</v>
      </c>
      <c r="F197" s="13">
        <f t="shared" si="18"/>
        <v>44465.54</v>
      </c>
      <c r="G197" s="13">
        <v>117</v>
      </c>
      <c r="H197" s="13">
        <f t="shared" si="19"/>
        <v>5202468.18</v>
      </c>
      <c r="I197" s="13">
        <v>116.4</v>
      </c>
      <c r="J197" s="13">
        <f t="shared" si="20"/>
        <v>44694.743814432986</v>
      </c>
      <c r="K197" s="13">
        <f t="shared" si="21"/>
        <v>119.30630681301312</v>
      </c>
      <c r="L197" s="13">
        <f t="shared" si="22"/>
        <v>238.61261362602625</v>
      </c>
      <c r="M197" s="13">
        <f t="shared" si="23"/>
        <v>16.399999999999999</v>
      </c>
    </row>
    <row r="198" spans="3:13" x14ac:dyDescent="0.25">
      <c r="C198" s="26"/>
      <c r="D198" s="13" t="s">
        <v>148</v>
      </c>
      <c r="E198" s="13">
        <v>120</v>
      </c>
      <c r="F198" s="13">
        <f t="shared" si="18"/>
        <v>45216</v>
      </c>
      <c r="G198" s="13">
        <v>118</v>
      </c>
      <c r="H198" s="13">
        <f t="shared" si="19"/>
        <v>5335488</v>
      </c>
      <c r="I198" s="13">
        <v>117.4</v>
      </c>
      <c r="J198" s="13">
        <f t="shared" si="20"/>
        <v>45447.08688245315</v>
      </c>
      <c r="K198" s="13">
        <f t="shared" si="21"/>
        <v>120.30625315648376</v>
      </c>
      <c r="L198" s="13">
        <f t="shared" si="22"/>
        <v>240.61250631296753</v>
      </c>
      <c r="M198" s="13">
        <f t="shared" si="23"/>
        <v>16.399999999999999</v>
      </c>
    </row>
    <row r="199" spans="3:13" x14ac:dyDescent="0.25">
      <c r="C199" s="26"/>
      <c r="D199" s="13" t="s">
        <v>149</v>
      </c>
      <c r="E199" s="13">
        <v>121</v>
      </c>
      <c r="F199" s="13">
        <f t="shared" si="18"/>
        <v>45972.740000000005</v>
      </c>
      <c r="G199" s="13">
        <v>119</v>
      </c>
      <c r="H199" s="13">
        <f t="shared" si="19"/>
        <v>5470756.0600000005</v>
      </c>
      <c r="I199" s="13">
        <v>118.4</v>
      </c>
      <c r="J199" s="13">
        <f t="shared" si="20"/>
        <v>46205.709966216222</v>
      </c>
      <c r="K199" s="13">
        <f t="shared" si="21"/>
        <v>121.30620040524209</v>
      </c>
      <c r="L199" s="13">
        <f t="shared" si="22"/>
        <v>242.61240081048419</v>
      </c>
      <c r="M199" s="13">
        <f t="shared" si="23"/>
        <v>16.399999999999999</v>
      </c>
    </row>
    <row r="200" spans="3:13" x14ac:dyDescent="0.25">
      <c r="C200" s="26"/>
      <c r="D200" s="13" t="s">
        <v>150</v>
      </c>
      <c r="E200" s="13">
        <v>122</v>
      </c>
      <c r="F200" s="13">
        <f t="shared" si="18"/>
        <v>46735.76</v>
      </c>
      <c r="G200" s="13">
        <v>120</v>
      </c>
      <c r="H200" s="13">
        <f t="shared" si="19"/>
        <v>5608291.2000000002</v>
      </c>
      <c r="I200" s="13">
        <v>119.4</v>
      </c>
      <c r="J200" s="13">
        <f t="shared" si="20"/>
        <v>46970.61306532663</v>
      </c>
      <c r="K200" s="13">
        <f t="shared" si="21"/>
        <v>122.30614853656886</v>
      </c>
      <c r="L200" s="13">
        <f t="shared" si="22"/>
        <v>244.61229707313771</v>
      </c>
      <c r="M200" s="13">
        <f t="shared" si="23"/>
        <v>16.399999999999999</v>
      </c>
    </row>
    <row r="201" spans="3:13" x14ac:dyDescent="0.25">
      <c r="C201" s="26"/>
      <c r="D201" s="13" t="s">
        <v>151</v>
      </c>
      <c r="E201" s="13">
        <v>123</v>
      </c>
      <c r="F201" s="13">
        <f t="shared" si="18"/>
        <v>47505.060000000005</v>
      </c>
      <c r="G201" s="13">
        <v>121</v>
      </c>
      <c r="H201" s="13">
        <f t="shared" si="19"/>
        <v>5748112.2600000007</v>
      </c>
      <c r="I201" s="13">
        <v>120.4</v>
      </c>
      <c r="J201" s="13">
        <f t="shared" si="20"/>
        <v>47741.796179401994</v>
      </c>
      <c r="K201" s="13">
        <f t="shared" si="21"/>
        <v>123.30609752849874</v>
      </c>
      <c r="L201" s="13">
        <f t="shared" si="22"/>
        <v>246.61219505699748</v>
      </c>
      <c r="M201" s="13">
        <f t="shared" si="23"/>
        <v>16.399999999999999</v>
      </c>
    </row>
    <row r="202" spans="3:13" x14ac:dyDescent="0.25">
      <c r="C202" s="26"/>
      <c r="D202" s="13" t="s">
        <v>152</v>
      </c>
      <c r="E202" s="13">
        <v>124</v>
      </c>
      <c r="F202" s="13">
        <f t="shared" si="18"/>
        <v>48280.639999999999</v>
      </c>
      <c r="G202" s="13">
        <v>122</v>
      </c>
      <c r="H202" s="13">
        <f t="shared" si="19"/>
        <v>5890238.0800000001</v>
      </c>
      <c r="I202" s="13">
        <v>121.4</v>
      </c>
      <c r="J202" s="13">
        <f t="shared" si="20"/>
        <v>48519.259308072484</v>
      </c>
      <c r="K202" s="13">
        <f t="shared" si="21"/>
        <v>124.30604735978925</v>
      </c>
      <c r="L202" s="13">
        <f t="shared" si="22"/>
        <v>248.61209471957849</v>
      </c>
      <c r="M202" s="13">
        <f t="shared" si="23"/>
        <v>16.399999999999999</v>
      </c>
    </row>
    <row r="203" spans="3:13" x14ac:dyDescent="0.25">
      <c r="C203" s="26"/>
      <c r="D203" s="13" t="s">
        <v>177</v>
      </c>
      <c r="E203" s="13">
        <v>125</v>
      </c>
      <c r="F203" s="13">
        <f t="shared" si="18"/>
        <v>49062.5</v>
      </c>
      <c r="G203" s="13">
        <v>123</v>
      </c>
      <c r="H203" s="13">
        <f t="shared" si="19"/>
        <v>6034687.5</v>
      </c>
      <c r="I203" s="13">
        <v>122.4</v>
      </c>
      <c r="J203" s="13">
        <f t="shared" si="20"/>
        <v>49303.002450980392</v>
      </c>
      <c r="K203" s="13">
        <f t="shared" si="21"/>
        <v>125.30599800989137</v>
      </c>
      <c r="L203" s="13">
        <f t="shared" si="22"/>
        <v>250.61199601978274</v>
      </c>
      <c r="M203" s="13">
        <f t="shared" si="23"/>
        <v>16.399999999999999</v>
      </c>
    </row>
    <row r="204" spans="3:13" x14ac:dyDescent="0.25">
      <c r="C204" s="26"/>
      <c r="D204" s="13" t="s">
        <v>178</v>
      </c>
      <c r="E204" s="13">
        <v>126</v>
      </c>
      <c r="F204" s="13">
        <f t="shared" si="18"/>
        <v>49850.64</v>
      </c>
      <c r="G204" s="13">
        <v>124</v>
      </c>
      <c r="H204" s="13">
        <f t="shared" si="19"/>
        <v>6181479.3600000003</v>
      </c>
      <c r="I204" s="13">
        <v>123.4</v>
      </c>
      <c r="J204" s="13">
        <f t="shared" si="20"/>
        <v>50093.025607779578</v>
      </c>
      <c r="K204" s="13">
        <f t="shared" si="21"/>
        <v>126.30594945892142</v>
      </c>
      <c r="L204" s="13">
        <f t="shared" si="22"/>
        <v>252.61189891784284</v>
      </c>
      <c r="M204" s="13">
        <f t="shared" si="23"/>
        <v>16.399999999999999</v>
      </c>
    </row>
    <row r="205" spans="3:13" x14ac:dyDescent="0.25">
      <c r="C205" s="26"/>
      <c r="D205" s="13" t="s">
        <v>179</v>
      </c>
      <c r="E205" s="13">
        <v>127</v>
      </c>
      <c r="F205" s="13">
        <f t="shared" si="18"/>
        <v>50645.060000000005</v>
      </c>
      <c r="G205" s="13">
        <v>125</v>
      </c>
      <c r="H205" s="13">
        <f t="shared" si="19"/>
        <v>6330632.5000000009</v>
      </c>
      <c r="I205" s="13">
        <v>124.4</v>
      </c>
      <c r="J205" s="13">
        <f t="shared" si="20"/>
        <v>50889.328778135052</v>
      </c>
      <c r="K205" s="13">
        <f t="shared" si="21"/>
        <v>127.30590168763429</v>
      </c>
      <c r="L205" s="13">
        <f t="shared" si="22"/>
        <v>254.61180337526858</v>
      </c>
      <c r="M205" s="13">
        <f t="shared" si="23"/>
        <v>16.399999999999999</v>
      </c>
    </row>
    <row r="206" spans="3:13" x14ac:dyDescent="0.25">
      <c r="C206" s="26"/>
      <c r="D206" s="13" t="s">
        <v>180</v>
      </c>
      <c r="E206" s="13">
        <v>128</v>
      </c>
      <c r="F206" s="13">
        <f t="shared" si="18"/>
        <v>51445.760000000002</v>
      </c>
      <c r="G206" s="13">
        <v>126</v>
      </c>
      <c r="H206" s="13">
        <f t="shared" si="19"/>
        <v>6482165.7600000007</v>
      </c>
      <c r="I206" s="13">
        <v>125.4</v>
      </c>
      <c r="J206" s="13">
        <f t="shared" si="20"/>
        <v>51691.911961722493</v>
      </c>
      <c r="K206" s="13">
        <f t="shared" si="21"/>
        <v>128.30585467739814</v>
      </c>
      <c r="L206" s="13">
        <f t="shared" si="22"/>
        <v>256.61170935479629</v>
      </c>
      <c r="M206" s="13">
        <f t="shared" si="23"/>
        <v>16.399999999999999</v>
      </c>
    </row>
    <row r="207" spans="3:13" x14ac:dyDescent="0.25">
      <c r="C207" s="26"/>
      <c r="D207" s="13" t="s">
        <v>181</v>
      </c>
      <c r="E207" s="13">
        <v>129</v>
      </c>
      <c r="F207" s="13">
        <f t="shared" si="18"/>
        <v>52252.740000000005</v>
      </c>
      <c r="G207" s="13">
        <v>127</v>
      </c>
      <c r="H207" s="13">
        <f t="shared" si="19"/>
        <v>6636097.9800000004</v>
      </c>
      <c r="I207" s="13">
        <v>126.4</v>
      </c>
      <c r="J207" s="13">
        <f t="shared" si="20"/>
        <v>52500.775158227851</v>
      </c>
      <c r="K207" s="13">
        <f t="shared" si="21"/>
        <v>129.30580841017002</v>
      </c>
      <c r="L207" s="13">
        <f t="shared" si="22"/>
        <v>258.61161682034003</v>
      </c>
      <c r="M207" s="13">
        <f t="shared" si="23"/>
        <v>16.399999999999999</v>
      </c>
    </row>
    <row r="208" spans="3:13" x14ac:dyDescent="0.25">
      <c r="C208" s="26"/>
      <c r="D208" s="13" t="s">
        <v>182</v>
      </c>
      <c r="E208" s="13">
        <v>130</v>
      </c>
      <c r="F208" s="13">
        <f t="shared" si="18"/>
        <v>53066</v>
      </c>
      <c r="G208" s="13">
        <v>128</v>
      </c>
      <c r="H208" s="13">
        <f t="shared" si="19"/>
        <v>6792448</v>
      </c>
      <c r="I208" s="13">
        <v>127.4</v>
      </c>
      <c r="J208" s="13">
        <f t="shared" si="20"/>
        <v>53315.918367346938</v>
      </c>
      <c r="K208" s="13">
        <f t="shared" si="21"/>
        <v>130.3057628684729</v>
      </c>
      <c r="L208" s="13">
        <f t="shared" si="22"/>
        <v>260.61152573694579</v>
      </c>
      <c r="M208" s="13">
        <f t="shared" si="23"/>
        <v>16.399999999999999</v>
      </c>
    </row>
    <row r="209" spans="3:13" x14ac:dyDescent="0.25">
      <c r="C209" s="26"/>
      <c r="D209" s="13" t="s">
        <v>183</v>
      </c>
      <c r="E209" s="13">
        <v>131</v>
      </c>
      <c r="F209" s="13">
        <f t="shared" si="18"/>
        <v>53885.54</v>
      </c>
      <c r="G209" s="13">
        <v>129</v>
      </c>
      <c r="H209" s="13">
        <f t="shared" si="19"/>
        <v>6951234.6600000001</v>
      </c>
      <c r="I209" s="13">
        <v>128.4</v>
      </c>
      <c r="J209" s="13">
        <f t="shared" si="20"/>
        <v>54137.341588785042</v>
      </c>
      <c r="K209" s="13">
        <f t="shared" si="21"/>
        <v>131.30571803537364</v>
      </c>
      <c r="L209" s="13">
        <f t="shared" si="22"/>
        <v>262.61143607074729</v>
      </c>
      <c r="M209" s="13">
        <f t="shared" si="23"/>
        <v>16.399999999999999</v>
      </c>
    </row>
    <row r="210" spans="3:13" x14ac:dyDescent="0.25">
      <c r="C210" s="26"/>
      <c r="D210" s="13" t="s">
        <v>184</v>
      </c>
      <c r="E210" s="13">
        <v>132</v>
      </c>
      <c r="F210" s="13">
        <f t="shared" ref="F210:F273" si="24">3.14*(E210)^2</f>
        <v>54711.360000000001</v>
      </c>
      <c r="G210" s="13">
        <v>130</v>
      </c>
      <c r="H210" s="13">
        <f t="shared" ref="H210:H273" si="25">F210*G210</f>
        <v>7112476.7999999998</v>
      </c>
      <c r="I210" s="13">
        <v>129.4</v>
      </c>
      <c r="J210" s="13">
        <f t="shared" ref="J210:J273" si="26">H210/I210</f>
        <v>54965.044822256568</v>
      </c>
      <c r="K210" s="13">
        <f t="shared" ref="K210:K273" si="27">(J210/3.14)^0.5</f>
        <v>132.3056738944619</v>
      </c>
      <c r="L210" s="13">
        <f t="shared" ref="L210:L273" si="28">K210*2</f>
        <v>264.61134778892381</v>
      </c>
      <c r="M210" s="13">
        <f t="shared" ref="M210:M273" si="29">20-(2*1.8)</f>
        <v>16.399999999999999</v>
      </c>
    </row>
    <row r="211" spans="3:13" x14ac:dyDescent="0.25">
      <c r="C211" s="26"/>
      <c r="D211" s="13" t="s">
        <v>185</v>
      </c>
      <c r="E211" s="13">
        <v>133</v>
      </c>
      <c r="F211" s="13">
        <f t="shared" si="24"/>
        <v>55543.46</v>
      </c>
      <c r="G211" s="13">
        <v>131</v>
      </c>
      <c r="H211" s="13">
        <f t="shared" si="25"/>
        <v>7276193.2599999998</v>
      </c>
      <c r="I211" s="13">
        <v>130.4</v>
      </c>
      <c r="J211" s="13">
        <f t="shared" si="26"/>
        <v>55799.028067484658</v>
      </c>
      <c r="K211" s="13">
        <f t="shared" si="27"/>
        <v>133.30563042983022</v>
      </c>
      <c r="L211" s="13">
        <f t="shared" si="28"/>
        <v>266.61126085966043</v>
      </c>
      <c r="M211" s="13">
        <f t="shared" si="29"/>
        <v>16.399999999999999</v>
      </c>
    </row>
    <row r="212" spans="3:13" x14ac:dyDescent="0.25">
      <c r="C212" s="26"/>
      <c r="D212" s="13" t="s">
        <v>186</v>
      </c>
      <c r="E212" s="13">
        <v>134</v>
      </c>
      <c r="F212" s="13">
        <f t="shared" si="24"/>
        <v>56381.840000000004</v>
      </c>
      <c r="G212" s="13">
        <v>132</v>
      </c>
      <c r="H212" s="13">
        <f t="shared" si="25"/>
        <v>7442402.8800000008</v>
      </c>
      <c r="I212" s="13">
        <v>131.4</v>
      </c>
      <c r="J212" s="13">
        <f t="shared" si="26"/>
        <v>56639.291324200916</v>
      </c>
      <c r="K212" s="13">
        <f t="shared" si="27"/>
        <v>134.30558762605489</v>
      </c>
      <c r="L212" s="13">
        <f t="shared" si="28"/>
        <v>268.61117525210977</v>
      </c>
      <c r="M212" s="13">
        <f t="shared" si="29"/>
        <v>16.399999999999999</v>
      </c>
    </row>
    <row r="213" spans="3:13" x14ac:dyDescent="0.25">
      <c r="C213" s="26"/>
      <c r="D213" s="13" t="s">
        <v>187</v>
      </c>
      <c r="E213" s="13">
        <v>135</v>
      </c>
      <c r="F213" s="13">
        <f t="shared" si="24"/>
        <v>57226.5</v>
      </c>
      <c r="G213" s="13">
        <v>133</v>
      </c>
      <c r="H213" s="13">
        <f t="shared" si="25"/>
        <v>7611124.5</v>
      </c>
      <c r="I213" s="13">
        <v>132.4</v>
      </c>
      <c r="J213" s="13">
        <f t="shared" si="26"/>
        <v>57485.834592145009</v>
      </c>
      <c r="K213" s="13">
        <f t="shared" si="27"/>
        <v>135.30554546817763</v>
      </c>
      <c r="L213" s="13">
        <f t="shared" si="28"/>
        <v>270.61109093635525</v>
      </c>
      <c r="M213" s="13">
        <f t="shared" si="29"/>
        <v>16.399999999999999</v>
      </c>
    </row>
    <row r="214" spans="3:13" x14ac:dyDescent="0.25">
      <c r="C214" s="26"/>
      <c r="D214" s="13" t="s">
        <v>188</v>
      </c>
      <c r="E214" s="13">
        <v>136</v>
      </c>
      <c r="F214" s="13">
        <f t="shared" si="24"/>
        <v>58077.440000000002</v>
      </c>
      <c r="G214" s="13">
        <v>134</v>
      </c>
      <c r="H214" s="13">
        <f t="shared" si="25"/>
        <v>7782376.96</v>
      </c>
      <c r="I214" s="13">
        <v>133.4</v>
      </c>
      <c r="J214" s="13">
        <f t="shared" si="26"/>
        <v>58338.657871064468</v>
      </c>
      <c r="K214" s="13">
        <f t="shared" si="27"/>
        <v>136.3055039416883</v>
      </c>
      <c r="L214" s="13">
        <f t="shared" si="28"/>
        <v>272.6110078833766</v>
      </c>
      <c r="M214" s="13">
        <f t="shared" si="29"/>
        <v>16.399999999999999</v>
      </c>
    </row>
    <row r="215" spans="3:13" x14ac:dyDescent="0.25">
      <c r="C215" s="26"/>
      <c r="D215" s="13" t="s">
        <v>189</v>
      </c>
      <c r="E215" s="13">
        <v>137</v>
      </c>
      <c r="F215" s="13">
        <f t="shared" si="24"/>
        <v>58934.66</v>
      </c>
      <c r="G215" s="13">
        <v>135</v>
      </c>
      <c r="H215" s="13">
        <f t="shared" si="25"/>
        <v>7956179.1000000006</v>
      </c>
      <c r="I215" s="13">
        <v>134.4</v>
      </c>
      <c r="J215" s="13">
        <f t="shared" si="26"/>
        <v>59197.76116071429</v>
      </c>
      <c r="K215" s="13">
        <f t="shared" si="27"/>
        <v>137.30546303250802</v>
      </c>
      <c r="L215" s="13">
        <f t="shared" si="28"/>
        <v>274.61092606501603</v>
      </c>
      <c r="M215" s="13">
        <f t="shared" si="29"/>
        <v>16.399999999999999</v>
      </c>
    </row>
    <row r="216" spans="3:13" x14ac:dyDescent="0.25">
      <c r="C216" s="26"/>
      <c r="D216" s="13" t="s">
        <v>190</v>
      </c>
      <c r="E216" s="13">
        <v>138</v>
      </c>
      <c r="F216" s="13">
        <f t="shared" si="24"/>
        <v>59798.16</v>
      </c>
      <c r="G216" s="13">
        <v>136</v>
      </c>
      <c r="H216" s="13">
        <f t="shared" si="25"/>
        <v>8132549.7600000007</v>
      </c>
      <c r="I216" s="13">
        <v>135.4</v>
      </c>
      <c r="J216" s="13">
        <f t="shared" si="26"/>
        <v>60063.144460856725</v>
      </c>
      <c r="K216" s="13">
        <f t="shared" si="27"/>
        <v>138.30542272697355</v>
      </c>
      <c r="L216" s="13">
        <f t="shared" si="28"/>
        <v>276.61084545394709</v>
      </c>
      <c r="M216" s="13">
        <f t="shared" si="29"/>
        <v>16.399999999999999</v>
      </c>
    </row>
    <row r="217" spans="3:13" x14ac:dyDescent="0.25">
      <c r="C217" s="26"/>
      <c r="D217" s="13" t="s">
        <v>191</v>
      </c>
      <c r="E217" s="13">
        <v>139</v>
      </c>
      <c r="F217" s="13">
        <f t="shared" si="24"/>
        <v>60667.94</v>
      </c>
      <c r="G217" s="13">
        <v>137</v>
      </c>
      <c r="H217" s="13">
        <f t="shared" si="25"/>
        <v>8311507.7800000003</v>
      </c>
      <c r="I217" s="13">
        <v>136.4</v>
      </c>
      <c r="J217" s="13">
        <f t="shared" si="26"/>
        <v>60934.807771260996</v>
      </c>
      <c r="K217" s="13">
        <f t="shared" si="27"/>
        <v>139.30538301182185</v>
      </c>
      <c r="L217" s="13">
        <f t="shared" si="28"/>
        <v>278.61076602364369</v>
      </c>
      <c r="M217" s="13">
        <f t="shared" si="29"/>
        <v>16.399999999999999</v>
      </c>
    </row>
    <row r="218" spans="3:13" x14ac:dyDescent="0.25">
      <c r="C218" s="26"/>
      <c r="D218" s="13" t="s">
        <v>192</v>
      </c>
      <c r="E218" s="13">
        <v>140</v>
      </c>
      <c r="F218" s="13">
        <f t="shared" si="24"/>
        <v>61544</v>
      </c>
      <c r="G218" s="13">
        <v>138</v>
      </c>
      <c r="H218" s="13">
        <f t="shared" si="25"/>
        <v>8493072</v>
      </c>
      <c r="I218" s="13">
        <v>137.4</v>
      </c>
      <c r="J218" s="13">
        <f t="shared" si="26"/>
        <v>61812.751091703052</v>
      </c>
      <c r="K218" s="13">
        <f t="shared" si="27"/>
        <v>140.30534387417555</v>
      </c>
      <c r="L218" s="13">
        <f t="shared" si="28"/>
        <v>280.6106877483511</v>
      </c>
      <c r="M218" s="13">
        <f t="shared" si="29"/>
        <v>16.399999999999999</v>
      </c>
    </row>
    <row r="219" spans="3:13" x14ac:dyDescent="0.25">
      <c r="C219" s="26"/>
      <c r="D219" s="13" t="s">
        <v>193</v>
      </c>
      <c r="E219" s="13">
        <v>141</v>
      </c>
      <c r="F219" s="13">
        <f t="shared" si="24"/>
        <v>62426.340000000004</v>
      </c>
      <c r="G219" s="13">
        <v>139</v>
      </c>
      <c r="H219" s="13">
        <f t="shared" si="25"/>
        <v>8677261.2599999998</v>
      </c>
      <c r="I219" s="13">
        <v>138.4</v>
      </c>
      <c r="J219" s="13">
        <f t="shared" si="26"/>
        <v>62696.974421965315</v>
      </c>
      <c r="K219" s="13">
        <f t="shared" si="27"/>
        <v>141.30530530152922</v>
      </c>
      <c r="L219" s="13">
        <f t="shared" si="28"/>
        <v>282.61061060305843</v>
      </c>
      <c r="M219" s="13">
        <f t="shared" si="29"/>
        <v>16.399999999999999</v>
      </c>
    </row>
    <row r="220" spans="3:13" x14ac:dyDescent="0.25">
      <c r="C220" s="26"/>
      <c r="D220" s="13" t="s">
        <v>194</v>
      </c>
      <c r="E220" s="13">
        <v>142</v>
      </c>
      <c r="F220" s="13">
        <f t="shared" si="24"/>
        <v>63314.96</v>
      </c>
      <c r="G220" s="13">
        <v>140</v>
      </c>
      <c r="H220" s="13">
        <f t="shared" si="25"/>
        <v>8864094.4000000004</v>
      </c>
      <c r="I220" s="13">
        <v>139.4</v>
      </c>
      <c r="J220" s="13">
        <f t="shared" si="26"/>
        <v>63587.477761836439</v>
      </c>
      <c r="K220" s="13">
        <f t="shared" si="27"/>
        <v>142.30526728173575</v>
      </c>
      <c r="L220" s="13">
        <f t="shared" si="28"/>
        <v>284.6105345634715</v>
      </c>
      <c r="M220" s="13">
        <f t="shared" si="29"/>
        <v>16.399999999999999</v>
      </c>
    </row>
    <row r="221" spans="3:13" x14ac:dyDescent="0.25">
      <c r="C221" s="26"/>
      <c r="D221" s="13" t="s">
        <v>195</v>
      </c>
      <c r="E221" s="13">
        <v>143</v>
      </c>
      <c r="F221" s="13">
        <f t="shared" si="24"/>
        <v>64209.86</v>
      </c>
      <c r="G221" s="13">
        <v>141</v>
      </c>
      <c r="H221" s="13">
        <f t="shared" si="25"/>
        <v>9053590.2599999998</v>
      </c>
      <c r="I221" s="13">
        <v>140.4</v>
      </c>
      <c r="J221" s="13">
        <f t="shared" si="26"/>
        <v>64484.261111111104</v>
      </c>
      <c r="K221" s="13">
        <f t="shared" si="27"/>
        <v>143.30522980299389</v>
      </c>
      <c r="L221" s="13">
        <f t="shared" si="28"/>
        <v>286.61045960598778</v>
      </c>
      <c r="M221" s="13">
        <f t="shared" si="29"/>
        <v>16.399999999999999</v>
      </c>
    </row>
    <row r="222" spans="3:13" x14ac:dyDescent="0.25">
      <c r="C222" s="26"/>
      <c r="D222" s="13" t="s">
        <v>196</v>
      </c>
      <c r="E222" s="13">
        <v>144</v>
      </c>
      <c r="F222" s="13">
        <f t="shared" si="24"/>
        <v>65111.040000000001</v>
      </c>
      <c r="G222" s="13">
        <v>142</v>
      </c>
      <c r="H222" s="13">
        <f t="shared" si="25"/>
        <v>9245767.6799999997</v>
      </c>
      <c r="I222" s="13">
        <v>141.4</v>
      </c>
      <c r="J222" s="13">
        <f t="shared" si="26"/>
        <v>65387.32446958981</v>
      </c>
      <c r="K222" s="13">
        <f t="shared" si="27"/>
        <v>144.30519285383579</v>
      </c>
      <c r="L222" s="13">
        <f t="shared" si="28"/>
        <v>288.61038570767158</v>
      </c>
      <c r="M222" s="13">
        <f t="shared" si="29"/>
        <v>16.399999999999999</v>
      </c>
    </row>
    <row r="223" spans="3:13" x14ac:dyDescent="0.25">
      <c r="C223" s="26"/>
      <c r="D223" s="13" t="s">
        <v>197</v>
      </c>
      <c r="E223" s="13">
        <v>145</v>
      </c>
      <c r="F223" s="13">
        <f t="shared" si="24"/>
        <v>66018.5</v>
      </c>
      <c r="G223" s="13">
        <v>143</v>
      </c>
      <c r="H223" s="13">
        <f t="shared" si="25"/>
        <v>9440645.5</v>
      </c>
      <c r="I223" s="13">
        <v>142.4</v>
      </c>
      <c r="J223" s="13">
        <f t="shared" si="26"/>
        <v>66296.667837078654</v>
      </c>
      <c r="K223" s="13">
        <f t="shared" si="27"/>
        <v>145.30515642311551</v>
      </c>
      <c r="L223" s="13">
        <f t="shared" si="28"/>
        <v>290.61031284623101</v>
      </c>
      <c r="M223" s="13">
        <f t="shared" si="29"/>
        <v>16.399999999999999</v>
      </c>
    </row>
    <row r="224" spans="3:13" x14ac:dyDescent="0.25">
      <c r="C224" s="26"/>
      <c r="D224" s="13" t="s">
        <v>198</v>
      </c>
      <c r="E224" s="13">
        <v>146</v>
      </c>
      <c r="F224" s="13">
        <f t="shared" si="24"/>
        <v>66932.240000000005</v>
      </c>
      <c r="G224" s="13">
        <v>144</v>
      </c>
      <c r="H224" s="13">
        <f t="shared" si="25"/>
        <v>9638242.5600000005</v>
      </c>
      <c r="I224" s="13">
        <v>143.4</v>
      </c>
      <c r="J224" s="13">
        <f t="shared" si="26"/>
        <v>67212.291213389122</v>
      </c>
      <c r="K224" s="13">
        <f t="shared" si="27"/>
        <v>146.30512049999763</v>
      </c>
      <c r="L224" s="13">
        <f t="shared" si="28"/>
        <v>292.61024099999526</v>
      </c>
      <c r="M224" s="13">
        <f t="shared" si="29"/>
        <v>16.399999999999999</v>
      </c>
    </row>
    <row r="225" spans="3:13" x14ac:dyDescent="0.25">
      <c r="C225" s="26"/>
      <c r="D225" s="13" t="s">
        <v>199</v>
      </c>
      <c r="E225" s="13">
        <v>147</v>
      </c>
      <c r="F225" s="13">
        <f t="shared" si="24"/>
        <v>67852.260000000009</v>
      </c>
      <c r="G225" s="13">
        <v>145</v>
      </c>
      <c r="H225" s="13">
        <f t="shared" si="25"/>
        <v>9838577.7000000011</v>
      </c>
      <c r="I225" s="13">
        <v>144.4</v>
      </c>
      <c r="J225" s="13">
        <f t="shared" si="26"/>
        <v>68134.194598337956</v>
      </c>
      <c r="K225" s="13">
        <f t="shared" si="27"/>
        <v>147.30508507394666</v>
      </c>
      <c r="L225" s="13">
        <f t="shared" si="28"/>
        <v>294.61017014789331</v>
      </c>
      <c r="M225" s="13">
        <f t="shared" si="29"/>
        <v>16.399999999999999</v>
      </c>
    </row>
    <row r="226" spans="3:13" x14ac:dyDescent="0.25">
      <c r="C226" s="26"/>
      <c r="D226" s="13" t="s">
        <v>200</v>
      </c>
      <c r="E226" s="13">
        <v>148</v>
      </c>
      <c r="F226" s="13">
        <f t="shared" si="24"/>
        <v>68778.559999999998</v>
      </c>
      <c r="G226" s="13">
        <v>146</v>
      </c>
      <c r="H226" s="13">
        <f t="shared" si="25"/>
        <v>10041669.76</v>
      </c>
      <c r="I226" s="13">
        <v>145.4</v>
      </c>
      <c r="J226" s="13">
        <f t="shared" si="26"/>
        <v>69062.377991746907</v>
      </c>
      <c r="K226" s="13">
        <f t="shared" si="27"/>
        <v>148.30505013471657</v>
      </c>
      <c r="L226" s="13">
        <f t="shared" si="28"/>
        <v>296.61010026943313</v>
      </c>
      <c r="M226" s="13">
        <f t="shared" si="29"/>
        <v>16.399999999999999</v>
      </c>
    </row>
    <row r="227" spans="3:13" x14ac:dyDescent="0.25">
      <c r="C227" s="26"/>
      <c r="D227" s="13" t="s">
        <v>201</v>
      </c>
      <c r="E227" s="13">
        <v>149</v>
      </c>
      <c r="F227" s="13">
        <f t="shared" si="24"/>
        <v>69711.14</v>
      </c>
      <c r="G227" s="13">
        <v>147</v>
      </c>
      <c r="H227" s="13">
        <f t="shared" si="25"/>
        <v>10247537.58</v>
      </c>
      <c r="I227" s="13">
        <v>146.4</v>
      </c>
      <c r="J227" s="13">
        <f t="shared" si="26"/>
        <v>69996.841393442621</v>
      </c>
      <c r="K227" s="13">
        <f t="shared" si="27"/>
        <v>149.30501567234114</v>
      </c>
      <c r="L227" s="13">
        <f t="shared" si="28"/>
        <v>298.61003134468228</v>
      </c>
      <c r="M227" s="13">
        <f t="shared" si="29"/>
        <v>16.399999999999999</v>
      </c>
    </row>
    <row r="228" spans="3:13" x14ac:dyDescent="0.25">
      <c r="C228" s="26"/>
      <c r="D228" s="13" t="s">
        <v>202</v>
      </c>
      <c r="E228" s="13">
        <v>150</v>
      </c>
      <c r="F228" s="13">
        <f t="shared" si="24"/>
        <v>70650</v>
      </c>
      <c r="G228" s="13">
        <v>148</v>
      </c>
      <c r="H228" s="13">
        <f t="shared" si="25"/>
        <v>10456200</v>
      </c>
      <c r="I228" s="13">
        <v>147.4</v>
      </c>
      <c r="J228" s="13">
        <f t="shared" si="26"/>
        <v>70937.584803256439</v>
      </c>
      <c r="K228" s="13">
        <f t="shared" si="27"/>
        <v>150.30498167712423</v>
      </c>
      <c r="L228" s="13">
        <f t="shared" si="28"/>
        <v>300.60996335424846</v>
      </c>
      <c r="M228" s="13">
        <f t="shared" si="29"/>
        <v>16.399999999999999</v>
      </c>
    </row>
    <row r="229" spans="3:13" x14ac:dyDescent="0.25">
      <c r="C229" s="26"/>
      <c r="D229" s="13" t="s">
        <v>203</v>
      </c>
      <c r="E229" s="13">
        <v>151</v>
      </c>
      <c r="F229" s="13">
        <f t="shared" si="24"/>
        <v>71595.14</v>
      </c>
      <c r="G229" s="13">
        <v>149</v>
      </c>
      <c r="H229" s="13">
        <f t="shared" si="25"/>
        <v>10667675.859999999</v>
      </c>
      <c r="I229" s="13">
        <v>148.4</v>
      </c>
      <c r="J229" s="13">
        <f t="shared" si="26"/>
        <v>71884.608221024246</v>
      </c>
      <c r="K229" s="13">
        <f t="shared" si="27"/>
        <v>151.30494813963085</v>
      </c>
      <c r="L229" s="13">
        <f t="shared" si="28"/>
        <v>302.6098962792617</v>
      </c>
      <c r="M229" s="13">
        <f t="shared" si="29"/>
        <v>16.399999999999999</v>
      </c>
    </row>
    <row r="230" spans="3:13" x14ac:dyDescent="0.25">
      <c r="C230" s="26"/>
      <c r="D230" s="13" t="s">
        <v>204</v>
      </c>
      <c r="E230" s="13">
        <v>152</v>
      </c>
      <c r="F230" s="13">
        <f t="shared" si="24"/>
        <v>72546.559999999998</v>
      </c>
      <c r="G230" s="13">
        <v>150</v>
      </c>
      <c r="H230" s="13">
        <f t="shared" si="25"/>
        <v>10881984</v>
      </c>
      <c r="I230" s="13">
        <v>149.4</v>
      </c>
      <c r="J230" s="13">
        <f t="shared" si="26"/>
        <v>72837.911646586348</v>
      </c>
      <c r="K230" s="13">
        <f t="shared" si="27"/>
        <v>152.30491505067843</v>
      </c>
      <c r="L230" s="13">
        <f t="shared" si="28"/>
        <v>304.60983010135686</v>
      </c>
      <c r="M230" s="13">
        <f t="shared" si="29"/>
        <v>16.399999999999999</v>
      </c>
    </row>
    <row r="231" spans="3:13" x14ac:dyDescent="0.25">
      <c r="C231" s="26"/>
      <c r="D231" s="13" t="s">
        <v>205</v>
      </c>
      <c r="E231" s="13">
        <v>153</v>
      </c>
      <c r="F231" s="13">
        <f t="shared" si="24"/>
        <v>73504.260000000009</v>
      </c>
      <c r="G231" s="13">
        <v>151</v>
      </c>
      <c r="H231" s="13">
        <f t="shared" si="25"/>
        <v>11099143.260000002</v>
      </c>
      <c r="I231" s="13">
        <v>150.4</v>
      </c>
      <c r="J231" s="13">
        <f t="shared" si="26"/>
        <v>73797.495079787244</v>
      </c>
      <c r="K231" s="13">
        <f t="shared" si="27"/>
        <v>153.30488240132834</v>
      </c>
      <c r="L231" s="13">
        <f t="shared" si="28"/>
        <v>306.60976480265668</v>
      </c>
      <c r="M231" s="13">
        <f t="shared" si="29"/>
        <v>16.399999999999999</v>
      </c>
    </row>
    <row r="232" spans="3:13" x14ac:dyDescent="0.25">
      <c r="C232" s="26"/>
      <c r="D232" s="13" t="s">
        <v>206</v>
      </c>
      <c r="E232" s="13">
        <v>154</v>
      </c>
      <c r="F232" s="13">
        <f t="shared" si="24"/>
        <v>74468.240000000005</v>
      </c>
      <c r="G232" s="13">
        <v>152</v>
      </c>
      <c r="H232" s="13">
        <f t="shared" si="25"/>
        <v>11319172.48</v>
      </c>
      <c r="I232" s="13">
        <v>151.4</v>
      </c>
      <c r="J232" s="13">
        <f t="shared" si="26"/>
        <v>74763.358520475565</v>
      </c>
      <c r="K232" s="13">
        <f t="shared" si="27"/>
        <v>154.30485018287783</v>
      </c>
      <c r="L232" s="13">
        <f t="shared" si="28"/>
        <v>308.60970036575566</v>
      </c>
      <c r="M232" s="13">
        <f t="shared" si="29"/>
        <v>16.399999999999999</v>
      </c>
    </row>
    <row r="233" spans="3:13" x14ac:dyDescent="0.25">
      <c r="C233" s="26"/>
      <c r="D233" s="13" t="s">
        <v>207</v>
      </c>
      <c r="E233" s="13">
        <v>155</v>
      </c>
      <c r="F233" s="13">
        <f t="shared" si="24"/>
        <v>75438.5</v>
      </c>
      <c r="G233" s="13">
        <v>153</v>
      </c>
      <c r="H233" s="13">
        <f t="shared" si="25"/>
        <v>11542090.5</v>
      </c>
      <c r="I233" s="13">
        <v>152.4</v>
      </c>
      <c r="J233" s="13">
        <f t="shared" si="26"/>
        <v>75735.50196850393</v>
      </c>
      <c r="K233" s="13">
        <f t="shared" si="27"/>
        <v>155.30481838685245</v>
      </c>
      <c r="L233" s="13">
        <f t="shared" si="28"/>
        <v>310.60963677370489</v>
      </c>
      <c r="M233" s="13">
        <f t="shared" si="29"/>
        <v>16.399999999999999</v>
      </c>
    </row>
    <row r="234" spans="3:13" x14ac:dyDescent="0.25">
      <c r="C234" s="26"/>
      <c r="D234" s="13" t="s">
        <v>208</v>
      </c>
      <c r="E234" s="13">
        <v>156</v>
      </c>
      <c r="F234" s="13">
        <f t="shared" si="24"/>
        <v>76415.040000000008</v>
      </c>
      <c r="G234" s="13">
        <v>154</v>
      </c>
      <c r="H234" s="13">
        <f t="shared" si="25"/>
        <v>11767916.160000002</v>
      </c>
      <c r="I234" s="13">
        <v>153.4</v>
      </c>
      <c r="J234" s="13">
        <f t="shared" si="26"/>
        <v>76713.925423728826</v>
      </c>
      <c r="K234" s="13">
        <f t="shared" si="27"/>
        <v>156.30478700499856</v>
      </c>
      <c r="L234" s="13">
        <f t="shared" si="28"/>
        <v>312.60957400999712</v>
      </c>
      <c r="M234" s="13">
        <f t="shared" si="29"/>
        <v>16.399999999999999</v>
      </c>
    </row>
    <row r="235" spans="3:13" x14ac:dyDescent="0.25">
      <c r="C235" s="26"/>
      <c r="D235" s="13" t="s">
        <v>209</v>
      </c>
      <c r="E235" s="13">
        <v>157</v>
      </c>
      <c r="F235" s="13">
        <f t="shared" si="24"/>
        <v>77397.86</v>
      </c>
      <c r="G235" s="13">
        <v>155</v>
      </c>
      <c r="H235" s="13">
        <f t="shared" si="25"/>
        <v>11996668.300000001</v>
      </c>
      <c r="I235" s="13">
        <v>154.4</v>
      </c>
      <c r="J235" s="13">
        <f t="shared" si="26"/>
        <v>77698.628886010367</v>
      </c>
      <c r="K235" s="13">
        <f t="shared" si="27"/>
        <v>157.30475602927604</v>
      </c>
      <c r="L235" s="13">
        <f t="shared" si="28"/>
        <v>314.60951205855207</v>
      </c>
      <c r="M235" s="13">
        <f t="shared" si="29"/>
        <v>16.399999999999999</v>
      </c>
    </row>
    <row r="236" spans="3:13" x14ac:dyDescent="0.25">
      <c r="C236" s="26"/>
      <c r="D236" s="13" t="s">
        <v>210</v>
      </c>
      <c r="E236" s="13">
        <v>158</v>
      </c>
      <c r="F236" s="13">
        <f t="shared" si="24"/>
        <v>78386.960000000006</v>
      </c>
      <c r="G236" s="13">
        <v>156</v>
      </c>
      <c r="H236" s="13">
        <f t="shared" si="25"/>
        <v>12228365.760000002</v>
      </c>
      <c r="I236" s="13">
        <v>155.4</v>
      </c>
      <c r="J236" s="13">
        <f t="shared" si="26"/>
        <v>78689.612355212361</v>
      </c>
      <c r="K236" s="13">
        <f t="shared" si="27"/>
        <v>158.30472545185157</v>
      </c>
      <c r="L236" s="13">
        <f t="shared" si="28"/>
        <v>316.60945090370313</v>
      </c>
      <c r="M236" s="13">
        <f t="shared" si="29"/>
        <v>16.399999999999999</v>
      </c>
    </row>
    <row r="237" spans="3:13" x14ac:dyDescent="0.25">
      <c r="C237" s="26"/>
      <c r="D237" s="13" t="s">
        <v>211</v>
      </c>
      <c r="E237" s="13">
        <v>159</v>
      </c>
      <c r="F237" s="13">
        <f t="shared" si="24"/>
        <v>79382.34</v>
      </c>
      <c r="G237" s="13">
        <v>157</v>
      </c>
      <c r="H237" s="13">
        <f t="shared" si="25"/>
        <v>12463027.379999999</v>
      </c>
      <c r="I237" s="13">
        <v>156.4</v>
      </c>
      <c r="J237" s="13">
        <f t="shared" si="26"/>
        <v>79686.875831202036</v>
      </c>
      <c r="K237" s="13">
        <f t="shared" si="27"/>
        <v>159.30469526509202</v>
      </c>
      <c r="L237" s="13">
        <f t="shared" si="28"/>
        <v>318.60939053018404</v>
      </c>
      <c r="M237" s="13">
        <f t="shared" si="29"/>
        <v>16.399999999999999</v>
      </c>
    </row>
    <row r="238" spans="3:13" x14ac:dyDescent="0.25">
      <c r="C238" s="26"/>
      <c r="D238" s="13" t="s">
        <v>212</v>
      </c>
      <c r="E238" s="13">
        <v>160</v>
      </c>
      <c r="F238" s="13">
        <f t="shared" si="24"/>
        <v>80384</v>
      </c>
      <c r="G238" s="13">
        <v>158</v>
      </c>
      <c r="H238" s="13">
        <f t="shared" si="25"/>
        <v>12700672</v>
      </c>
      <c r="I238" s="13">
        <v>157.4</v>
      </c>
      <c r="J238" s="13">
        <f t="shared" si="26"/>
        <v>80690.419313850056</v>
      </c>
      <c r="K238" s="13">
        <f t="shared" si="27"/>
        <v>160.30466546155807</v>
      </c>
      <c r="L238" s="13">
        <f t="shared" si="28"/>
        <v>320.60933092311615</v>
      </c>
      <c r="M238" s="13">
        <f t="shared" si="29"/>
        <v>16.399999999999999</v>
      </c>
    </row>
    <row r="239" spans="3:13" x14ac:dyDescent="0.25">
      <c r="C239" s="26"/>
      <c r="D239" s="13" t="s">
        <v>213</v>
      </c>
      <c r="E239" s="13">
        <v>161</v>
      </c>
      <c r="F239" s="13">
        <f t="shared" si="24"/>
        <v>81391.94</v>
      </c>
      <c r="G239" s="13">
        <v>159</v>
      </c>
      <c r="H239" s="13">
        <f t="shared" si="25"/>
        <v>12941318.460000001</v>
      </c>
      <c r="I239" s="13">
        <v>158.4</v>
      </c>
      <c r="J239" s="13">
        <f t="shared" si="26"/>
        <v>81700.242803030313</v>
      </c>
      <c r="K239" s="13">
        <f t="shared" si="27"/>
        <v>161.30463603399812</v>
      </c>
      <c r="L239" s="13">
        <f t="shared" si="28"/>
        <v>322.60927206799624</v>
      </c>
      <c r="M239" s="13">
        <f t="shared" si="29"/>
        <v>16.399999999999999</v>
      </c>
    </row>
    <row r="240" spans="3:13" x14ac:dyDescent="0.25">
      <c r="C240" s="26"/>
      <c r="D240" s="13" t="s">
        <v>214</v>
      </c>
      <c r="E240" s="13">
        <v>162</v>
      </c>
      <c r="F240" s="13">
        <f t="shared" si="24"/>
        <v>82406.16</v>
      </c>
      <c r="G240" s="13">
        <v>160</v>
      </c>
      <c r="H240" s="13">
        <f t="shared" si="25"/>
        <v>13184985.600000001</v>
      </c>
      <c r="I240" s="13">
        <v>159.4</v>
      </c>
      <c r="J240" s="13">
        <f t="shared" si="26"/>
        <v>82716.346298619828</v>
      </c>
      <c r="K240" s="13">
        <f t="shared" si="27"/>
        <v>162.30460697534227</v>
      </c>
      <c r="L240" s="13">
        <f t="shared" si="28"/>
        <v>324.60921395068453</v>
      </c>
      <c r="M240" s="13">
        <f t="shared" si="29"/>
        <v>16.399999999999999</v>
      </c>
    </row>
    <row r="241" spans="3:13" x14ac:dyDescent="0.25">
      <c r="C241" s="26"/>
      <c r="D241" s="13" t="s">
        <v>215</v>
      </c>
      <c r="E241" s="13">
        <v>163</v>
      </c>
      <c r="F241" s="13">
        <f t="shared" si="24"/>
        <v>83426.66</v>
      </c>
      <c r="G241" s="13">
        <v>161</v>
      </c>
      <c r="H241" s="13">
        <f t="shared" si="25"/>
        <v>13431692.26</v>
      </c>
      <c r="I241" s="13">
        <v>160.4</v>
      </c>
      <c r="J241" s="13">
        <f t="shared" si="26"/>
        <v>83738.729800498753</v>
      </c>
      <c r="K241" s="13">
        <f t="shared" si="27"/>
        <v>163.30457827869691</v>
      </c>
      <c r="L241" s="13">
        <f t="shared" si="28"/>
        <v>326.60915655739382</v>
      </c>
      <c r="M241" s="13">
        <f t="shared" si="29"/>
        <v>16.399999999999999</v>
      </c>
    </row>
    <row r="242" spans="3:13" x14ac:dyDescent="0.25">
      <c r="C242" s="26"/>
      <c r="D242" s="13" t="s">
        <v>216</v>
      </c>
      <c r="E242" s="13">
        <v>164</v>
      </c>
      <c r="F242" s="13">
        <f t="shared" si="24"/>
        <v>84453.440000000002</v>
      </c>
      <c r="G242" s="13">
        <v>162</v>
      </c>
      <c r="H242" s="13">
        <f t="shared" si="25"/>
        <v>13681457.280000001</v>
      </c>
      <c r="I242" s="13">
        <v>161.4</v>
      </c>
      <c r="J242" s="13">
        <f t="shared" si="26"/>
        <v>84767.393308550192</v>
      </c>
      <c r="K242" s="13">
        <f t="shared" si="27"/>
        <v>164.304549937339</v>
      </c>
      <c r="L242" s="13">
        <f t="shared" si="28"/>
        <v>328.60909987467801</v>
      </c>
      <c r="M242" s="13">
        <f t="shared" si="29"/>
        <v>16.399999999999999</v>
      </c>
    </row>
    <row r="243" spans="3:13" x14ac:dyDescent="0.25">
      <c r="C243" s="26"/>
      <c r="D243" s="13" t="s">
        <v>217</v>
      </c>
      <c r="E243" s="13">
        <v>165</v>
      </c>
      <c r="F243" s="13">
        <f t="shared" si="24"/>
        <v>85486.5</v>
      </c>
      <c r="G243" s="13">
        <v>163</v>
      </c>
      <c r="H243" s="13">
        <f t="shared" si="25"/>
        <v>13934299.5</v>
      </c>
      <c r="I243" s="13">
        <v>162.4</v>
      </c>
      <c r="J243" s="13">
        <f t="shared" si="26"/>
        <v>85802.336822660101</v>
      </c>
      <c r="K243" s="13">
        <f t="shared" si="27"/>
        <v>165.30452194471104</v>
      </c>
      <c r="L243" s="13">
        <f t="shared" si="28"/>
        <v>330.60904388942208</v>
      </c>
      <c r="M243" s="13">
        <f t="shared" si="29"/>
        <v>16.399999999999999</v>
      </c>
    </row>
    <row r="244" spans="3:13" x14ac:dyDescent="0.25">
      <c r="C244" s="26"/>
      <c r="D244" s="13" t="s">
        <v>218</v>
      </c>
      <c r="E244" s="13">
        <v>166</v>
      </c>
      <c r="F244" s="13">
        <f t="shared" si="24"/>
        <v>86525.84</v>
      </c>
      <c r="G244" s="13">
        <v>164</v>
      </c>
      <c r="H244" s="13">
        <f t="shared" si="25"/>
        <v>14190237.76</v>
      </c>
      <c r="I244" s="13">
        <v>163.4</v>
      </c>
      <c r="J244" s="13">
        <f t="shared" si="26"/>
        <v>86843.560342717261</v>
      </c>
      <c r="K244" s="13">
        <f t="shared" si="27"/>
        <v>166.30449429441592</v>
      </c>
      <c r="L244" s="13">
        <f t="shared" si="28"/>
        <v>332.60898858883183</v>
      </c>
      <c r="M244" s="13">
        <f t="shared" si="29"/>
        <v>16.399999999999999</v>
      </c>
    </row>
    <row r="245" spans="3:13" x14ac:dyDescent="0.25">
      <c r="C245" s="26"/>
      <c r="D245" s="13" t="s">
        <v>219</v>
      </c>
      <c r="E245" s="13">
        <v>167</v>
      </c>
      <c r="F245" s="13">
        <f t="shared" si="24"/>
        <v>87571.46</v>
      </c>
      <c r="G245" s="13">
        <v>165</v>
      </c>
      <c r="H245" s="13">
        <f t="shared" si="25"/>
        <v>14449290.9</v>
      </c>
      <c r="I245" s="13">
        <v>164.4</v>
      </c>
      <c r="J245" s="13">
        <f t="shared" si="26"/>
        <v>87891.063868613142</v>
      </c>
      <c r="K245" s="13">
        <f t="shared" si="27"/>
        <v>167.304466980212</v>
      </c>
      <c r="L245" s="13">
        <f t="shared" si="28"/>
        <v>334.608933960424</v>
      </c>
      <c r="M245" s="13">
        <f t="shared" si="29"/>
        <v>16.399999999999999</v>
      </c>
    </row>
    <row r="246" spans="3:13" x14ac:dyDescent="0.25">
      <c r="C246" s="26"/>
      <c r="D246" s="13" t="s">
        <v>220</v>
      </c>
      <c r="E246" s="13">
        <v>168</v>
      </c>
      <c r="F246" s="13">
        <f t="shared" si="24"/>
        <v>88623.360000000001</v>
      </c>
      <c r="G246" s="13">
        <v>166</v>
      </c>
      <c r="H246" s="13">
        <f t="shared" si="25"/>
        <v>14711477.76</v>
      </c>
      <c r="I246" s="13">
        <v>165.4</v>
      </c>
      <c r="J246" s="13">
        <f t="shared" si="26"/>
        <v>88944.847400241837</v>
      </c>
      <c r="K246" s="13">
        <f t="shared" si="27"/>
        <v>168.30443999600845</v>
      </c>
      <c r="L246" s="13">
        <f t="shared" si="28"/>
        <v>336.60887999201691</v>
      </c>
      <c r="M246" s="13">
        <f t="shared" si="29"/>
        <v>16.399999999999999</v>
      </c>
    </row>
    <row r="247" spans="3:13" x14ac:dyDescent="0.25">
      <c r="C247" s="26"/>
      <c r="D247" s="13" t="s">
        <v>221</v>
      </c>
      <c r="E247" s="13">
        <v>169</v>
      </c>
      <c r="F247" s="13">
        <f t="shared" si="24"/>
        <v>89681.540000000008</v>
      </c>
      <c r="G247" s="13">
        <v>167</v>
      </c>
      <c r="H247" s="13">
        <f t="shared" si="25"/>
        <v>14976817.180000002</v>
      </c>
      <c r="I247" s="13">
        <v>166.4</v>
      </c>
      <c r="J247" s="13">
        <f t="shared" si="26"/>
        <v>90004.910937500012</v>
      </c>
      <c r="K247" s="13">
        <f t="shared" si="27"/>
        <v>169.3044133358608</v>
      </c>
      <c r="L247" s="13">
        <f t="shared" si="28"/>
        <v>338.6088266717216</v>
      </c>
      <c r="M247" s="13">
        <f t="shared" si="29"/>
        <v>16.399999999999999</v>
      </c>
    </row>
    <row r="248" spans="3:13" x14ac:dyDescent="0.25">
      <c r="C248" s="26"/>
      <c r="D248" s="13" t="s">
        <v>222</v>
      </c>
      <c r="E248" s="13">
        <v>170</v>
      </c>
      <c r="F248" s="13">
        <f t="shared" si="24"/>
        <v>90746</v>
      </c>
      <c r="G248" s="13">
        <v>168</v>
      </c>
      <c r="H248" s="13">
        <f t="shared" si="25"/>
        <v>15245328</v>
      </c>
      <c r="I248" s="13">
        <v>167.4</v>
      </c>
      <c r="J248" s="13">
        <f t="shared" si="26"/>
        <v>91071.254480286734</v>
      </c>
      <c r="K248" s="13">
        <f t="shared" si="27"/>
        <v>170.30438699396643</v>
      </c>
      <c r="L248" s="13">
        <f t="shared" si="28"/>
        <v>340.60877398793286</v>
      </c>
      <c r="M248" s="13">
        <f t="shared" si="29"/>
        <v>16.399999999999999</v>
      </c>
    </row>
    <row r="249" spans="3:13" x14ac:dyDescent="0.25">
      <c r="C249" s="26"/>
      <c r="D249" s="13" t="s">
        <v>223</v>
      </c>
      <c r="E249" s="13">
        <v>171</v>
      </c>
      <c r="F249" s="13">
        <f t="shared" si="24"/>
        <v>91816.74</v>
      </c>
      <c r="G249" s="13">
        <v>169</v>
      </c>
      <c r="H249" s="13">
        <f t="shared" si="25"/>
        <v>15517029.060000001</v>
      </c>
      <c r="I249" s="13">
        <v>168.4</v>
      </c>
      <c r="J249" s="13">
        <f t="shared" si="26"/>
        <v>92143.878028503561</v>
      </c>
      <c r="K249" s="13">
        <f t="shared" si="27"/>
        <v>171.30436096466045</v>
      </c>
      <c r="L249" s="13">
        <f t="shared" si="28"/>
        <v>342.60872192932089</v>
      </c>
      <c r="M249" s="13">
        <f t="shared" si="29"/>
        <v>16.399999999999999</v>
      </c>
    </row>
    <row r="250" spans="3:13" x14ac:dyDescent="0.25">
      <c r="C250" s="26"/>
      <c r="D250" s="13" t="s">
        <v>224</v>
      </c>
      <c r="E250" s="13">
        <v>172</v>
      </c>
      <c r="F250" s="13">
        <f t="shared" si="24"/>
        <v>92893.760000000009</v>
      </c>
      <c r="G250" s="13">
        <v>170</v>
      </c>
      <c r="H250" s="13">
        <f t="shared" si="25"/>
        <v>15791939.200000001</v>
      </c>
      <c r="I250" s="13">
        <v>169.4</v>
      </c>
      <c r="J250" s="13">
        <f t="shared" si="26"/>
        <v>93222.781582054318</v>
      </c>
      <c r="K250" s="13">
        <f t="shared" si="27"/>
        <v>172.3043352424117</v>
      </c>
      <c r="L250" s="13">
        <f t="shared" si="28"/>
        <v>344.60867048482339</v>
      </c>
      <c r="M250" s="13">
        <f t="shared" si="29"/>
        <v>16.399999999999999</v>
      </c>
    </row>
    <row r="251" spans="3:13" x14ac:dyDescent="0.25">
      <c r="C251" s="26"/>
      <c r="D251" s="13" t="s">
        <v>225</v>
      </c>
      <c r="E251" s="13">
        <v>173</v>
      </c>
      <c r="F251" s="13">
        <f t="shared" si="24"/>
        <v>93977.06</v>
      </c>
      <c r="G251" s="13">
        <v>171</v>
      </c>
      <c r="H251" s="13">
        <f t="shared" si="25"/>
        <v>16070077.26</v>
      </c>
      <c r="I251" s="13">
        <v>170.4</v>
      </c>
      <c r="J251" s="13">
        <f t="shared" si="26"/>
        <v>94307.965140845059</v>
      </c>
      <c r="K251" s="13">
        <f t="shared" si="27"/>
        <v>173.30430982181861</v>
      </c>
      <c r="L251" s="13">
        <f t="shared" si="28"/>
        <v>346.60861964363721</v>
      </c>
      <c r="M251" s="13">
        <f t="shared" si="29"/>
        <v>16.399999999999999</v>
      </c>
    </row>
    <row r="252" spans="3:13" x14ac:dyDescent="0.25">
      <c r="C252" s="26"/>
      <c r="D252" s="13" t="s">
        <v>226</v>
      </c>
      <c r="E252" s="13">
        <v>174</v>
      </c>
      <c r="F252" s="13">
        <f t="shared" si="24"/>
        <v>95066.64</v>
      </c>
      <c r="G252" s="13">
        <v>172</v>
      </c>
      <c r="H252" s="13">
        <f t="shared" si="25"/>
        <v>16351462.08</v>
      </c>
      <c r="I252" s="13">
        <v>171.4</v>
      </c>
      <c r="J252" s="13">
        <f t="shared" si="26"/>
        <v>95399.428704784121</v>
      </c>
      <c r="K252" s="13">
        <f t="shared" si="27"/>
        <v>174.30428469760571</v>
      </c>
      <c r="L252" s="13">
        <f t="shared" si="28"/>
        <v>348.60856939521142</v>
      </c>
      <c r="M252" s="13">
        <f t="shared" si="29"/>
        <v>16.399999999999999</v>
      </c>
    </row>
    <row r="253" spans="3:13" x14ac:dyDescent="0.25">
      <c r="C253" s="26"/>
      <c r="D253" s="13" t="s">
        <v>227</v>
      </c>
      <c r="E253" s="13">
        <v>175</v>
      </c>
      <c r="F253" s="13">
        <f t="shared" si="24"/>
        <v>96162.5</v>
      </c>
      <c r="G253" s="13">
        <v>173</v>
      </c>
      <c r="H253" s="13">
        <f t="shared" si="25"/>
        <v>16636112.5</v>
      </c>
      <c r="I253" s="13">
        <v>172.4</v>
      </c>
      <c r="J253" s="13">
        <f t="shared" si="26"/>
        <v>96497.172273781893</v>
      </c>
      <c r="K253" s="13">
        <f t="shared" si="27"/>
        <v>175.30425986461975</v>
      </c>
      <c r="L253" s="13">
        <f t="shared" si="28"/>
        <v>350.6085197292395</v>
      </c>
      <c r="M253" s="13">
        <f t="shared" si="29"/>
        <v>16.399999999999999</v>
      </c>
    </row>
    <row r="254" spans="3:13" x14ac:dyDescent="0.25">
      <c r="C254" s="26"/>
      <c r="D254" s="13" t="s">
        <v>228</v>
      </c>
      <c r="E254" s="13">
        <v>176</v>
      </c>
      <c r="F254" s="13">
        <f t="shared" si="24"/>
        <v>97264.639999999999</v>
      </c>
      <c r="G254" s="13">
        <v>174</v>
      </c>
      <c r="H254" s="13">
        <f t="shared" si="25"/>
        <v>16924047.359999999</v>
      </c>
      <c r="I254" s="13">
        <v>173.4</v>
      </c>
      <c r="J254" s="13">
        <f t="shared" si="26"/>
        <v>97601.19584775086</v>
      </c>
      <c r="K254" s="13">
        <f t="shared" si="27"/>
        <v>176.30423531782625</v>
      </c>
      <c r="L254" s="13">
        <f t="shared" si="28"/>
        <v>352.60847063565251</v>
      </c>
      <c r="M254" s="13">
        <f t="shared" si="29"/>
        <v>16.399999999999999</v>
      </c>
    </row>
    <row r="255" spans="3:13" x14ac:dyDescent="0.25">
      <c r="C255" s="26"/>
      <c r="D255" s="13" t="s">
        <v>229</v>
      </c>
      <c r="E255" s="13">
        <v>177</v>
      </c>
      <c r="F255" s="13">
        <f t="shared" si="24"/>
        <v>98373.06</v>
      </c>
      <c r="G255" s="13">
        <v>175</v>
      </c>
      <c r="H255" s="13">
        <f t="shared" si="25"/>
        <v>17215285.5</v>
      </c>
      <c r="I255" s="13">
        <v>174.4</v>
      </c>
      <c r="J255" s="13">
        <f t="shared" si="26"/>
        <v>98711.4994266055</v>
      </c>
      <c r="K255" s="13">
        <f t="shared" si="27"/>
        <v>177.30421105230619</v>
      </c>
      <c r="L255" s="13">
        <f t="shared" si="28"/>
        <v>354.60842210461237</v>
      </c>
      <c r="M255" s="13">
        <f t="shared" si="29"/>
        <v>16.399999999999999</v>
      </c>
    </row>
    <row r="256" spans="3:13" x14ac:dyDescent="0.25">
      <c r="C256" s="26"/>
      <c r="D256" s="13" t="s">
        <v>230</v>
      </c>
      <c r="E256" s="13">
        <v>178</v>
      </c>
      <c r="F256" s="13">
        <f t="shared" si="24"/>
        <v>99487.760000000009</v>
      </c>
      <c r="G256" s="13">
        <v>176</v>
      </c>
      <c r="H256" s="13">
        <f t="shared" si="25"/>
        <v>17509845.760000002</v>
      </c>
      <c r="I256" s="13">
        <v>175.4</v>
      </c>
      <c r="J256" s="13">
        <f t="shared" si="26"/>
        <v>99828.083010262257</v>
      </c>
      <c r="K256" s="13">
        <f t="shared" si="27"/>
        <v>178.3041870632525</v>
      </c>
      <c r="L256" s="13">
        <f t="shared" si="28"/>
        <v>356.608374126505</v>
      </c>
      <c r="M256" s="13">
        <f t="shared" si="29"/>
        <v>16.399999999999999</v>
      </c>
    </row>
    <row r="257" spans="3:13" x14ac:dyDescent="0.25">
      <c r="C257" s="26"/>
      <c r="D257" s="13" t="s">
        <v>231</v>
      </c>
      <c r="E257" s="13">
        <v>179</v>
      </c>
      <c r="F257" s="13">
        <f t="shared" si="24"/>
        <v>100608.74</v>
      </c>
      <c r="G257" s="13">
        <v>177</v>
      </c>
      <c r="H257" s="13">
        <f t="shared" si="25"/>
        <v>17807746.98</v>
      </c>
      <c r="I257" s="13">
        <v>176.4</v>
      </c>
      <c r="J257" s="13">
        <f t="shared" si="26"/>
        <v>100950.94659863945</v>
      </c>
      <c r="K257" s="13">
        <f t="shared" si="27"/>
        <v>179.30416334596717</v>
      </c>
      <c r="L257" s="13">
        <f t="shared" si="28"/>
        <v>358.60832669193434</v>
      </c>
      <c r="M257" s="13">
        <f t="shared" si="29"/>
        <v>16.399999999999999</v>
      </c>
    </row>
    <row r="258" spans="3:13" x14ac:dyDescent="0.25">
      <c r="C258" s="26"/>
      <c r="D258" s="13" t="s">
        <v>232</v>
      </c>
      <c r="E258" s="13">
        <v>180</v>
      </c>
      <c r="F258" s="13">
        <f t="shared" si="24"/>
        <v>101736</v>
      </c>
      <c r="G258" s="13">
        <v>178</v>
      </c>
      <c r="H258" s="13">
        <f t="shared" si="25"/>
        <v>18109008</v>
      </c>
      <c r="I258" s="13">
        <v>177.4</v>
      </c>
      <c r="J258" s="13">
        <f t="shared" si="26"/>
        <v>102080.09019165726</v>
      </c>
      <c r="K258" s="13">
        <f t="shared" si="27"/>
        <v>180.30413989585796</v>
      </c>
      <c r="L258" s="13">
        <f t="shared" si="28"/>
        <v>360.60827979171592</v>
      </c>
      <c r="M258" s="13">
        <f t="shared" si="29"/>
        <v>16.399999999999999</v>
      </c>
    </row>
    <row r="259" spans="3:13" x14ac:dyDescent="0.25">
      <c r="C259" s="26"/>
      <c r="D259" s="13" t="s">
        <v>233</v>
      </c>
      <c r="E259" s="13">
        <v>181</v>
      </c>
      <c r="F259" s="13">
        <f t="shared" si="24"/>
        <v>102869.54000000001</v>
      </c>
      <c r="G259" s="13">
        <v>179</v>
      </c>
      <c r="H259" s="13">
        <f t="shared" si="25"/>
        <v>18413647.66</v>
      </c>
      <c r="I259" s="13">
        <v>178.4</v>
      </c>
      <c r="J259" s="13">
        <f t="shared" si="26"/>
        <v>103215.51378923767</v>
      </c>
      <c r="K259" s="13">
        <f t="shared" si="27"/>
        <v>181.30411670843552</v>
      </c>
      <c r="L259" s="13">
        <f t="shared" si="28"/>
        <v>362.60823341687103</v>
      </c>
      <c r="M259" s="13">
        <f t="shared" si="29"/>
        <v>16.399999999999999</v>
      </c>
    </row>
    <row r="260" spans="3:13" x14ac:dyDescent="0.25">
      <c r="C260" s="26"/>
      <c r="D260" s="13" t="s">
        <v>234</v>
      </c>
      <c r="E260" s="13">
        <v>182</v>
      </c>
      <c r="F260" s="13">
        <f t="shared" si="24"/>
        <v>104009.36</v>
      </c>
      <c r="G260" s="13">
        <v>180</v>
      </c>
      <c r="H260" s="13">
        <f t="shared" si="25"/>
        <v>18721684.800000001</v>
      </c>
      <c r="I260" s="13">
        <v>179.4</v>
      </c>
      <c r="J260" s="13">
        <f t="shared" si="26"/>
        <v>104357.21739130435</v>
      </c>
      <c r="K260" s="13">
        <f t="shared" si="27"/>
        <v>182.30409377931056</v>
      </c>
      <c r="L260" s="13">
        <f t="shared" si="28"/>
        <v>364.60818755862113</v>
      </c>
      <c r="M260" s="13">
        <f t="shared" si="29"/>
        <v>16.399999999999999</v>
      </c>
    </row>
    <row r="261" spans="3:13" x14ac:dyDescent="0.25">
      <c r="C261" s="26"/>
      <c r="D261" s="13" t="s">
        <v>235</v>
      </c>
      <c r="E261" s="13">
        <v>183</v>
      </c>
      <c r="F261" s="13">
        <f t="shared" si="24"/>
        <v>105155.46</v>
      </c>
      <c r="G261" s="13">
        <v>181</v>
      </c>
      <c r="H261" s="13">
        <f t="shared" si="25"/>
        <v>19033138.260000002</v>
      </c>
      <c r="I261" s="13">
        <v>180.4</v>
      </c>
      <c r="J261" s="13">
        <f t="shared" si="26"/>
        <v>105505.20099778271</v>
      </c>
      <c r="K261" s="13">
        <f t="shared" si="27"/>
        <v>183.30407110419094</v>
      </c>
      <c r="L261" s="13">
        <f t="shared" si="28"/>
        <v>366.60814220838188</v>
      </c>
      <c r="M261" s="13">
        <f t="shared" si="29"/>
        <v>16.399999999999999</v>
      </c>
    </row>
    <row r="262" spans="3:13" x14ac:dyDescent="0.25">
      <c r="C262" s="26"/>
      <c r="D262" s="13" t="s">
        <v>236</v>
      </c>
      <c r="E262" s="13">
        <v>184</v>
      </c>
      <c r="F262" s="13">
        <f t="shared" si="24"/>
        <v>106307.84000000001</v>
      </c>
      <c r="G262" s="13">
        <v>182</v>
      </c>
      <c r="H262" s="13">
        <f t="shared" si="25"/>
        <v>19348026.880000003</v>
      </c>
      <c r="I262" s="13">
        <v>181.4</v>
      </c>
      <c r="J262" s="13">
        <f t="shared" si="26"/>
        <v>106659.4646085998</v>
      </c>
      <c r="K262" s="13">
        <f t="shared" si="27"/>
        <v>184.30404867887924</v>
      </c>
      <c r="L262" s="13">
        <f t="shared" si="28"/>
        <v>368.60809735775848</v>
      </c>
      <c r="M262" s="13">
        <f t="shared" si="29"/>
        <v>16.399999999999999</v>
      </c>
    </row>
    <row r="263" spans="3:13" x14ac:dyDescent="0.25">
      <c r="C263" s="26"/>
      <c r="D263" s="13" t="s">
        <v>237</v>
      </c>
      <c r="E263" s="13">
        <v>185</v>
      </c>
      <c r="F263" s="13">
        <f t="shared" si="24"/>
        <v>107466.5</v>
      </c>
      <c r="G263" s="13">
        <v>183</v>
      </c>
      <c r="H263" s="13">
        <f t="shared" si="25"/>
        <v>19666369.5</v>
      </c>
      <c r="I263" s="13">
        <v>182.4</v>
      </c>
      <c r="J263" s="13">
        <f t="shared" si="26"/>
        <v>107820.00822368421</v>
      </c>
      <c r="K263" s="13">
        <f t="shared" si="27"/>
        <v>185.30402649926987</v>
      </c>
      <c r="L263" s="13">
        <f t="shared" si="28"/>
        <v>370.60805299853973</v>
      </c>
      <c r="M263" s="13">
        <f t="shared" si="29"/>
        <v>16.399999999999999</v>
      </c>
    </row>
    <row r="264" spans="3:13" x14ac:dyDescent="0.25">
      <c r="C264" s="26"/>
      <c r="D264" s="13" t="s">
        <v>238</v>
      </c>
      <c r="E264" s="13">
        <v>186</v>
      </c>
      <c r="F264" s="13">
        <f t="shared" si="24"/>
        <v>108631.44</v>
      </c>
      <c r="G264" s="13">
        <v>184</v>
      </c>
      <c r="H264" s="13">
        <f t="shared" si="25"/>
        <v>19988184.960000001</v>
      </c>
      <c r="I264" s="13">
        <v>183.4</v>
      </c>
      <c r="J264" s="13">
        <f t="shared" si="26"/>
        <v>108986.83184296619</v>
      </c>
      <c r="K264" s="13">
        <f t="shared" si="27"/>
        <v>186.3040045613468</v>
      </c>
      <c r="L264" s="13">
        <f t="shared" si="28"/>
        <v>372.6080091226936</v>
      </c>
      <c r="M264" s="13">
        <f t="shared" si="29"/>
        <v>16.399999999999999</v>
      </c>
    </row>
    <row r="265" spans="3:13" x14ac:dyDescent="0.25">
      <c r="C265" s="26"/>
      <c r="D265" s="13" t="s">
        <v>239</v>
      </c>
      <c r="E265" s="13">
        <v>187</v>
      </c>
      <c r="F265" s="13">
        <f t="shared" si="24"/>
        <v>109802.66</v>
      </c>
      <c r="G265" s="13">
        <v>185</v>
      </c>
      <c r="H265" s="13">
        <f t="shared" si="25"/>
        <v>20313492.100000001</v>
      </c>
      <c r="I265" s="13">
        <v>184.4</v>
      </c>
      <c r="J265" s="13">
        <f t="shared" si="26"/>
        <v>110159.93546637744</v>
      </c>
      <c r="K265" s="13">
        <f t="shared" si="27"/>
        <v>187.30398286118105</v>
      </c>
      <c r="L265" s="13">
        <f t="shared" si="28"/>
        <v>374.60796572236211</v>
      </c>
      <c r="M265" s="13">
        <f t="shared" si="29"/>
        <v>16.399999999999999</v>
      </c>
    </row>
    <row r="266" spans="3:13" x14ac:dyDescent="0.25">
      <c r="C266" s="26"/>
      <c r="D266" s="13" t="s">
        <v>240</v>
      </c>
      <c r="E266" s="13">
        <v>188</v>
      </c>
      <c r="F266" s="13">
        <f t="shared" si="24"/>
        <v>110980.16</v>
      </c>
      <c r="G266" s="13">
        <v>186</v>
      </c>
      <c r="H266" s="13">
        <f t="shared" si="25"/>
        <v>20642309.760000002</v>
      </c>
      <c r="I266" s="13">
        <v>185.4</v>
      </c>
      <c r="J266" s="13">
        <f t="shared" si="26"/>
        <v>111339.31909385114</v>
      </c>
      <c r="K266" s="13">
        <f t="shared" si="27"/>
        <v>188.30396139492834</v>
      </c>
      <c r="L266" s="13">
        <f t="shared" si="28"/>
        <v>376.60792278985667</v>
      </c>
      <c r="M266" s="13">
        <f t="shared" si="29"/>
        <v>16.399999999999999</v>
      </c>
    </row>
    <row r="267" spans="3:13" x14ac:dyDescent="0.25">
      <c r="C267" s="26"/>
      <c r="D267" s="13" t="s">
        <v>241</v>
      </c>
      <c r="E267" s="13">
        <v>189</v>
      </c>
      <c r="F267" s="13">
        <f t="shared" si="24"/>
        <v>112163.94</v>
      </c>
      <c r="G267" s="13">
        <v>187</v>
      </c>
      <c r="H267" s="13">
        <f t="shared" si="25"/>
        <v>20974656.780000001</v>
      </c>
      <c r="I267" s="13">
        <v>186.4</v>
      </c>
      <c r="J267" s="13">
        <f t="shared" si="26"/>
        <v>112524.9827253219</v>
      </c>
      <c r="K267" s="13">
        <f t="shared" si="27"/>
        <v>189.30394015882675</v>
      </c>
      <c r="L267" s="13">
        <f t="shared" si="28"/>
        <v>378.6078803176535</v>
      </c>
      <c r="M267" s="13">
        <f t="shared" si="29"/>
        <v>16.399999999999999</v>
      </c>
    </row>
    <row r="268" spans="3:13" x14ac:dyDescent="0.25">
      <c r="C268" s="26"/>
      <c r="D268" s="13" t="s">
        <v>242</v>
      </c>
      <c r="E268" s="13">
        <v>190</v>
      </c>
      <c r="F268" s="13">
        <f t="shared" si="24"/>
        <v>113354</v>
      </c>
      <c r="G268" s="13">
        <v>188</v>
      </c>
      <c r="H268" s="13">
        <f t="shared" si="25"/>
        <v>21310552</v>
      </c>
      <c r="I268" s="13">
        <v>187.4</v>
      </c>
      <c r="J268" s="13">
        <f t="shared" si="26"/>
        <v>113716.92636072572</v>
      </c>
      <c r="K268" s="13">
        <f t="shared" si="27"/>
        <v>190.30391914919466</v>
      </c>
      <c r="L268" s="13">
        <f t="shared" si="28"/>
        <v>380.60783829838931</v>
      </c>
      <c r="M268" s="13">
        <f t="shared" si="29"/>
        <v>16.399999999999999</v>
      </c>
    </row>
    <row r="269" spans="3:13" x14ac:dyDescent="0.25">
      <c r="C269" s="26"/>
      <c r="D269" s="13" t="s">
        <v>243</v>
      </c>
      <c r="E269" s="13">
        <v>191</v>
      </c>
      <c r="F269" s="13">
        <f t="shared" si="24"/>
        <v>114550.34000000001</v>
      </c>
      <c r="G269" s="13">
        <v>189</v>
      </c>
      <c r="H269" s="13">
        <f t="shared" si="25"/>
        <v>21650014.260000002</v>
      </c>
      <c r="I269" s="13">
        <v>188.4</v>
      </c>
      <c r="J269" s="13">
        <f t="shared" si="26"/>
        <v>114915.15000000001</v>
      </c>
      <c r="K269" s="13">
        <f t="shared" si="27"/>
        <v>191.30389836242861</v>
      </c>
      <c r="L269" s="13">
        <f t="shared" si="28"/>
        <v>382.60779672485722</v>
      </c>
      <c r="M269" s="13">
        <f t="shared" si="29"/>
        <v>16.399999999999999</v>
      </c>
    </row>
    <row r="270" spans="3:13" x14ac:dyDescent="0.25">
      <c r="C270" s="26"/>
      <c r="D270" s="13" t="s">
        <v>244</v>
      </c>
      <c r="E270" s="13">
        <v>192</v>
      </c>
      <c r="F270" s="13">
        <f t="shared" si="24"/>
        <v>115752.96000000001</v>
      </c>
      <c r="G270" s="13">
        <v>190</v>
      </c>
      <c r="H270" s="13">
        <f t="shared" si="25"/>
        <v>21993062.400000002</v>
      </c>
      <c r="I270" s="13">
        <v>189.4</v>
      </c>
      <c r="J270" s="13">
        <f t="shared" si="26"/>
        <v>116119.65364308342</v>
      </c>
      <c r="K270" s="13">
        <f t="shared" si="27"/>
        <v>192.30387779500111</v>
      </c>
      <c r="L270" s="13">
        <f t="shared" si="28"/>
        <v>384.60775559000223</v>
      </c>
      <c r="M270" s="13">
        <f t="shared" si="29"/>
        <v>16.399999999999999</v>
      </c>
    </row>
    <row r="271" spans="3:13" x14ac:dyDescent="0.25">
      <c r="C271" s="26"/>
      <c r="D271" s="13" t="s">
        <v>245</v>
      </c>
      <c r="E271" s="13">
        <v>193</v>
      </c>
      <c r="F271" s="13">
        <f t="shared" si="24"/>
        <v>116961.86</v>
      </c>
      <c r="G271" s="13">
        <v>191</v>
      </c>
      <c r="H271" s="13">
        <f t="shared" si="25"/>
        <v>22339715.260000002</v>
      </c>
      <c r="I271" s="13">
        <v>190.4</v>
      </c>
      <c r="J271" s="13">
        <f t="shared" si="26"/>
        <v>117330.43728991596</v>
      </c>
      <c r="K271" s="13">
        <f t="shared" si="27"/>
        <v>193.3038574434587</v>
      </c>
      <c r="L271" s="13">
        <f t="shared" si="28"/>
        <v>386.60771488691739</v>
      </c>
      <c r="M271" s="13">
        <f t="shared" si="29"/>
        <v>16.399999999999999</v>
      </c>
    </row>
    <row r="272" spans="3:13" x14ac:dyDescent="0.25">
      <c r="C272" s="26"/>
      <c r="D272" s="13" t="s">
        <v>246</v>
      </c>
      <c r="E272" s="13">
        <v>194</v>
      </c>
      <c r="F272" s="13">
        <f t="shared" si="24"/>
        <v>118177.04000000001</v>
      </c>
      <c r="G272" s="13">
        <v>192</v>
      </c>
      <c r="H272" s="13">
        <f t="shared" si="25"/>
        <v>22689991.68</v>
      </c>
      <c r="I272" s="13">
        <v>191.4</v>
      </c>
      <c r="J272" s="13">
        <f t="shared" si="26"/>
        <v>118547.50094043887</v>
      </c>
      <c r="K272" s="13">
        <f t="shared" si="27"/>
        <v>194.30383730442014</v>
      </c>
      <c r="L272" s="13">
        <f t="shared" si="28"/>
        <v>388.60767460884028</v>
      </c>
      <c r="M272" s="13">
        <f t="shared" si="29"/>
        <v>16.399999999999999</v>
      </c>
    </row>
    <row r="273" spans="3:13" x14ac:dyDescent="0.25">
      <c r="C273" s="26"/>
      <c r="D273" s="13" t="s">
        <v>247</v>
      </c>
      <c r="E273" s="13">
        <v>195</v>
      </c>
      <c r="F273" s="13">
        <f t="shared" si="24"/>
        <v>119398.5</v>
      </c>
      <c r="G273" s="13">
        <v>193</v>
      </c>
      <c r="H273" s="13">
        <f t="shared" si="25"/>
        <v>23043910.5</v>
      </c>
      <c r="I273" s="13">
        <v>192.4</v>
      </c>
      <c r="J273" s="13">
        <f t="shared" si="26"/>
        <v>119770.84459459459</v>
      </c>
      <c r="K273" s="13">
        <f t="shared" si="27"/>
        <v>195.30381737457432</v>
      </c>
      <c r="L273" s="13">
        <f t="shared" si="28"/>
        <v>390.60763474914864</v>
      </c>
      <c r="M273" s="13">
        <f t="shared" si="29"/>
        <v>16.399999999999999</v>
      </c>
    </row>
    <row r="274" spans="3:13" x14ac:dyDescent="0.25">
      <c r="C274" s="26"/>
      <c r="D274" s="13" t="s">
        <v>248</v>
      </c>
      <c r="E274" s="13">
        <v>196</v>
      </c>
      <c r="F274" s="13">
        <f t="shared" ref="F274:F337" si="30">3.14*(E274)^2</f>
        <v>120626.24000000001</v>
      </c>
      <c r="G274" s="13">
        <v>194</v>
      </c>
      <c r="H274" s="13">
        <f t="shared" ref="H274:H337" si="31">F274*G274</f>
        <v>23401490.560000002</v>
      </c>
      <c r="I274" s="13">
        <v>193.4</v>
      </c>
      <c r="J274" s="13">
        <f t="shared" ref="J274:J337" si="32">H274/I274</f>
        <v>121000.4682523268</v>
      </c>
      <c r="K274" s="13">
        <f t="shared" ref="K274:K337" si="33">(J274/3.14)^0.5</f>
        <v>196.30379765067866</v>
      </c>
      <c r="L274" s="13">
        <f t="shared" ref="L274:L337" si="34">K274*2</f>
        <v>392.60759530135732</v>
      </c>
      <c r="M274" s="13">
        <f t="shared" ref="M274:M337" si="35">20-(2*1.8)</f>
        <v>16.399999999999999</v>
      </c>
    </row>
    <row r="275" spans="3:13" x14ac:dyDescent="0.25">
      <c r="C275" s="26"/>
      <c r="D275" s="13" t="s">
        <v>249</v>
      </c>
      <c r="E275" s="13">
        <v>197</v>
      </c>
      <c r="F275" s="13">
        <f t="shared" si="30"/>
        <v>121860.26000000001</v>
      </c>
      <c r="G275" s="13">
        <v>195</v>
      </c>
      <c r="H275" s="13">
        <f t="shared" si="31"/>
        <v>23762750.700000003</v>
      </c>
      <c r="I275" s="13">
        <v>194.4</v>
      </c>
      <c r="J275" s="13">
        <f t="shared" si="32"/>
        <v>122236.37191358025</v>
      </c>
      <c r="K275" s="13">
        <f t="shared" si="33"/>
        <v>197.30377812955717</v>
      </c>
      <c r="L275" s="13">
        <f t="shared" si="34"/>
        <v>394.60755625911435</v>
      </c>
      <c r="M275" s="13">
        <f t="shared" si="35"/>
        <v>16.399999999999999</v>
      </c>
    </row>
    <row r="276" spans="3:13" x14ac:dyDescent="0.25">
      <c r="C276" s="26"/>
      <c r="D276" s="13" t="s">
        <v>250</v>
      </c>
      <c r="E276" s="13">
        <v>198</v>
      </c>
      <c r="F276" s="13">
        <f t="shared" si="30"/>
        <v>123100.56</v>
      </c>
      <c r="G276" s="13">
        <v>196</v>
      </c>
      <c r="H276" s="13">
        <f t="shared" si="31"/>
        <v>24127709.759999998</v>
      </c>
      <c r="I276" s="13">
        <v>195.4</v>
      </c>
      <c r="J276" s="13">
        <f t="shared" si="32"/>
        <v>123478.5555783009</v>
      </c>
      <c r="K276" s="13">
        <f t="shared" si="33"/>
        <v>198.30375880809891</v>
      </c>
      <c r="L276" s="13">
        <f t="shared" si="34"/>
        <v>396.60751761619781</v>
      </c>
      <c r="M276" s="13">
        <f t="shared" si="35"/>
        <v>16.399999999999999</v>
      </c>
    </row>
    <row r="277" spans="3:13" x14ac:dyDescent="0.25">
      <c r="C277" s="26"/>
      <c r="D277" s="13" t="s">
        <v>251</v>
      </c>
      <c r="E277" s="13">
        <v>199</v>
      </c>
      <c r="F277" s="13">
        <f t="shared" si="30"/>
        <v>124347.14</v>
      </c>
      <c r="G277" s="13">
        <v>197</v>
      </c>
      <c r="H277" s="13">
        <f t="shared" si="31"/>
        <v>24496386.579999998</v>
      </c>
      <c r="I277" s="13">
        <v>196.4</v>
      </c>
      <c r="J277" s="13">
        <f t="shared" si="32"/>
        <v>124727.01924643583</v>
      </c>
      <c r="K277" s="13">
        <f t="shared" si="33"/>
        <v>199.3037396832562</v>
      </c>
      <c r="L277" s="13">
        <f t="shared" si="34"/>
        <v>398.60747936651239</v>
      </c>
      <c r="M277" s="13">
        <f t="shared" si="35"/>
        <v>16.399999999999999</v>
      </c>
    </row>
    <row r="278" spans="3:13" x14ac:dyDescent="0.25">
      <c r="C278" s="26"/>
      <c r="D278" s="13" t="s">
        <v>252</v>
      </c>
      <c r="E278" s="13">
        <v>200</v>
      </c>
      <c r="F278" s="13">
        <f t="shared" si="30"/>
        <v>125600</v>
      </c>
      <c r="G278" s="13">
        <v>198</v>
      </c>
      <c r="H278" s="13">
        <f t="shared" si="31"/>
        <v>24868800</v>
      </c>
      <c r="I278" s="13">
        <v>197.4</v>
      </c>
      <c r="J278" s="13">
        <f t="shared" si="32"/>
        <v>125981.76291793313</v>
      </c>
      <c r="K278" s="13">
        <f t="shared" si="33"/>
        <v>200.30372075204309</v>
      </c>
      <c r="L278" s="13">
        <f t="shared" si="34"/>
        <v>400.60744150408618</v>
      </c>
      <c r="M278" s="13">
        <f t="shared" si="35"/>
        <v>16.399999999999999</v>
      </c>
    </row>
    <row r="279" spans="3:13" x14ac:dyDescent="0.25">
      <c r="C279" s="26"/>
      <c r="D279" s="13" t="s">
        <v>253</v>
      </c>
      <c r="E279" s="13">
        <v>201</v>
      </c>
      <c r="F279" s="13">
        <f t="shared" si="30"/>
        <v>126859.14</v>
      </c>
      <c r="G279" s="13">
        <v>199</v>
      </c>
      <c r="H279" s="13">
        <f t="shared" si="31"/>
        <v>25244968.859999999</v>
      </c>
      <c r="I279" s="13">
        <v>198.4</v>
      </c>
      <c r="J279" s="13">
        <f t="shared" si="32"/>
        <v>127242.78659274193</v>
      </c>
      <c r="K279" s="13">
        <f t="shared" si="33"/>
        <v>201.30370201153377</v>
      </c>
      <c r="L279" s="13">
        <f t="shared" si="34"/>
        <v>402.60740402306755</v>
      </c>
      <c r="M279" s="13">
        <f t="shared" si="35"/>
        <v>16.399999999999999</v>
      </c>
    </row>
    <row r="280" spans="3:13" x14ac:dyDescent="0.25">
      <c r="C280" s="26"/>
      <c r="D280" s="13" t="s">
        <v>254</v>
      </c>
      <c r="E280" s="13">
        <v>202</v>
      </c>
      <c r="F280" s="13">
        <f t="shared" si="30"/>
        <v>128124.56000000001</v>
      </c>
      <c r="G280" s="13">
        <v>200</v>
      </c>
      <c r="H280" s="13">
        <f t="shared" si="31"/>
        <v>25624912.000000004</v>
      </c>
      <c r="I280" s="13">
        <v>199.4</v>
      </c>
      <c r="J280" s="13">
        <f t="shared" si="32"/>
        <v>128510.09027081245</v>
      </c>
      <c r="K280" s="13">
        <f t="shared" si="33"/>
        <v>202.30368345886109</v>
      </c>
      <c r="L280" s="13">
        <f t="shared" si="34"/>
        <v>404.60736691772217</v>
      </c>
      <c r="M280" s="13">
        <f t="shared" si="35"/>
        <v>16.399999999999999</v>
      </c>
    </row>
    <row r="281" spans="3:13" x14ac:dyDescent="0.25">
      <c r="C281" s="26"/>
      <c r="D281" s="13" t="s">
        <v>255</v>
      </c>
      <c r="E281" s="13">
        <v>203</v>
      </c>
      <c r="F281" s="13">
        <f t="shared" si="30"/>
        <v>129396.26000000001</v>
      </c>
      <c r="G281" s="13">
        <v>201</v>
      </c>
      <c r="H281" s="13">
        <f t="shared" si="31"/>
        <v>26008648.260000002</v>
      </c>
      <c r="I281" s="13">
        <v>200.4</v>
      </c>
      <c r="J281" s="13">
        <f t="shared" si="32"/>
        <v>129783.67395209581</v>
      </c>
      <c r="K281" s="13">
        <f t="shared" si="33"/>
        <v>203.30366509121509</v>
      </c>
      <c r="L281" s="13">
        <f t="shared" si="34"/>
        <v>406.60733018243019</v>
      </c>
      <c r="M281" s="13">
        <f t="shared" si="35"/>
        <v>16.399999999999999</v>
      </c>
    </row>
    <row r="282" spans="3:13" x14ac:dyDescent="0.25">
      <c r="C282" s="26"/>
      <c r="D282" s="13" t="s">
        <v>256</v>
      </c>
      <c r="E282" s="13">
        <v>204</v>
      </c>
      <c r="F282" s="13">
        <f t="shared" si="30"/>
        <v>130674.24000000001</v>
      </c>
      <c r="G282" s="13">
        <v>202</v>
      </c>
      <c r="H282" s="13">
        <f t="shared" si="31"/>
        <v>26396196.48</v>
      </c>
      <c r="I282" s="13">
        <v>201.4</v>
      </c>
      <c r="J282" s="13">
        <f t="shared" si="32"/>
        <v>131063.53763654419</v>
      </c>
      <c r="K282" s="13">
        <f t="shared" si="33"/>
        <v>204.30364690584162</v>
      </c>
      <c r="L282" s="13">
        <f t="shared" si="34"/>
        <v>408.60729381168323</v>
      </c>
      <c r="M282" s="13">
        <f t="shared" si="35"/>
        <v>16.399999999999999</v>
      </c>
    </row>
    <row r="283" spans="3:13" x14ac:dyDescent="0.25">
      <c r="C283" s="26"/>
      <c r="D283" s="13" t="s">
        <v>257</v>
      </c>
      <c r="E283" s="13">
        <v>205</v>
      </c>
      <c r="F283" s="13">
        <f t="shared" si="30"/>
        <v>131958.5</v>
      </c>
      <c r="G283" s="13">
        <v>203</v>
      </c>
      <c r="H283" s="13">
        <f t="shared" si="31"/>
        <v>26787575.5</v>
      </c>
      <c r="I283" s="13">
        <v>202.4</v>
      </c>
      <c r="J283" s="13">
        <f t="shared" si="32"/>
        <v>132349.68132411066</v>
      </c>
      <c r="K283" s="13">
        <f t="shared" si="33"/>
        <v>205.30362890004085</v>
      </c>
      <c r="L283" s="13">
        <f t="shared" si="34"/>
        <v>410.6072578000817</v>
      </c>
      <c r="M283" s="13">
        <f t="shared" si="35"/>
        <v>16.399999999999999</v>
      </c>
    </row>
    <row r="284" spans="3:13" x14ac:dyDescent="0.25">
      <c r="C284" s="26"/>
      <c r="D284" s="13" t="s">
        <v>258</v>
      </c>
      <c r="E284" s="13">
        <v>206</v>
      </c>
      <c r="F284" s="13">
        <f t="shared" si="30"/>
        <v>133249.04</v>
      </c>
      <c r="G284" s="13">
        <v>204</v>
      </c>
      <c r="H284" s="13">
        <f t="shared" si="31"/>
        <v>27182804.16</v>
      </c>
      <c r="I284" s="13">
        <v>203.4</v>
      </c>
      <c r="J284" s="13">
        <f t="shared" si="32"/>
        <v>133642.10501474925</v>
      </c>
      <c r="K284" s="13">
        <f t="shared" si="33"/>
        <v>206.30361107116605</v>
      </c>
      <c r="L284" s="13">
        <f t="shared" si="34"/>
        <v>412.60722214233209</v>
      </c>
      <c r="M284" s="13">
        <f t="shared" si="35"/>
        <v>16.399999999999999</v>
      </c>
    </row>
    <row r="285" spans="3:13" x14ac:dyDescent="0.25">
      <c r="C285" s="26"/>
      <c r="D285" s="13" t="s">
        <v>259</v>
      </c>
      <c r="E285" s="13">
        <v>207</v>
      </c>
      <c r="F285" s="13">
        <f t="shared" si="30"/>
        <v>134545.86000000002</v>
      </c>
      <c r="G285" s="13">
        <v>205</v>
      </c>
      <c r="H285" s="13">
        <f t="shared" si="31"/>
        <v>27581901.300000004</v>
      </c>
      <c r="I285" s="13">
        <v>204.4</v>
      </c>
      <c r="J285" s="13">
        <f t="shared" si="32"/>
        <v>134940.8087084149</v>
      </c>
      <c r="K285" s="13">
        <f t="shared" si="33"/>
        <v>207.30359341662228</v>
      </c>
      <c r="L285" s="13">
        <f t="shared" si="34"/>
        <v>414.60718683324455</v>
      </c>
      <c r="M285" s="13">
        <f t="shared" si="35"/>
        <v>16.399999999999999</v>
      </c>
    </row>
    <row r="286" spans="3:13" x14ac:dyDescent="0.25">
      <c r="C286" s="26"/>
      <c r="D286" s="13" t="s">
        <v>260</v>
      </c>
      <c r="E286" s="13">
        <v>208</v>
      </c>
      <c r="F286" s="13">
        <f t="shared" si="30"/>
        <v>135848.95999999999</v>
      </c>
      <c r="G286" s="13">
        <v>206</v>
      </c>
      <c r="H286" s="13">
        <f t="shared" si="31"/>
        <v>27984885.759999998</v>
      </c>
      <c r="I286" s="13">
        <v>205.4</v>
      </c>
      <c r="J286" s="13">
        <f t="shared" si="32"/>
        <v>136245.79240506329</v>
      </c>
      <c r="K286" s="13">
        <f t="shared" si="33"/>
        <v>208.30357593386495</v>
      </c>
      <c r="L286" s="13">
        <f t="shared" si="34"/>
        <v>416.6071518677299</v>
      </c>
      <c r="M286" s="13">
        <f t="shared" si="35"/>
        <v>16.399999999999999</v>
      </c>
    </row>
    <row r="287" spans="3:13" x14ac:dyDescent="0.25">
      <c r="C287" s="26"/>
      <c r="D287" s="13" t="s">
        <v>261</v>
      </c>
      <c r="E287" s="13">
        <v>209</v>
      </c>
      <c r="F287" s="13">
        <f t="shared" si="30"/>
        <v>137158.34</v>
      </c>
      <c r="G287" s="13">
        <v>207</v>
      </c>
      <c r="H287" s="13">
        <f t="shared" si="31"/>
        <v>28391776.379999999</v>
      </c>
      <c r="I287" s="13">
        <v>206.4</v>
      </c>
      <c r="J287" s="13">
        <f t="shared" si="32"/>
        <v>137557.05610465116</v>
      </c>
      <c r="K287" s="13">
        <f t="shared" si="33"/>
        <v>209.30355862039897</v>
      </c>
      <c r="L287" s="13">
        <f t="shared" si="34"/>
        <v>418.60711724079795</v>
      </c>
      <c r="M287" s="13">
        <f t="shared" si="35"/>
        <v>16.399999999999999</v>
      </c>
    </row>
    <row r="288" spans="3:13" x14ac:dyDescent="0.25">
      <c r="C288" s="26"/>
      <c r="D288" s="13" t="s">
        <v>262</v>
      </c>
      <c r="E288" s="13">
        <v>210</v>
      </c>
      <c r="F288" s="13">
        <f t="shared" si="30"/>
        <v>138474</v>
      </c>
      <c r="G288" s="13">
        <v>208</v>
      </c>
      <c r="H288" s="13">
        <f t="shared" si="31"/>
        <v>28802592</v>
      </c>
      <c r="I288" s="13">
        <v>207.4</v>
      </c>
      <c r="J288" s="13">
        <f t="shared" si="32"/>
        <v>138874.59980713596</v>
      </c>
      <c r="K288" s="13">
        <f t="shared" si="33"/>
        <v>210.30354147377719</v>
      </c>
      <c r="L288" s="13">
        <f t="shared" si="34"/>
        <v>420.60708294755437</v>
      </c>
      <c r="M288" s="13">
        <f t="shared" si="35"/>
        <v>16.399999999999999</v>
      </c>
    </row>
    <row r="289" spans="3:13" x14ac:dyDescent="0.25">
      <c r="C289" s="26"/>
      <c r="D289" s="13" t="s">
        <v>263</v>
      </c>
      <c r="E289" s="13">
        <v>211</v>
      </c>
      <c r="F289" s="13">
        <f t="shared" si="30"/>
        <v>139795.94</v>
      </c>
      <c r="G289" s="13">
        <v>209</v>
      </c>
      <c r="H289" s="13">
        <f t="shared" si="31"/>
        <v>29217351.460000001</v>
      </c>
      <c r="I289" s="13">
        <v>208.4</v>
      </c>
      <c r="J289" s="13">
        <f t="shared" si="32"/>
        <v>140198.423512476</v>
      </c>
      <c r="K289" s="13">
        <f t="shared" si="33"/>
        <v>211.30352449159946</v>
      </c>
      <c r="L289" s="13">
        <f t="shared" si="34"/>
        <v>422.60704898319892</v>
      </c>
      <c r="M289" s="13">
        <f t="shared" si="35"/>
        <v>16.399999999999999</v>
      </c>
    </row>
    <row r="290" spans="3:13" x14ac:dyDescent="0.25">
      <c r="C290" s="26"/>
      <c r="D290" s="13" t="s">
        <v>264</v>
      </c>
      <c r="E290" s="13">
        <v>212</v>
      </c>
      <c r="F290" s="13">
        <f t="shared" si="30"/>
        <v>141124.16</v>
      </c>
      <c r="G290" s="13">
        <v>210</v>
      </c>
      <c r="H290" s="13">
        <f t="shared" si="31"/>
        <v>29636073.600000001</v>
      </c>
      <c r="I290" s="13">
        <v>209.4</v>
      </c>
      <c r="J290" s="13">
        <f t="shared" si="32"/>
        <v>141528.52722063038</v>
      </c>
      <c r="K290" s="13">
        <f t="shared" si="33"/>
        <v>212.3035076715114</v>
      </c>
      <c r="L290" s="13">
        <f t="shared" si="34"/>
        <v>424.60701534302279</v>
      </c>
      <c r="M290" s="13">
        <f t="shared" si="35"/>
        <v>16.399999999999999</v>
      </c>
    </row>
    <row r="291" spans="3:13" x14ac:dyDescent="0.25">
      <c r="C291" s="26"/>
      <c r="D291" s="13" t="s">
        <v>265</v>
      </c>
      <c r="E291" s="13">
        <v>213</v>
      </c>
      <c r="F291" s="13">
        <f t="shared" si="30"/>
        <v>142458.66</v>
      </c>
      <c r="G291" s="13">
        <v>211</v>
      </c>
      <c r="H291" s="13">
        <f t="shared" si="31"/>
        <v>30058777.260000002</v>
      </c>
      <c r="I291" s="13">
        <v>210.4</v>
      </c>
      <c r="J291" s="13">
        <f t="shared" si="32"/>
        <v>142864.91093155893</v>
      </c>
      <c r="K291" s="13">
        <f t="shared" si="33"/>
        <v>213.30349101120342</v>
      </c>
      <c r="L291" s="13">
        <f t="shared" si="34"/>
        <v>426.60698202240684</v>
      </c>
      <c r="M291" s="13">
        <f t="shared" si="35"/>
        <v>16.399999999999999</v>
      </c>
    </row>
    <row r="292" spans="3:13" x14ac:dyDescent="0.25">
      <c r="C292" s="26"/>
      <c r="D292" s="13" t="s">
        <v>266</v>
      </c>
      <c r="E292" s="13">
        <v>214</v>
      </c>
      <c r="F292" s="13">
        <f t="shared" si="30"/>
        <v>143799.44</v>
      </c>
      <c r="G292" s="13">
        <v>212</v>
      </c>
      <c r="H292" s="13">
        <f t="shared" si="31"/>
        <v>30485481.280000001</v>
      </c>
      <c r="I292" s="13">
        <v>211.4</v>
      </c>
      <c r="J292" s="13">
        <f t="shared" si="32"/>
        <v>144207.57464522234</v>
      </c>
      <c r="K292" s="13">
        <f t="shared" si="33"/>
        <v>214.30347450840955</v>
      </c>
      <c r="L292" s="13">
        <f t="shared" si="34"/>
        <v>428.6069490168191</v>
      </c>
      <c r="M292" s="13">
        <f t="shared" si="35"/>
        <v>16.399999999999999</v>
      </c>
    </row>
    <row r="293" spans="3:13" x14ac:dyDescent="0.25">
      <c r="C293" s="26"/>
      <c r="D293" s="13" t="s">
        <v>267</v>
      </c>
      <c r="E293" s="13">
        <v>215</v>
      </c>
      <c r="F293" s="13">
        <f t="shared" si="30"/>
        <v>145146.5</v>
      </c>
      <c r="G293" s="13">
        <v>213</v>
      </c>
      <c r="H293" s="13">
        <f t="shared" si="31"/>
        <v>30916204.5</v>
      </c>
      <c r="I293" s="13">
        <v>212.4</v>
      </c>
      <c r="J293" s="13">
        <f t="shared" si="32"/>
        <v>145556.51836158193</v>
      </c>
      <c r="K293" s="13">
        <f t="shared" si="33"/>
        <v>215.30345816090647</v>
      </c>
      <c r="L293" s="13">
        <f t="shared" si="34"/>
        <v>430.60691632181295</v>
      </c>
      <c r="M293" s="13">
        <f t="shared" si="35"/>
        <v>16.399999999999999</v>
      </c>
    </row>
    <row r="294" spans="3:13" x14ac:dyDescent="0.25">
      <c r="C294" s="26"/>
      <c r="D294" s="13" t="s">
        <v>268</v>
      </c>
      <c r="E294" s="13">
        <v>216</v>
      </c>
      <c r="F294" s="13">
        <f t="shared" si="30"/>
        <v>146499.84</v>
      </c>
      <c r="G294" s="13">
        <v>214</v>
      </c>
      <c r="H294" s="13">
        <f t="shared" si="31"/>
        <v>31350965.759999998</v>
      </c>
      <c r="I294" s="13">
        <v>213.4</v>
      </c>
      <c r="J294" s="13">
        <f t="shared" si="32"/>
        <v>146911.7420805998</v>
      </c>
      <c r="K294" s="13">
        <f t="shared" si="33"/>
        <v>216.30344196651251</v>
      </c>
      <c r="L294" s="13">
        <f t="shared" si="34"/>
        <v>432.60688393302502</v>
      </c>
      <c r="M294" s="13">
        <f t="shared" si="35"/>
        <v>16.399999999999999</v>
      </c>
    </row>
    <row r="295" spans="3:13" x14ac:dyDescent="0.25">
      <c r="C295" s="26"/>
      <c r="D295" s="13" t="s">
        <v>269</v>
      </c>
      <c r="E295" s="13">
        <v>217</v>
      </c>
      <c r="F295" s="13">
        <f t="shared" si="30"/>
        <v>147859.46</v>
      </c>
      <c r="G295" s="13">
        <v>215</v>
      </c>
      <c r="H295" s="13">
        <f t="shared" si="31"/>
        <v>31789783.899999999</v>
      </c>
      <c r="I295" s="13">
        <v>214.4</v>
      </c>
      <c r="J295" s="13">
        <f t="shared" si="32"/>
        <v>148273.24580223879</v>
      </c>
      <c r="K295" s="13">
        <f t="shared" si="33"/>
        <v>217.30342592308671</v>
      </c>
      <c r="L295" s="13">
        <f t="shared" si="34"/>
        <v>434.60685184617341</v>
      </c>
      <c r="M295" s="13">
        <f t="shared" si="35"/>
        <v>16.399999999999999</v>
      </c>
    </row>
    <row r="296" spans="3:13" x14ac:dyDescent="0.25">
      <c r="C296" s="26"/>
      <c r="D296" s="13" t="s">
        <v>270</v>
      </c>
      <c r="E296" s="13">
        <v>218</v>
      </c>
      <c r="F296" s="13">
        <f t="shared" si="30"/>
        <v>149225.36000000002</v>
      </c>
      <c r="G296" s="13">
        <v>216</v>
      </c>
      <c r="H296" s="13">
        <f t="shared" si="31"/>
        <v>32232677.760000002</v>
      </c>
      <c r="I296" s="13">
        <v>215.4</v>
      </c>
      <c r="J296" s="13">
        <f t="shared" si="32"/>
        <v>149641.0295264624</v>
      </c>
      <c r="K296" s="13">
        <f t="shared" si="33"/>
        <v>218.30341002852788</v>
      </c>
      <c r="L296" s="13">
        <f t="shared" si="34"/>
        <v>436.60682005705576</v>
      </c>
      <c r="M296" s="13">
        <f t="shared" si="35"/>
        <v>16.399999999999999</v>
      </c>
    </row>
    <row r="297" spans="3:13" x14ac:dyDescent="0.25">
      <c r="C297" s="26"/>
      <c r="D297" s="13" t="s">
        <v>271</v>
      </c>
      <c r="E297" s="13">
        <v>219</v>
      </c>
      <c r="F297" s="13">
        <f t="shared" si="30"/>
        <v>150597.54</v>
      </c>
      <c r="G297" s="13">
        <v>217</v>
      </c>
      <c r="H297" s="13">
        <f t="shared" si="31"/>
        <v>32679666.180000003</v>
      </c>
      <c r="I297" s="13">
        <v>216.4</v>
      </c>
      <c r="J297" s="13">
        <f t="shared" si="32"/>
        <v>151015.09325323475</v>
      </c>
      <c r="K297" s="13">
        <f t="shared" si="33"/>
        <v>219.30339428077346</v>
      </c>
      <c r="L297" s="13">
        <f t="shared" si="34"/>
        <v>438.60678856154692</v>
      </c>
      <c r="M297" s="13">
        <f t="shared" si="35"/>
        <v>16.399999999999999</v>
      </c>
    </row>
    <row r="298" spans="3:13" x14ac:dyDescent="0.25">
      <c r="C298" s="26"/>
      <c r="D298" s="13" t="s">
        <v>272</v>
      </c>
      <c r="E298" s="13">
        <v>220</v>
      </c>
      <c r="F298" s="13">
        <f t="shared" si="30"/>
        <v>151976</v>
      </c>
      <c r="G298" s="13">
        <v>218</v>
      </c>
      <c r="H298" s="13">
        <f t="shared" si="31"/>
        <v>33130768</v>
      </c>
      <c r="I298" s="13">
        <v>217.4</v>
      </c>
      <c r="J298" s="13">
        <f t="shared" si="32"/>
        <v>152395.43698252068</v>
      </c>
      <c r="K298" s="13">
        <f t="shared" si="33"/>
        <v>220.30337867779903</v>
      </c>
      <c r="L298" s="13">
        <f t="shared" si="34"/>
        <v>440.60675735559806</v>
      </c>
      <c r="M298" s="13">
        <f t="shared" si="35"/>
        <v>16.399999999999999</v>
      </c>
    </row>
    <row r="299" spans="3:13" x14ac:dyDescent="0.25">
      <c r="C299" s="26"/>
      <c r="D299" s="13" t="s">
        <v>273</v>
      </c>
      <c r="E299" s="13">
        <v>221</v>
      </c>
      <c r="F299" s="13">
        <f t="shared" si="30"/>
        <v>153360.74000000002</v>
      </c>
      <c r="G299" s="13">
        <v>219</v>
      </c>
      <c r="H299" s="13">
        <f t="shared" si="31"/>
        <v>33586002.060000002</v>
      </c>
      <c r="I299" s="13">
        <v>218.4</v>
      </c>
      <c r="J299" s="13">
        <f t="shared" si="32"/>
        <v>153782.06071428573</v>
      </c>
      <c r="K299" s="13">
        <f t="shared" si="33"/>
        <v>221.30336321761712</v>
      </c>
      <c r="L299" s="13">
        <f t="shared" si="34"/>
        <v>442.60672643523424</v>
      </c>
      <c r="M299" s="13">
        <f t="shared" si="35"/>
        <v>16.399999999999999</v>
      </c>
    </row>
    <row r="300" spans="3:13" x14ac:dyDescent="0.25">
      <c r="C300" s="26"/>
      <c r="D300" s="13" t="s">
        <v>274</v>
      </c>
      <c r="E300" s="13">
        <v>222</v>
      </c>
      <c r="F300" s="13">
        <f t="shared" si="30"/>
        <v>154751.76</v>
      </c>
      <c r="G300" s="13">
        <v>220</v>
      </c>
      <c r="H300" s="13">
        <f t="shared" si="31"/>
        <v>34045387.200000003</v>
      </c>
      <c r="I300" s="13">
        <v>219.4</v>
      </c>
      <c r="J300" s="13">
        <f t="shared" si="32"/>
        <v>155174.96444849591</v>
      </c>
      <c r="K300" s="13">
        <f t="shared" si="33"/>
        <v>222.30334789827646</v>
      </c>
      <c r="L300" s="13">
        <f t="shared" si="34"/>
        <v>444.60669579655291</v>
      </c>
      <c r="M300" s="13">
        <f t="shared" si="35"/>
        <v>16.399999999999999</v>
      </c>
    </row>
    <row r="301" spans="3:13" x14ac:dyDescent="0.25">
      <c r="C301" s="26"/>
      <c r="D301" s="13" t="s">
        <v>275</v>
      </c>
      <c r="E301" s="13">
        <v>223</v>
      </c>
      <c r="F301" s="13">
        <f t="shared" si="30"/>
        <v>156149.06</v>
      </c>
      <c r="G301" s="13">
        <v>221</v>
      </c>
      <c r="H301" s="13">
        <f t="shared" si="31"/>
        <v>34508942.259999998</v>
      </c>
      <c r="I301" s="13">
        <v>220.4</v>
      </c>
      <c r="J301" s="13">
        <f t="shared" si="32"/>
        <v>156574.14818511796</v>
      </c>
      <c r="K301" s="13">
        <f t="shared" si="33"/>
        <v>223.30333271786117</v>
      </c>
      <c r="L301" s="13">
        <f t="shared" si="34"/>
        <v>446.60666543572233</v>
      </c>
      <c r="M301" s="13">
        <f t="shared" si="35"/>
        <v>16.399999999999999</v>
      </c>
    </row>
    <row r="302" spans="3:13" x14ac:dyDescent="0.25">
      <c r="C302" s="26"/>
      <c r="D302" s="13" t="s">
        <v>276</v>
      </c>
      <c r="E302" s="13">
        <v>224</v>
      </c>
      <c r="F302" s="13">
        <f t="shared" si="30"/>
        <v>157552.64000000001</v>
      </c>
      <c r="G302" s="13">
        <v>222</v>
      </c>
      <c r="H302" s="13">
        <f t="shared" si="31"/>
        <v>34976686.080000006</v>
      </c>
      <c r="I302" s="13">
        <v>221.4</v>
      </c>
      <c r="J302" s="13">
        <f t="shared" si="32"/>
        <v>157979.61192411926</v>
      </c>
      <c r="K302" s="13">
        <f t="shared" si="33"/>
        <v>224.30331767449005</v>
      </c>
      <c r="L302" s="13">
        <f t="shared" si="34"/>
        <v>448.60663534898009</v>
      </c>
      <c r="M302" s="13">
        <f t="shared" si="35"/>
        <v>16.399999999999999</v>
      </c>
    </row>
    <row r="303" spans="3:13" x14ac:dyDescent="0.25">
      <c r="C303" s="26"/>
      <c r="D303" s="13" t="s">
        <v>277</v>
      </c>
      <c r="E303" s="13">
        <v>225</v>
      </c>
      <c r="F303" s="13">
        <f t="shared" si="30"/>
        <v>158962.5</v>
      </c>
      <c r="G303" s="13">
        <v>223</v>
      </c>
      <c r="H303" s="13">
        <f t="shared" si="31"/>
        <v>35448637.5</v>
      </c>
      <c r="I303" s="13">
        <v>222.4</v>
      </c>
      <c r="J303" s="13">
        <f t="shared" si="32"/>
        <v>159391.35566546762</v>
      </c>
      <c r="K303" s="13">
        <f t="shared" si="33"/>
        <v>225.3033027663156</v>
      </c>
      <c r="L303" s="13">
        <f t="shared" si="34"/>
        <v>450.60660553263119</v>
      </c>
      <c r="M303" s="13">
        <f t="shared" si="35"/>
        <v>16.399999999999999</v>
      </c>
    </row>
    <row r="304" spans="3:13" x14ac:dyDescent="0.25">
      <c r="C304" s="26"/>
      <c r="D304" s="13" t="s">
        <v>278</v>
      </c>
      <c r="E304" s="13">
        <v>226</v>
      </c>
      <c r="F304" s="13">
        <f t="shared" si="30"/>
        <v>160378.64000000001</v>
      </c>
      <c r="G304" s="13">
        <v>224</v>
      </c>
      <c r="H304" s="13">
        <f t="shared" si="31"/>
        <v>35924815.359999999</v>
      </c>
      <c r="I304" s="13">
        <v>223.4</v>
      </c>
      <c r="J304" s="13">
        <f t="shared" si="32"/>
        <v>160809.37940913159</v>
      </c>
      <c r="K304" s="13">
        <f t="shared" si="33"/>
        <v>226.30328799152343</v>
      </c>
      <c r="L304" s="13">
        <f t="shared" si="34"/>
        <v>452.60657598304687</v>
      </c>
      <c r="M304" s="13">
        <f t="shared" si="35"/>
        <v>16.399999999999999</v>
      </c>
    </row>
    <row r="305" spans="3:13" x14ac:dyDescent="0.25">
      <c r="C305" s="26"/>
      <c r="D305" s="13" t="s">
        <v>279</v>
      </c>
      <c r="E305" s="13">
        <v>227</v>
      </c>
      <c r="F305" s="13">
        <f t="shared" si="30"/>
        <v>161801.06</v>
      </c>
      <c r="G305" s="13">
        <v>225</v>
      </c>
      <c r="H305" s="13">
        <f t="shared" si="31"/>
        <v>36405238.5</v>
      </c>
      <c r="I305" s="13">
        <v>224.4</v>
      </c>
      <c r="J305" s="13">
        <f t="shared" si="32"/>
        <v>162233.68315508022</v>
      </c>
      <c r="K305" s="13">
        <f t="shared" si="33"/>
        <v>227.30327334833149</v>
      </c>
      <c r="L305" s="13">
        <f t="shared" si="34"/>
        <v>454.60654669666297</v>
      </c>
      <c r="M305" s="13">
        <f t="shared" si="35"/>
        <v>16.399999999999999</v>
      </c>
    </row>
    <row r="306" spans="3:13" x14ac:dyDescent="0.25">
      <c r="C306" s="26"/>
      <c r="D306" s="13" t="s">
        <v>280</v>
      </c>
      <c r="E306" s="13">
        <v>228</v>
      </c>
      <c r="F306" s="13">
        <f t="shared" si="30"/>
        <v>163229.76000000001</v>
      </c>
      <c r="G306" s="13">
        <v>226</v>
      </c>
      <c r="H306" s="13">
        <f t="shared" si="31"/>
        <v>36889925.760000005</v>
      </c>
      <c r="I306" s="13">
        <v>225.4</v>
      </c>
      <c r="J306" s="13">
        <f t="shared" si="32"/>
        <v>163664.26690328307</v>
      </c>
      <c r="K306" s="13">
        <f t="shared" si="33"/>
        <v>228.30325883498932</v>
      </c>
      <c r="L306" s="13">
        <f t="shared" si="34"/>
        <v>456.60651766997864</v>
      </c>
      <c r="M306" s="13">
        <f t="shared" si="35"/>
        <v>16.399999999999999</v>
      </c>
    </row>
    <row r="307" spans="3:13" x14ac:dyDescent="0.25">
      <c r="C307" s="26"/>
      <c r="D307" s="13" t="s">
        <v>281</v>
      </c>
      <c r="E307" s="13">
        <v>229</v>
      </c>
      <c r="F307" s="13">
        <f t="shared" si="30"/>
        <v>164664.74000000002</v>
      </c>
      <c r="G307" s="13">
        <v>227</v>
      </c>
      <c r="H307" s="13">
        <f t="shared" si="31"/>
        <v>37378895.980000004</v>
      </c>
      <c r="I307" s="13">
        <v>226.4</v>
      </c>
      <c r="J307" s="13">
        <f t="shared" si="32"/>
        <v>165101.13065371025</v>
      </c>
      <c r="K307" s="13">
        <f t="shared" si="33"/>
        <v>229.30324444977734</v>
      </c>
      <c r="L307" s="13">
        <f t="shared" si="34"/>
        <v>458.60648889955468</v>
      </c>
      <c r="M307" s="13">
        <f t="shared" si="35"/>
        <v>16.399999999999999</v>
      </c>
    </row>
    <row r="308" spans="3:13" x14ac:dyDescent="0.25">
      <c r="C308" s="26"/>
      <c r="D308" s="13" t="s">
        <v>282</v>
      </c>
      <c r="E308" s="13">
        <v>230</v>
      </c>
      <c r="F308" s="13">
        <f t="shared" si="30"/>
        <v>166106</v>
      </c>
      <c r="G308" s="13">
        <v>228</v>
      </c>
      <c r="H308" s="13">
        <f t="shared" si="31"/>
        <v>37872168</v>
      </c>
      <c r="I308" s="13">
        <v>227.4</v>
      </c>
      <c r="J308" s="13">
        <f t="shared" si="32"/>
        <v>166544.27440633244</v>
      </c>
      <c r="K308" s="13">
        <f t="shared" si="33"/>
        <v>230.30323019100624</v>
      </c>
      <c r="L308" s="13">
        <f t="shared" si="34"/>
        <v>460.60646038201247</v>
      </c>
      <c r="M308" s="13">
        <f t="shared" si="35"/>
        <v>16.399999999999999</v>
      </c>
    </row>
    <row r="309" spans="3:13" x14ac:dyDescent="0.25">
      <c r="C309" s="26"/>
      <c r="D309" s="13" t="s">
        <v>283</v>
      </c>
      <c r="E309" s="13">
        <v>231</v>
      </c>
      <c r="F309" s="13">
        <f t="shared" si="30"/>
        <v>167553.54</v>
      </c>
      <c r="G309" s="13">
        <v>229</v>
      </c>
      <c r="H309" s="13">
        <f t="shared" si="31"/>
        <v>38369760.660000004</v>
      </c>
      <c r="I309" s="13">
        <v>228.4</v>
      </c>
      <c r="J309" s="13">
        <f t="shared" si="32"/>
        <v>167993.69816112085</v>
      </c>
      <c r="K309" s="13">
        <f t="shared" si="33"/>
        <v>231.30321605701624</v>
      </c>
      <c r="L309" s="13">
        <f t="shared" si="34"/>
        <v>462.60643211403249</v>
      </c>
      <c r="M309" s="13">
        <f t="shared" si="35"/>
        <v>16.399999999999999</v>
      </c>
    </row>
    <row r="310" spans="3:13" x14ac:dyDescent="0.25">
      <c r="C310" s="26"/>
      <c r="D310" s="13" t="s">
        <v>284</v>
      </c>
      <c r="E310" s="13">
        <v>232</v>
      </c>
      <c r="F310" s="13">
        <f t="shared" si="30"/>
        <v>169007.36000000002</v>
      </c>
      <c r="G310" s="13">
        <v>230</v>
      </c>
      <c r="H310" s="13">
        <f t="shared" si="31"/>
        <v>38871692.800000004</v>
      </c>
      <c r="I310" s="13">
        <v>229.4</v>
      </c>
      <c r="J310" s="13">
        <f t="shared" si="32"/>
        <v>169449.40191804711</v>
      </c>
      <c r="K310" s="13">
        <f t="shared" si="33"/>
        <v>232.30320204617655</v>
      </c>
      <c r="L310" s="13">
        <f t="shared" si="34"/>
        <v>464.6064040923531</v>
      </c>
      <c r="M310" s="13">
        <f t="shared" si="35"/>
        <v>16.399999999999999</v>
      </c>
    </row>
    <row r="311" spans="3:13" x14ac:dyDescent="0.25">
      <c r="C311" s="26"/>
      <c r="D311" s="13" t="s">
        <v>285</v>
      </c>
      <c r="E311" s="13">
        <v>233</v>
      </c>
      <c r="F311" s="13">
        <f t="shared" si="30"/>
        <v>170467.46000000002</v>
      </c>
      <c r="G311" s="13">
        <v>231</v>
      </c>
      <c r="H311" s="13">
        <f t="shared" si="31"/>
        <v>39377983.260000005</v>
      </c>
      <c r="I311" s="13">
        <v>230.4</v>
      </c>
      <c r="J311" s="13">
        <f t="shared" si="32"/>
        <v>170911.38567708337</v>
      </c>
      <c r="K311" s="13">
        <f t="shared" si="33"/>
        <v>233.30318815688454</v>
      </c>
      <c r="L311" s="13">
        <f t="shared" si="34"/>
        <v>466.60637631376909</v>
      </c>
      <c r="M311" s="13">
        <f t="shared" si="35"/>
        <v>16.399999999999999</v>
      </c>
    </row>
    <row r="312" spans="3:13" x14ac:dyDescent="0.25">
      <c r="C312" s="26"/>
      <c r="D312" s="13" t="s">
        <v>286</v>
      </c>
      <c r="E312" s="13">
        <v>234</v>
      </c>
      <c r="F312" s="13">
        <f t="shared" si="30"/>
        <v>171933.84</v>
      </c>
      <c r="G312" s="13">
        <v>232</v>
      </c>
      <c r="H312" s="13">
        <f t="shared" si="31"/>
        <v>39888650.880000003</v>
      </c>
      <c r="I312" s="13">
        <v>231.4</v>
      </c>
      <c r="J312" s="13">
        <f t="shared" si="32"/>
        <v>172379.64943820226</v>
      </c>
      <c r="K312" s="13">
        <f t="shared" si="33"/>
        <v>234.30317438756541</v>
      </c>
      <c r="L312" s="13">
        <f t="shared" si="34"/>
        <v>468.60634877513081</v>
      </c>
      <c r="M312" s="13">
        <f t="shared" si="35"/>
        <v>16.399999999999999</v>
      </c>
    </row>
    <row r="313" spans="3:13" x14ac:dyDescent="0.25">
      <c r="C313" s="26"/>
      <c r="D313" s="13" t="s">
        <v>287</v>
      </c>
      <c r="E313" s="13">
        <v>235</v>
      </c>
      <c r="F313" s="13">
        <f t="shared" si="30"/>
        <v>173406.5</v>
      </c>
      <c r="G313" s="13">
        <v>233</v>
      </c>
      <c r="H313" s="13">
        <f t="shared" si="31"/>
        <v>40403714.5</v>
      </c>
      <c r="I313" s="13">
        <v>232.4</v>
      </c>
      <c r="J313" s="13">
        <f t="shared" si="32"/>
        <v>173854.19320137694</v>
      </c>
      <c r="K313" s="13">
        <f t="shared" si="33"/>
        <v>235.3031607366714</v>
      </c>
      <c r="L313" s="13">
        <f t="shared" si="34"/>
        <v>470.6063214733428</v>
      </c>
      <c r="M313" s="13">
        <f t="shared" si="35"/>
        <v>16.399999999999999</v>
      </c>
    </row>
    <row r="314" spans="3:13" x14ac:dyDescent="0.25">
      <c r="C314" s="26"/>
      <c r="D314" s="13" t="s">
        <v>288</v>
      </c>
      <c r="E314" s="13">
        <v>236</v>
      </c>
      <c r="F314" s="13">
        <f t="shared" si="30"/>
        <v>174885.44</v>
      </c>
      <c r="G314" s="13">
        <v>234</v>
      </c>
      <c r="H314" s="13">
        <f t="shared" si="31"/>
        <v>40923192.960000001</v>
      </c>
      <c r="I314" s="13">
        <v>233.4</v>
      </c>
      <c r="J314" s="13">
        <f t="shared" si="32"/>
        <v>175335.01696658097</v>
      </c>
      <c r="K314" s="13">
        <f t="shared" si="33"/>
        <v>236.3031472026812</v>
      </c>
      <c r="L314" s="13">
        <f t="shared" si="34"/>
        <v>472.60629440536241</v>
      </c>
      <c r="M314" s="13">
        <f t="shared" si="35"/>
        <v>16.399999999999999</v>
      </c>
    </row>
    <row r="315" spans="3:13" x14ac:dyDescent="0.25">
      <c r="C315" s="26"/>
      <c r="D315" s="13" t="s">
        <v>289</v>
      </c>
      <c r="E315" s="13">
        <v>237</v>
      </c>
      <c r="F315" s="13">
        <f t="shared" si="30"/>
        <v>176370.66</v>
      </c>
      <c r="G315" s="13">
        <v>235</v>
      </c>
      <c r="H315" s="13">
        <f t="shared" si="31"/>
        <v>41447105.100000001</v>
      </c>
      <c r="I315" s="13">
        <v>234.4</v>
      </c>
      <c r="J315" s="13">
        <f t="shared" si="32"/>
        <v>176822.12073378841</v>
      </c>
      <c r="K315" s="13">
        <f t="shared" si="33"/>
        <v>237.3031337840996</v>
      </c>
      <c r="L315" s="13">
        <f t="shared" si="34"/>
        <v>474.6062675681992</v>
      </c>
      <c r="M315" s="13">
        <f t="shared" si="35"/>
        <v>16.399999999999999</v>
      </c>
    </row>
    <row r="316" spans="3:13" x14ac:dyDescent="0.25">
      <c r="C316" s="26"/>
      <c r="D316" s="13" t="s">
        <v>290</v>
      </c>
      <c r="E316" s="13">
        <v>238</v>
      </c>
      <c r="F316" s="13">
        <f t="shared" si="30"/>
        <v>177862.16</v>
      </c>
      <c r="G316" s="13">
        <v>236</v>
      </c>
      <c r="H316" s="13">
        <f t="shared" si="31"/>
        <v>41975469.759999998</v>
      </c>
      <c r="I316" s="13">
        <v>235.4</v>
      </c>
      <c r="J316" s="13">
        <f t="shared" si="32"/>
        <v>178315.50450297364</v>
      </c>
      <c r="K316" s="13">
        <f t="shared" si="33"/>
        <v>238.30312047945654</v>
      </c>
      <c r="L316" s="13">
        <f t="shared" si="34"/>
        <v>476.60624095891308</v>
      </c>
      <c r="M316" s="13">
        <f t="shared" si="35"/>
        <v>16.399999999999999</v>
      </c>
    </row>
    <row r="317" spans="3:13" x14ac:dyDescent="0.25">
      <c r="C317" s="26"/>
      <c r="D317" s="13" t="s">
        <v>291</v>
      </c>
      <c r="E317" s="13">
        <v>239</v>
      </c>
      <c r="F317" s="13">
        <f t="shared" si="30"/>
        <v>179359.94</v>
      </c>
      <c r="G317" s="13">
        <v>237</v>
      </c>
      <c r="H317" s="13">
        <f t="shared" si="31"/>
        <v>42508305.780000001</v>
      </c>
      <c r="I317" s="13">
        <v>236.4</v>
      </c>
      <c r="J317" s="13">
        <f t="shared" si="32"/>
        <v>179815.16827411167</v>
      </c>
      <c r="K317" s="13">
        <f t="shared" si="33"/>
        <v>239.30310728730709</v>
      </c>
      <c r="L317" s="13">
        <f t="shared" si="34"/>
        <v>478.60621457461417</v>
      </c>
      <c r="M317" s="13">
        <f t="shared" si="35"/>
        <v>16.399999999999999</v>
      </c>
    </row>
    <row r="318" spans="3:13" x14ac:dyDescent="0.25">
      <c r="C318" s="26"/>
      <c r="D318" s="13" t="s">
        <v>292</v>
      </c>
      <c r="E318" s="13">
        <v>240</v>
      </c>
      <c r="F318" s="13">
        <f t="shared" si="30"/>
        <v>180864</v>
      </c>
      <c r="G318" s="13">
        <v>238</v>
      </c>
      <c r="H318" s="13">
        <f t="shared" si="31"/>
        <v>43045632</v>
      </c>
      <c r="I318" s="13">
        <v>237.4</v>
      </c>
      <c r="J318" s="13">
        <f t="shared" si="32"/>
        <v>181321.11204717777</v>
      </c>
      <c r="K318" s="13">
        <f t="shared" si="33"/>
        <v>240.30309420623044</v>
      </c>
      <c r="L318" s="13">
        <f t="shared" si="34"/>
        <v>480.60618841246088</v>
      </c>
      <c r="M318" s="13">
        <f t="shared" si="35"/>
        <v>16.399999999999999</v>
      </c>
    </row>
    <row r="319" spans="3:13" x14ac:dyDescent="0.25">
      <c r="C319" s="26"/>
      <c r="D319" s="13" t="s">
        <v>293</v>
      </c>
      <c r="E319" s="13">
        <v>241</v>
      </c>
      <c r="F319" s="13">
        <f t="shared" si="30"/>
        <v>182374.34</v>
      </c>
      <c r="G319" s="13">
        <v>239</v>
      </c>
      <c r="H319" s="13">
        <f t="shared" si="31"/>
        <v>43587467.259999998</v>
      </c>
      <c r="I319" s="13">
        <v>238.4</v>
      </c>
      <c r="J319" s="13">
        <f t="shared" si="32"/>
        <v>182833.33582214764</v>
      </c>
      <c r="K319" s="13">
        <f t="shared" si="33"/>
        <v>241.30308123482968</v>
      </c>
      <c r="L319" s="13">
        <f t="shared" si="34"/>
        <v>482.60616246965935</v>
      </c>
      <c r="M319" s="13">
        <f t="shared" si="35"/>
        <v>16.399999999999999</v>
      </c>
    </row>
    <row r="320" spans="3:13" x14ac:dyDescent="0.25">
      <c r="C320" s="26"/>
      <c r="D320" s="13" t="s">
        <v>294</v>
      </c>
      <c r="E320" s="13">
        <v>242</v>
      </c>
      <c r="F320" s="13">
        <f t="shared" si="30"/>
        <v>183890.96000000002</v>
      </c>
      <c r="G320" s="13">
        <v>240</v>
      </c>
      <c r="H320" s="13">
        <f t="shared" si="31"/>
        <v>44133830.400000006</v>
      </c>
      <c r="I320" s="13">
        <v>239.4</v>
      </c>
      <c r="J320" s="13">
        <f t="shared" si="32"/>
        <v>184351.83959899753</v>
      </c>
      <c r="K320" s="13">
        <f t="shared" si="33"/>
        <v>242.30306837173131</v>
      </c>
      <c r="L320" s="13">
        <f t="shared" si="34"/>
        <v>484.60613674346263</v>
      </c>
      <c r="M320" s="13">
        <f t="shared" si="35"/>
        <v>16.399999999999999</v>
      </c>
    </row>
    <row r="321" spans="3:13" x14ac:dyDescent="0.25">
      <c r="C321" s="26"/>
      <c r="D321" s="13" t="s">
        <v>295</v>
      </c>
      <c r="E321" s="13">
        <v>243</v>
      </c>
      <c r="F321" s="13">
        <f t="shared" si="30"/>
        <v>185413.86000000002</v>
      </c>
      <c r="G321" s="13">
        <v>241</v>
      </c>
      <c r="H321" s="13">
        <f t="shared" si="31"/>
        <v>44684740.260000005</v>
      </c>
      <c r="I321" s="13">
        <v>240.4</v>
      </c>
      <c r="J321" s="13">
        <f t="shared" si="32"/>
        <v>185876.62337770386</v>
      </c>
      <c r="K321" s="13">
        <f t="shared" si="33"/>
        <v>243.3030556155845</v>
      </c>
      <c r="L321" s="13">
        <f t="shared" si="34"/>
        <v>486.606111231169</v>
      </c>
      <c r="M321" s="13">
        <f t="shared" si="35"/>
        <v>16.399999999999999</v>
      </c>
    </row>
    <row r="322" spans="3:13" x14ac:dyDescent="0.25">
      <c r="C322" s="26"/>
      <c r="D322" s="13" t="s">
        <v>296</v>
      </c>
      <c r="E322" s="13">
        <v>244</v>
      </c>
      <c r="F322" s="13">
        <f t="shared" si="30"/>
        <v>186943.04</v>
      </c>
      <c r="G322" s="13">
        <v>242</v>
      </c>
      <c r="H322" s="13">
        <f t="shared" si="31"/>
        <v>45240215.68</v>
      </c>
      <c r="I322" s="13">
        <v>241.4</v>
      </c>
      <c r="J322" s="13">
        <f t="shared" si="32"/>
        <v>187407.68715824359</v>
      </c>
      <c r="K322" s="13">
        <f t="shared" si="33"/>
        <v>244.30304296506091</v>
      </c>
      <c r="L322" s="13">
        <f t="shared" si="34"/>
        <v>488.60608593012182</v>
      </c>
      <c r="M322" s="13">
        <f t="shared" si="35"/>
        <v>16.399999999999999</v>
      </c>
    </row>
    <row r="323" spans="3:13" x14ac:dyDescent="0.25">
      <c r="C323" s="26"/>
      <c r="D323" s="13" t="s">
        <v>297</v>
      </c>
      <c r="E323" s="13">
        <v>245</v>
      </c>
      <c r="F323" s="13">
        <f t="shared" si="30"/>
        <v>188478.5</v>
      </c>
      <c r="G323" s="13">
        <v>243</v>
      </c>
      <c r="H323" s="13">
        <f t="shared" si="31"/>
        <v>45800275.5</v>
      </c>
      <c r="I323" s="13">
        <v>242.4</v>
      </c>
      <c r="J323" s="13">
        <f t="shared" si="32"/>
        <v>188945.03094059406</v>
      </c>
      <c r="K323" s="13">
        <f t="shared" si="33"/>
        <v>245.30303041885412</v>
      </c>
      <c r="L323" s="13">
        <f t="shared" si="34"/>
        <v>490.60606083770824</v>
      </c>
      <c r="M323" s="13">
        <f t="shared" si="35"/>
        <v>16.399999999999999</v>
      </c>
    </row>
    <row r="324" spans="3:13" x14ac:dyDescent="0.25">
      <c r="C324" s="26"/>
      <c r="D324" s="13" t="s">
        <v>298</v>
      </c>
      <c r="E324" s="13">
        <v>246</v>
      </c>
      <c r="F324" s="13">
        <f t="shared" si="30"/>
        <v>190020.24000000002</v>
      </c>
      <c r="G324" s="13">
        <v>244</v>
      </c>
      <c r="H324" s="13">
        <f t="shared" si="31"/>
        <v>46364938.560000002</v>
      </c>
      <c r="I324" s="13">
        <v>243.4</v>
      </c>
      <c r="J324" s="13">
        <f t="shared" si="32"/>
        <v>190488.65472473294</v>
      </c>
      <c r="K324" s="13">
        <f t="shared" si="33"/>
        <v>246.30301797567907</v>
      </c>
      <c r="L324" s="13">
        <f t="shared" si="34"/>
        <v>492.60603595135814</v>
      </c>
      <c r="M324" s="13">
        <f t="shared" si="35"/>
        <v>16.399999999999999</v>
      </c>
    </row>
    <row r="325" spans="3:13" x14ac:dyDescent="0.25">
      <c r="C325" s="26"/>
      <c r="D325" s="13" t="s">
        <v>299</v>
      </c>
      <c r="E325" s="13">
        <v>247</v>
      </c>
      <c r="F325" s="13">
        <f t="shared" si="30"/>
        <v>191568.26</v>
      </c>
      <c r="G325" s="13">
        <v>245</v>
      </c>
      <c r="H325" s="13">
        <f t="shared" si="31"/>
        <v>46934223.700000003</v>
      </c>
      <c r="I325" s="13">
        <v>244.4</v>
      </c>
      <c r="J325" s="13">
        <f t="shared" si="32"/>
        <v>192038.55851063831</v>
      </c>
      <c r="K325" s="13">
        <f t="shared" si="33"/>
        <v>247.30300563427181</v>
      </c>
      <c r="L325" s="13">
        <f t="shared" si="34"/>
        <v>494.60601126854363</v>
      </c>
      <c r="M325" s="13">
        <f t="shared" si="35"/>
        <v>16.399999999999999</v>
      </c>
    </row>
    <row r="326" spans="3:13" x14ac:dyDescent="0.25">
      <c r="C326" s="26"/>
      <c r="D326" s="13" t="s">
        <v>300</v>
      </c>
      <c r="E326" s="13">
        <v>248</v>
      </c>
      <c r="F326" s="13">
        <f t="shared" si="30"/>
        <v>193122.56</v>
      </c>
      <c r="G326" s="13">
        <v>246</v>
      </c>
      <c r="H326" s="13">
        <f t="shared" si="31"/>
        <v>47508149.759999998</v>
      </c>
      <c r="I326" s="13">
        <v>245.4</v>
      </c>
      <c r="J326" s="13">
        <f t="shared" si="32"/>
        <v>193594.7422982885</v>
      </c>
      <c r="K326" s="13">
        <f t="shared" si="33"/>
        <v>248.30299339338896</v>
      </c>
      <c r="L326" s="13">
        <f t="shared" si="34"/>
        <v>496.60598678677792</v>
      </c>
      <c r="M326" s="13">
        <f t="shared" si="35"/>
        <v>16.399999999999999</v>
      </c>
    </row>
    <row r="327" spans="3:13" x14ac:dyDescent="0.25">
      <c r="C327" s="26"/>
      <c r="D327" s="13" t="s">
        <v>301</v>
      </c>
      <c r="E327" s="13">
        <v>249</v>
      </c>
      <c r="F327" s="13">
        <f t="shared" si="30"/>
        <v>194683.14</v>
      </c>
      <c r="G327" s="13">
        <v>247</v>
      </c>
      <c r="H327" s="13">
        <f t="shared" si="31"/>
        <v>48086735.580000006</v>
      </c>
      <c r="I327" s="13">
        <v>246.4</v>
      </c>
      <c r="J327" s="13">
        <f t="shared" si="32"/>
        <v>195157.20608766234</v>
      </c>
      <c r="K327" s="13">
        <f t="shared" si="33"/>
        <v>249.30298125180727</v>
      </c>
      <c r="L327" s="13">
        <f t="shared" si="34"/>
        <v>498.60596250361453</v>
      </c>
      <c r="M327" s="13">
        <f t="shared" si="35"/>
        <v>16.399999999999999</v>
      </c>
    </row>
    <row r="328" spans="3:13" x14ac:dyDescent="0.25">
      <c r="C328" s="26"/>
      <c r="D328" s="13" t="s">
        <v>302</v>
      </c>
      <c r="E328" s="13">
        <v>250</v>
      </c>
      <c r="F328" s="13">
        <f t="shared" si="30"/>
        <v>196250</v>
      </c>
      <c r="G328" s="13">
        <v>248</v>
      </c>
      <c r="H328" s="13">
        <f t="shared" si="31"/>
        <v>48670000</v>
      </c>
      <c r="I328" s="13">
        <v>247.4</v>
      </c>
      <c r="J328" s="13">
        <f t="shared" si="32"/>
        <v>196725.94987873887</v>
      </c>
      <c r="K328" s="13">
        <f t="shared" si="33"/>
        <v>250.30296920832328</v>
      </c>
      <c r="L328" s="13">
        <f t="shared" si="34"/>
        <v>500.60593841664655</v>
      </c>
      <c r="M328" s="13">
        <f t="shared" si="35"/>
        <v>16.399999999999999</v>
      </c>
    </row>
    <row r="329" spans="3:13" x14ac:dyDescent="0.25">
      <c r="C329" s="26"/>
      <c r="D329" s="13" t="s">
        <v>303</v>
      </c>
      <c r="E329" s="13">
        <v>251</v>
      </c>
      <c r="F329" s="13">
        <f t="shared" si="30"/>
        <v>197823.14</v>
      </c>
      <c r="G329" s="13">
        <v>249</v>
      </c>
      <c r="H329" s="13">
        <f t="shared" si="31"/>
        <v>49257961.860000007</v>
      </c>
      <c r="I329" s="13">
        <v>248.4</v>
      </c>
      <c r="J329" s="13">
        <f t="shared" si="32"/>
        <v>198300.9736714976</v>
      </c>
      <c r="K329" s="13">
        <f t="shared" si="33"/>
        <v>251.30295726175294</v>
      </c>
      <c r="L329" s="13">
        <f t="shared" si="34"/>
        <v>502.60591452350587</v>
      </c>
      <c r="M329" s="13">
        <f t="shared" si="35"/>
        <v>16.399999999999999</v>
      </c>
    </row>
    <row r="330" spans="3:13" x14ac:dyDescent="0.25">
      <c r="C330" s="26"/>
      <c r="D330" s="13" t="s">
        <v>304</v>
      </c>
      <c r="E330" s="13">
        <v>252</v>
      </c>
      <c r="F330" s="13">
        <f t="shared" si="30"/>
        <v>199402.56</v>
      </c>
      <c r="G330" s="13">
        <v>250</v>
      </c>
      <c r="H330" s="13">
        <f t="shared" si="31"/>
        <v>49850640</v>
      </c>
      <c r="I330" s="13">
        <v>249.4</v>
      </c>
      <c r="J330" s="13">
        <f t="shared" si="32"/>
        <v>199882.27746591819</v>
      </c>
      <c r="K330" s="13">
        <f t="shared" si="33"/>
        <v>252.30294541093107</v>
      </c>
      <c r="L330" s="13">
        <f t="shared" si="34"/>
        <v>504.60589082186215</v>
      </c>
      <c r="M330" s="13">
        <f t="shared" si="35"/>
        <v>16.399999999999999</v>
      </c>
    </row>
    <row r="331" spans="3:13" x14ac:dyDescent="0.25">
      <c r="C331" s="26"/>
      <c r="D331" s="13" t="s">
        <v>305</v>
      </c>
      <c r="E331" s="13">
        <v>253</v>
      </c>
      <c r="F331" s="13">
        <f t="shared" si="30"/>
        <v>200988.26</v>
      </c>
      <c r="G331" s="13">
        <v>251</v>
      </c>
      <c r="H331" s="13">
        <f t="shared" si="31"/>
        <v>50448053.260000005</v>
      </c>
      <c r="I331" s="13">
        <v>250.4</v>
      </c>
      <c r="J331" s="13">
        <f t="shared" si="32"/>
        <v>201469.86126198084</v>
      </c>
      <c r="K331" s="13">
        <f t="shared" si="33"/>
        <v>253.3029336547113</v>
      </c>
      <c r="L331" s="13">
        <f t="shared" si="34"/>
        <v>506.60586730942259</v>
      </c>
      <c r="M331" s="13">
        <f t="shared" si="35"/>
        <v>16.399999999999999</v>
      </c>
    </row>
    <row r="332" spans="3:13" x14ac:dyDescent="0.25">
      <c r="C332" s="26"/>
      <c r="D332" s="13" t="s">
        <v>306</v>
      </c>
      <c r="E332" s="13">
        <v>254</v>
      </c>
      <c r="F332" s="13">
        <f t="shared" si="30"/>
        <v>202580.24000000002</v>
      </c>
      <c r="G332" s="13">
        <v>252</v>
      </c>
      <c r="H332" s="13">
        <f t="shared" si="31"/>
        <v>51050220.480000004</v>
      </c>
      <c r="I332" s="13">
        <v>251.4</v>
      </c>
      <c r="J332" s="13">
        <f t="shared" si="32"/>
        <v>203063.72505966589</v>
      </c>
      <c r="K332" s="13">
        <f t="shared" si="33"/>
        <v>254.30292199196523</v>
      </c>
      <c r="L332" s="13">
        <f t="shared" si="34"/>
        <v>508.60584398393047</v>
      </c>
      <c r="M332" s="13">
        <f t="shared" si="35"/>
        <v>16.399999999999999</v>
      </c>
    </row>
    <row r="333" spans="3:13" x14ac:dyDescent="0.25">
      <c r="C333" s="26"/>
      <c r="D333" s="13" t="s">
        <v>307</v>
      </c>
      <c r="E333" s="13">
        <v>255</v>
      </c>
      <c r="F333" s="13">
        <f t="shared" si="30"/>
        <v>204178.5</v>
      </c>
      <c r="G333" s="13">
        <v>253</v>
      </c>
      <c r="H333" s="13">
        <f t="shared" si="31"/>
        <v>51657160.5</v>
      </c>
      <c r="I333" s="13">
        <v>252.4</v>
      </c>
      <c r="J333" s="13">
        <f t="shared" si="32"/>
        <v>204663.86885895403</v>
      </c>
      <c r="K333" s="13">
        <f t="shared" si="33"/>
        <v>255.30291042158251</v>
      </c>
      <c r="L333" s="13">
        <f t="shared" si="34"/>
        <v>510.60582084316502</v>
      </c>
      <c r="M333" s="13">
        <f t="shared" si="35"/>
        <v>16.399999999999999</v>
      </c>
    </row>
    <row r="334" spans="3:13" x14ac:dyDescent="0.25">
      <c r="C334" s="26"/>
      <c r="D334" s="13" t="s">
        <v>308</v>
      </c>
      <c r="E334" s="13">
        <v>256</v>
      </c>
      <c r="F334" s="13">
        <f t="shared" si="30"/>
        <v>205783.04000000001</v>
      </c>
      <c r="G334" s="13">
        <v>254</v>
      </c>
      <c r="H334" s="13">
        <f t="shared" si="31"/>
        <v>52268892.160000004</v>
      </c>
      <c r="I334" s="13">
        <v>253.4</v>
      </c>
      <c r="J334" s="13">
        <f t="shared" si="32"/>
        <v>206270.29265982637</v>
      </c>
      <c r="K334" s="13">
        <f t="shared" si="33"/>
        <v>256.30289894247028</v>
      </c>
      <c r="L334" s="13">
        <f t="shared" si="34"/>
        <v>512.60579788494056</v>
      </c>
      <c r="M334" s="13">
        <f t="shared" si="35"/>
        <v>16.399999999999999</v>
      </c>
    </row>
    <row r="335" spans="3:13" x14ac:dyDescent="0.25">
      <c r="C335" s="26"/>
      <c r="D335" s="13" t="s">
        <v>309</v>
      </c>
      <c r="E335" s="13">
        <v>257</v>
      </c>
      <c r="F335" s="13">
        <f t="shared" si="30"/>
        <v>207393.86000000002</v>
      </c>
      <c r="G335" s="13">
        <v>255</v>
      </c>
      <c r="H335" s="13">
        <f t="shared" si="31"/>
        <v>52885434.300000004</v>
      </c>
      <c r="I335" s="13">
        <v>254.4</v>
      </c>
      <c r="J335" s="13">
        <f t="shared" si="32"/>
        <v>207882.99646226416</v>
      </c>
      <c r="K335" s="13">
        <f t="shared" si="33"/>
        <v>257.30288755355275</v>
      </c>
      <c r="L335" s="13">
        <f t="shared" si="34"/>
        <v>514.6057751071055</v>
      </c>
      <c r="M335" s="13">
        <f t="shared" si="35"/>
        <v>16.399999999999999</v>
      </c>
    </row>
    <row r="336" spans="3:13" x14ac:dyDescent="0.25">
      <c r="C336" s="26"/>
      <c r="D336" s="13" t="s">
        <v>310</v>
      </c>
      <c r="E336" s="13">
        <v>258</v>
      </c>
      <c r="F336" s="13">
        <f t="shared" si="30"/>
        <v>209010.96000000002</v>
      </c>
      <c r="G336" s="13">
        <v>256</v>
      </c>
      <c r="H336" s="13">
        <f t="shared" si="31"/>
        <v>53506805.760000005</v>
      </c>
      <c r="I336" s="13">
        <v>255.4</v>
      </c>
      <c r="J336" s="13">
        <f t="shared" si="32"/>
        <v>209501.98026624904</v>
      </c>
      <c r="K336" s="13">
        <f t="shared" si="33"/>
        <v>258.30287625377116</v>
      </c>
      <c r="L336" s="13">
        <f t="shared" si="34"/>
        <v>516.60575250754232</v>
      </c>
      <c r="M336" s="13">
        <f t="shared" si="35"/>
        <v>16.399999999999999</v>
      </c>
    </row>
    <row r="337" spans="3:13" x14ac:dyDescent="0.25">
      <c r="C337" s="26"/>
      <c r="D337" s="13" t="s">
        <v>311</v>
      </c>
      <c r="E337" s="13">
        <v>259</v>
      </c>
      <c r="F337" s="13">
        <f t="shared" si="30"/>
        <v>210634.34</v>
      </c>
      <c r="G337" s="13">
        <v>257</v>
      </c>
      <c r="H337" s="13">
        <f t="shared" si="31"/>
        <v>54133025.380000003</v>
      </c>
      <c r="I337" s="13">
        <v>256.39999999999998</v>
      </c>
      <c r="J337" s="13">
        <f t="shared" si="32"/>
        <v>211127.24407176289</v>
      </c>
      <c r="K337" s="13">
        <f t="shared" si="33"/>
        <v>259.30286504208311</v>
      </c>
      <c r="L337" s="13">
        <f t="shared" si="34"/>
        <v>518.60573008416623</v>
      </c>
      <c r="M337" s="13">
        <f t="shared" si="35"/>
        <v>16.399999999999999</v>
      </c>
    </row>
    <row r="338" spans="3:13" x14ac:dyDescent="0.25">
      <c r="C338" s="26"/>
      <c r="D338" s="13" t="s">
        <v>312</v>
      </c>
      <c r="E338" s="13">
        <v>260</v>
      </c>
      <c r="F338" s="13">
        <f t="shared" ref="F338:F401" si="36">3.14*(E338)^2</f>
        <v>212264</v>
      </c>
      <c r="G338" s="13">
        <v>258</v>
      </c>
      <c r="H338" s="13">
        <f t="shared" ref="H338:H347" si="37">F338*G338</f>
        <v>54764112</v>
      </c>
      <c r="I338" s="13">
        <v>257.39999999999998</v>
      </c>
      <c r="J338" s="13">
        <f t="shared" ref="J338:J347" si="38">H338/I338</f>
        <v>212758.7878787879</v>
      </c>
      <c r="K338" s="13">
        <f t="shared" ref="K338:K401" si="39">(J338/3.14)^0.5</f>
        <v>260.30285391746236</v>
      </c>
      <c r="L338" s="13">
        <f t="shared" ref="L338:L401" si="40">K338*2</f>
        <v>520.60570783492471</v>
      </c>
      <c r="M338" s="13">
        <f t="shared" ref="M338:M401" si="41">20-(2*1.8)</f>
        <v>16.399999999999999</v>
      </c>
    </row>
    <row r="339" spans="3:13" x14ac:dyDescent="0.25">
      <c r="C339" s="26"/>
      <c r="D339" s="13" t="s">
        <v>313</v>
      </c>
      <c r="E339" s="13">
        <v>261</v>
      </c>
      <c r="F339" s="13">
        <f t="shared" si="36"/>
        <v>213899.94</v>
      </c>
      <c r="G339" s="13">
        <v>259</v>
      </c>
      <c r="H339" s="13">
        <f t="shared" si="37"/>
        <v>55400084.460000001</v>
      </c>
      <c r="I339" s="13">
        <v>258.39999999999998</v>
      </c>
      <c r="J339" s="13">
        <f t="shared" si="38"/>
        <v>214396.61168730652</v>
      </c>
      <c r="K339" s="13">
        <f t="shared" si="39"/>
        <v>261.30284287889873</v>
      </c>
      <c r="L339" s="13">
        <f t="shared" si="40"/>
        <v>522.60568575779746</v>
      </c>
      <c r="M339" s="13">
        <f t="shared" si="41"/>
        <v>16.399999999999999</v>
      </c>
    </row>
    <row r="340" spans="3:13" x14ac:dyDescent="0.25">
      <c r="C340" s="26"/>
      <c r="D340" s="13" t="s">
        <v>314</v>
      </c>
      <c r="E340" s="13">
        <v>262</v>
      </c>
      <c r="F340" s="13">
        <f t="shared" si="36"/>
        <v>215542.16</v>
      </c>
      <c r="G340" s="13">
        <v>260</v>
      </c>
      <c r="H340" s="13">
        <f t="shared" si="37"/>
        <v>56040961.600000001</v>
      </c>
      <c r="I340" s="13">
        <v>259.39999999999998</v>
      </c>
      <c r="J340" s="13">
        <f t="shared" si="38"/>
        <v>216040.71549730148</v>
      </c>
      <c r="K340" s="13">
        <f t="shared" si="39"/>
        <v>262.30283192539741</v>
      </c>
      <c r="L340" s="13">
        <f t="shared" si="40"/>
        <v>524.60566385079483</v>
      </c>
      <c r="M340" s="13">
        <f t="shared" si="41"/>
        <v>16.399999999999999</v>
      </c>
    </row>
    <row r="341" spans="3:13" x14ac:dyDescent="0.25">
      <c r="C341" s="26"/>
      <c r="D341" s="13" t="s">
        <v>315</v>
      </c>
      <c r="E341" s="13">
        <v>263</v>
      </c>
      <c r="F341" s="13">
        <f t="shared" si="36"/>
        <v>217190.66</v>
      </c>
      <c r="G341" s="13">
        <v>261</v>
      </c>
      <c r="H341" s="13">
        <f t="shared" si="37"/>
        <v>56686762.259999998</v>
      </c>
      <c r="I341" s="13">
        <v>260.39999999999998</v>
      </c>
      <c r="J341" s="13">
        <f t="shared" si="38"/>
        <v>217691.09930875577</v>
      </c>
      <c r="K341" s="13">
        <f t="shared" si="39"/>
        <v>263.30282105597894</v>
      </c>
      <c r="L341" s="13">
        <f t="shared" si="40"/>
        <v>526.60564211195788</v>
      </c>
      <c r="M341" s="13">
        <f t="shared" si="41"/>
        <v>16.399999999999999</v>
      </c>
    </row>
    <row r="342" spans="3:13" x14ac:dyDescent="0.25">
      <c r="C342" s="26"/>
      <c r="D342" s="13" t="s">
        <v>316</v>
      </c>
      <c r="E342" s="13">
        <v>264</v>
      </c>
      <c r="F342" s="13">
        <f t="shared" si="36"/>
        <v>218845.44</v>
      </c>
      <c r="G342" s="13">
        <v>262</v>
      </c>
      <c r="H342" s="13">
        <f t="shared" si="37"/>
        <v>57337505.280000001</v>
      </c>
      <c r="I342" s="13">
        <v>261.39999999999998</v>
      </c>
      <c r="J342" s="13">
        <f t="shared" si="38"/>
        <v>219347.76312165265</v>
      </c>
      <c r="K342" s="13">
        <f t="shared" si="39"/>
        <v>264.3028102696789</v>
      </c>
      <c r="L342" s="13">
        <f t="shared" si="40"/>
        <v>528.6056205393578</v>
      </c>
      <c r="M342" s="13">
        <f t="shared" si="41"/>
        <v>16.399999999999999</v>
      </c>
    </row>
    <row r="343" spans="3:13" x14ac:dyDescent="0.25">
      <c r="C343" s="26"/>
      <c r="D343" s="13" t="s">
        <v>317</v>
      </c>
      <c r="E343" s="13">
        <v>265</v>
      </c>
      <c r="F343" s="13">
        <f t="shared" si="36"/>
        <v>220506.5</v>
      </c>
      <c r="G343" s="13">
        <v>263</v>
      </c>
      <c r="H343" s="13">
        <f t="shared" si="37"/>
        <v>57993209.5</v>
      </c>
      <c r="I343" s="13">
        <v>262.39999999999998</v>
      </c>
      <c r="J343" s="13">
        <f t="shared" si="38"/>
        <v>221010.70693597564</v>
      </c>
      <c r="K343" s="13">
        <f t="shared" si="39"/>
        <v>265.3027995655475</v>
      </c>
      <c r="L343" s="13">
        <f t="shared" si="40"/>
        <v>530.605599131095</v>
      </c>
      <c r="M343" s="13">
        <f t="shared" si="41"/>
        <v>16.399999999999999</v>
      </c>
    </row>
    <row r="344" spans="3:13" x14ac:dyDescent="0.25">
      <c r="C344" s="26"/>
      <c r="D344" s="13" t="s">
        <v>318</v>
      </c>
      <c r="E344" s="13">
        <v>266</v>
      </c>
      <c r="F344" s="13">
        <f t="shared" si="36"/>
        <v>222173.84</v>
      </c>
      <c r="G344" s="13">
        <v>264</v>
      </c>
      <c r="H344" s="13">
        <f t="shared" si="37"/>
        <v>58653893.759999998</v>
      </c>
      <c r="I344" s="13">
        <v>263.39999999999998</v>
      </c>
      <c r="J344" s="13">
        <f t="shared" si="38"/>
        <v>222679.93075170845</v>
      </c>
      <c r="K344" s="13">
        <f t="shared" si="39"/>
        <v>266.30278894264939</v>
      </c>
      <c r="L344" s="13">
        <f t="shared" si="40"/>
        <v>532.60557788529877</v>
      </c>
      <c r="M344" s="13">
        <f t="shared" si="41"/>
        <v>16.399999999999999</v>
      </c>
    </row>
    <row r="345" spans="3:13" x14ac:dyDescent="0.25">
      <c r="C345" s="26"/>
      <c r="D345" s="13" t="s">
        <v>319</v>
      </c>
      <c r="E345" s="13">
        <v>267</v>
      </c>
      <c r="F345" s="13">
        <f t="shared" si="36"/>
        <v>223847.46000000002</v>
      </c>
      <c r="G345" s="13">
        <v>265</v>
      </c>
      <c r="H345" s="13">
        <f t="shared" si="37"/>
        <v>59319576.900000006</v>
      </c>
      <c r="I345" s="13">
        <v>264.39999999999998</v>
      </c>
      <c r="J345" s="13">
        <f t="shared" si="38"/>
        <v>224355.43456883513</v>
      </c>
      <c r="K345" s="13">
        <f t="shared" si="39"/>
        <v>267.30277840006329</v>
      </c>
      <c r="L345" s="13">
        <f t="shared" si="40"/>
        <v>534.60555680012658</v>
      </c>
      <c r="M345" s="13">
        <f t="shared" si="41"/>
        <v>16.399999999999999</v>
      </c>
    </row>
    <row r="346" spans="3:13" x14ac:dyDescent="0.25">
      <c r="C346" s="26"/>
      <c r="D346" s="13" t="s">
        <v>320</v>
      </c>
      <c r="E346" s="13">
        <v>268</v>
      </c>
      <c r="F346" s="13">
        <f t="shared" si="36"/>
        <v>225527.36000000002</v>
      </c>
      <c r="G346" s="13">
        <v>266</v>
      </c>
      <c r="H346" s="13">
        <f t="shared" si="37"/>
        <v>59990277.760000005</v>
      </c>
      <c r="I346" s="13">
        <v>265.39999999999998</v>
      </c>
      <c r="J346" s="13">
        <f t="shared" si="38"/>
        <v>226037.2183873399</v>
      </c>
      <c r="K346" s="13">
        <f t="shared" si="39"/>
        <v>268.30276793688193</v>
      </c>
      <c r="L346" s="13">
        <f t="shared" si="40"/>
        <v>536.60553587376387</v>
      </c>
      <c r="M346" s="13">
        <f t="shared" si="41"/>
        <v>16.399999999999999</v>
      </c>
    </row>
    <row r="347" spans="3:13" x14ac:dyDescent="0.25">
      <c r="C347" s="26"/>
      <c r="D347" s="12" t="s">
        <v>321</v>
      </c>
      <c r="E347" s="12">
        <v>269</v>
      </c>
      <c r="F347" s="12">
        <f t="shared" si="36"/>
        <v>227213.54</v>
      </c>
      <c r="G347" s="12">
        <v>267</v>
      </c>
      <c r="H347" s="12">
        <f t="shared" si="37"/>
        <v>60666015.18</v>
      </c>
      <c r="I347" s="12">
        <v>266.39999999999998</v>
      </c>
      <c r="J347" s="12">
        <f t="shared" si="38"/>
        <v>227725.28220720723</v>
      </c>
      <c r="K347" s="12">
        <f t="shared" si="39"/>
        <v>269.30275755221157</v>
      </c>
      <c r="L347" s="12">
        <f t="shared" si="40"/>
        <v>538.60551510442315</v>
      </c>
      <c r="M347" s="12">
        <f t="shared" si="41"/>
        <v>16.399999999999999</v>
      </c>
    </row>
    <row r="348" spans="3:13" x14ac:dyDescent="0.25">
      <c r="C348" s="26"/>
      <c r="D348" s="12" t="s">
        <v>322</v>
      </c>
      <c r="E348" s="12">
        <v>270</v>
      </c>
      <c r="F348" s="12">
        <f t="shared" si="36"/>
        <v>228906</v>
      </c>
      <c r="G348" s="12">
        <v>268</v>
      </c>
      <c r="H348" s="12">
        <f t="shared" ref="H348:H367" si="42">F348*G348</f>
        <v>61346808</v>
      </c>
      <c r="I348" s="12">
        <v>267.39999999999998</v>
      </c>
      <c r="J348" s="12">
        <f t="shared" ref="J348:J367" si="43">H348/I348</f>
        <v>229419.62602842186</v>
      </c>
      <c r="K348" s="12">
        <f t="shared" si="39"/>
        <v>270.30274724517176</v>
      </c>
      <c r="L348" s="12">
        <f t="shared" si="40"/>
        <v>540.60549449034352</v>
      </c>
      <c r="M348" s="12">
        <f t="shared" si="41"/>
        <v>16.399999999999999</v>
      </c>
    </row>
    <row r="349" spans="3:13" x14ac:dyDescent="0.25">
      <c r="C349" s="26"/>
      <c r="D349" s="12" t="s">
        <v>40</v>
      </c>
      <c r="E349" s="12">
        <v>271</v>
      </c>
      <c r="F349" s="12">
        <f t="shared" si="36"/>
        <v>230604.74000000002</v>
      </c>
      <c r="G349" s="12">
        <v>269</v>
      </c>
      <c r="H349" s="12">
        <f t="shared" si="42"/>
        <v>62032675.060000002</v>
      </c>
      <c r="I349" s="12">
        <v>268.39999999999998</v>
      </c>
      <c r="J349" s="12">
        <f t="shared" si="43"/>
        <v>231120.24985096874</v>
      </c>
      <c r="K349" s="12">
        <f t="shared" si="39"/>
        <v>271.3027370148954</v>
      </c>
      <c r="L349" s="12">
        <f t="shared" si="40"/>
        <v>542.6054740297908</v>
      </c>
      <c r="M349" s="12">
        <f t="shared" si="41"/>
        <v>16.399999999999999</v>
      </c>
    </row>
    <row r="350" spans="3:13" x14ac:dyDescent="0.25">
      <c r="C350" s="26"/>
      <c r="D350" s="12" t="s">
        <v>41</v>
      </c>
      <c r="E350" s="12">
        <v>272</v>
      </c>
      <c r="F350" s="12">
        <f t="shared" si="36"/>
        <v>232309.76000000001</v>
      </c>
      <c r="G350" s="12">
        <v>270</v>
      </c>
      <c r="H350" s="12">
        <f t="shared" si="42"/>
        <v>62723635.200000003</v>
      </c>
      <c r="I350" s="12">
        <v>269.39999999999998</v>
      </c>
      <c r="J350" s="12">
        <f t="shared" si="43"/>
        <v>232827.15367483298</v>
      </c>
      <c r="K350" s="12">
        <f t="shared" si="39"/>
        <v>272.30272686052797</v>
      </c>
      <c r="L350" s="12">
        <f t="shared" si="40"/>
        <v>544.60545372105594</v>
      </c>
      <c r="M350" s="12">
        <f t="shared" si="41"/>
        <v>16.399999999999999</v>
      </c>
    </row>
    <row r="351" spans="3:13" x14ac:dyDescent="0.25">
      <c r="C351" s="26"/>
      <c r="D351" s="12" t="s">
        <v>42</v>
      </c>
      <c r="E351" s="12">
        <v>273</v>
      </c>
      <c r="F351" s="12">
        <f t="shared" si="36"/>
        <v>234021.06</v>
      </c>
      <c r="G351" s="12">
        <v>271</v>
      </c>
      <c r="H351" s="12">
        <f t="shared" si="42"/>
        <v>63419707.259999998</v>
      </c>
      <c r="I351" s="12">
        <v>270.39999999999998</v>
      </c>
      <c r="J351" s="12">
        <f t="shared" si="43"/>
        <v>234540.33750000002</v>
      </c>
      <c r="K351" s="12">
        <f t="shared" si="39"/>
        <v>273.30271678122779</v>
      </c>
      <c r="L351" s="12">
        <f t="shared" si="40"/>
        <v>546.60543356245557</v>
      </c>
      <c r="M351" s="12">
        <f t="shared" si="41"/>
        <v>16.399999999999999</v>
      </c>
    </row>
    <row r="352" spans="3:13" x14ac:dyDescent="0.25">
      <c r="C352" s="26"/>
      <c r="D352" s="12" t="s">
        <v>43</v>
      </c>
      <c r="E352" s="12">
        <v>274</v>
      </c>
      <c r="F352" s="12">
        <f t="shared" si="36"/>
        <v>235738.64</v>
      </c>
      <c r="G352" s="12">
        <v>272</v>
      </c>
      <c r="H352" s="12">
        <f t="shared" si="42"/>
        <v>64120910.080000006</v>
      </c>
      <c r="I352" s="12">
        <v>271.39999999999998</v>
      </c>
      <c r="J352" s="12">
        <f t="shared" si="43"/>
        <v>236259.80132645546</v>
      </c>
      <c r="K352" s="12">
        <f t="shared" si="39"/>
        <v>274.30270677616551</v>
      </c>
      <c r="L352" s="12">
        <f t="shared" si="40"/>
        <v>548.60541355233102</v>
      </c>
      <c r="M352" s="12">
        <f t="shared" si="41"/>
        <v>16.399999999999999</v>
      </c>
    </row>
    <row r="353" spans="3:13" x14ac:dyDescent="0.25">
      <c r="C353" s="26"/>
      <c r="D353" s="12" t="s">
        <v>323</v>
      </c>
      <c r="E353" s="12">
        <v>275</v>
      </c>
      <c r="F353" s="12">
        <f t="shared" si="36"/>
        <v>237462.5</v>
      </c>
      <c r="G353" s="12">
        <v>273</v>
      </c>
      <c r="H353" s="12">
        <f t="shared" si="42"/>
        <v>64827262.5</v>
      </c>
      <c r="I353" s="12">
        <v>272.39999999999998</v>
      </c>
      <c r="J353" s="12">
        <f t="shared" si="43"/>
        <v>237985.54515418503</v>
      </c>
      <c r="K353" s="12">
        <f t="shared" si="39"/>
        <v>275.30269684452395</v>
      </c>
      <c r="L353" s="12">
        <f t="shared" si="40"/>
        <v>550.6053936890479</v>
      </c>
      <c r="M353" s="12">
        <f t="shared" si="41"/>
        <v>16.399999999999999</v>
      </c>
    </row>
    <row r="354" spans="3:13" x14ac:dyDescent="0.25">
      <c r="C354" s="26"/>
      <c r="D354" s="12" t="s">
        <v>324</v>
      </c>
      <c r="E354" s="12">
        <v>276</v>
      </c>
      <c r="F354" s="12">
        <f t="shared" si="36"/>
        <v>239192.64</v>
      </c>
      <c r="G354" s="12">
        <v>274</v>
      </c>
      <c r="H354" s="12">
        <f t="shared" si="42"/>
        <v>65538783.360000007</v>
      </c>
      <c r="I354" s="12">
        <v>273.39999999999998</v>
      </c>
      <c r="J354" s="12">
        <f t="shared" si="43"/>
        <v>239717.56898317489</v>
      </c>
      <c r="K354" s="12">
        <f t="shared" si="39"/>
        <v>276.30268698549787</v>
      </c>
      <c r="L354" s="12">
        <f t="shared" si="40"/>
        <v>552.60537397099574</v>
      </c>
      <c r="M354" s="12">
        <f t="shared" si="41"/>
        <v>16.399999999999999</v>
      </c>
    </row>
    <row r="355" spans="3:13" x14ac:dyDescent="0.25">
      <c r="C355" s="26"/>
      <c r="D355" s="12" t="s">
        <v>325</v>
      </c>
      <c r="E355" s="12">
        <v>277</v>
      </c>
      <c r="F355" s="12">
        <f t="shared" si="36"/>
        <v>240929.06</v>
      </c>
      <c r="G355" s="12">
        <v>275</v>
      </c>
      <c r="H355" s="12">
        <f t="shared" si="42"/>
        <v>66255491.5</v>
      </c>
      <c r="I355" s="12">
        <v>274.39999999999998</v>
      </c>
      <c r="J355" s="12">
        <f t="shared" si="43"/>
        <v>241455.87281341109</v>
      </c>
      <c r="K355" s="12">
        <f t="shared" si="39"/>
        <v>277.30267719829374</v>
      </c>
      <c r="L355" s="12">
        <f t="shared" si="40"/>
        <v>554.60535439658747</v>
      </c>
      <c r="M355" s="12">
        <f t="shared" si="41"/>
        <v>16.399999999999999</v>
      </c>
    </row>
    <row r="356" spans="3:13" x14ac:dyDescent="0.25">
      <c r="C356" s="26"/>
      <c r="D356" s="12" t="s">
        <v>326</v>
      </c>
      <c r="E356" s="12">
        <v>278</v>
      </c>
      <c r="F356" s="12">
        <f t="shared" si="36"/>
        <v>242671.76</v>
      </c>
      <c r="G356" s="12">
        <v>276</v>
      </c>
      <c r="H356" s="12">
        <f t="shared" si="42"/>
        <v>66977405.760000005</v>
      </c>
      <c r="I356" s="12">
        <v>275.39999999999998</v>
      </c>
      <c r="J356" s="12">
        <f t="shared" si="43"/>
        <v>243200.45664488021</v>
      </c>
      <c r="K356" s="12">
        <f t="shared" si="39"/>
        <v>278.30266748212972</v>
      </c>
      <c r="L356" s="12">
        <f t="shared" si="40"/>
        <v>556.60533496425944</v>
      </c>
      <c r="M356" s="12">
        <f t="shared" si="41"/>
        <v>16.399999999999999</v>
      </c>
    </row>
    <row r="357" spans="3:13" x14ac:dyDescent="0.25">
      <c r="C357" s="26"/>
      <c r="D357" s="12" t="s">
        <v>327</v>
      </c>
      <c r="E357" s="12">
        <v>279</v>
      </c>
      <c r="F357" s="12">
        <f t="shared" si="36"/>
        <v>244420.74000000002</v>
      </c>
      <c r="G357" s="12">
        <v>277</v>
      </c>
      <c r="H357" s="12">
        <f t="shared" si="42"/>
        <v>67704544.980000004</v>
      </c>
      <c r="I357" s="12">
        <v>276.39999999999998</v>
      </c>
      <c r="J357" s="12">
        <f t="shared" si="43"/>
        <v>244951.32047756878</v>
      </c>
      <c r="K357" s="12">
        <f t="shared" si="39"/>
        <v>279.30265783623497</v>
      </c>
      <c r="L357" s="12">
        <f t="shared" si="40"/>
        <v>558.60531567246994</v>
      </c>
      <c r="M357" s="12">
        <f t="shared" si="41"/>
        <v>16.399999999999999</v>
      </c>
    </row>
    <row r="358" spans="3:13" x14ac:dyDescent="0.25">
      <c r="C358" s="26"/>
      <c r="D358" s="12" t="s">
        <v>328</v>
      </c>
      <c r="E358" s="12">
        <v>280</v>
      </c>
      <c r="F358" s="12">
        <f t="shared" si="36"/>
        <v>246176</v>
      </c>
      <c r="G358" s="12">
        <v>278</v>
      </c>
      <c r="H358" s="12">
        <f t="shared" si="42"/>
        <v>68436928</v>
      </c>
      <c r="I358" s="12">
        <v>277.39999999999998</v>
      </c>
      <c r="J358" s="12">
        <f t="shared" si="43"/>
        <v>246708.46431146361</v>
      </c>
      <c r="K358" s="12">
        <f t="shared" si="39"/>
        <v>280.30264825985006</v>
      </c>
      <c r="L358" s="12">
        <f t="shared" si="40"/>
        <v>560.60529651970012</v>
      </c>
      <c r="M358" s="12">
        <f t="shared" si="41"/>
        <v>16.399999999999999</v>
      </c>
    </row>
    <row r="359" spans="3:13" x14ac:dyDescent="0.25">
      <c r="C359" s="26"/>
      <c r="D359" s="12" t="s">
        <v>329</v>
      </c>
      <c r="E359" s="12">
        <v>281</v>
      </c>
      <c r="F359" s="12">
        <f t="shared" si="36"/>
        <v>247937.54</v>
      </c>
      <c r="G359" s="12">
        <v>279</v>
      </c>
      <c r="H359" s="12">
        <f t="shared" si="42"/>
        <v>69174573.659999996</v>
      </c>
      <c r="I359" s="12">
        <v>278.39999999999998</v>
      </c>
      <c r="J359" s="12">
        <f t="shared" si="43"/>
        <v>248471.88814655173</v>
      </c>
      <c r="K359" s="12">
        <f t="shared" si="39"/>
        <v>281.3026387522263</v>
      </c>
      <c r="L359" s="12">
        <f t="shared" si="40"/>
        <v>562.6052775044526</v>
      </c>
      <c r="M359" s="12">
        <f t="shared" si="41"/>
        <v>16.399999999999999</v>
      </c>
    </row>
    <row r="360" spans="3:13" x14ac:dyDescent="0.25">
      <c r="C360" s="26"/>
      <c r="D360" s="12" t="s">
        <v>330</v>
      </c>
      <c r="E360" s="12">
        <v>282</v>
      </c>
      <c r="F360" s="12">
        <f t="shared" si="36"/>
        <v>249705.36000000002</v>
      </c>
      <c r="G360" s="12">
        <v>280</v>
      </c>
      <c r="H360" s="12">
        <f t="shared" si="42"/>
        <v>69917500.799999997</v>
      </c>
      <c r="I360" s="12">
        <v>279.39999999999998</v>
      </c>
      <c r="J360" s="12">
        <f t="shared" si="43"/>
        <v>250241.59198282033</v>
      </c>
      <c r="K360" s="12">
        <f t="shared" si="39"/>
        <v>282.3026293126257</v>
      </c>
      <c r="L360" s="12">
        <f t="shared" si="40"/>
        <v>564.60525862525139</v>
      </c>
      <c r="M360" s="12">
        <f t="shared" si="41"/>
        <v>16.399999999999999</v>
      </c>
    </row>
    <row r="361" spans="3:13" x14ac:dyDescent="0.25">
      <c r="C361" s="26"/>
      <c r="D361" s="12" t="s">
        <v>331</v>
      </c>
      <c r="E361" s="12">
        <v>283</v>
      </c>
      <c r="F361" s="12">
        <f t="shared" si="36"/>
        <v>251479.46000000002</v>
      </c>
      <c r="G361" s="12">
        <v>281</v>
      </c>
      <c r="H361" s="12">
        <f t="shared" si="42"/>
        <v>70665728.260000005</v>
      </c>
      <c r="I361" s="12">
        <v>280.39999999999998</v>
      </c>
      <c r="J361" s="12">
        <f t="shared" si="43"/>
        <v>252017.57582025681</v>
      </c>
      <c r="K361" s="12">
        <f t="shared" si="39"/>
        <v>283.30261994032094</v>
      </c>
      <c r="L361" s="12">
        <f t="shared" si="40"/>
        <v>566.60523988064188</v>
      </c>
      <c r="M361" s="12">
        <f t="shared" si="41"/>
        <v>16.399999999999999</v>
      </c>
    </row>
    <row r="362" spans="3:13" x14ac:dyDescent="0.25">
      <c r="C362" s="26"/>
      <c r="D362" s="12" t="s">
        <v>332</v>
      </c>
      <c r="E362" s="12">
        <v>284</v>
      </c>
      <c r="F362" s="12">
        <f t="shared" si="36"/>
        <v>253259.84</v>
      </c>
      <c r="G362" s="12">
        <v>282</v>
      </c>
      <c r="H362" s="12">
        <f t="shared" si="42"/>
        <v>71419274.879999995</v>
      </c>
      <c r="I362" s="12">
        <v>281.39999999999998</v>
      </c>
      <c r="J362" s="12">
        <f t="shared" si="43"/>
        <v>253799.83965884862</v>
      </c>
      <c r="K362" s="12">
        <f t="shared" si="39"/>
        <v>284.30261063459488</v>
      </c>
      <c r="L362" s="12">
        <f t="shared" si="40"/>
        <v>568.60522126918977</v>
      </c>
      <c r="M362" s="12">
        <f t="shared" si="41"/>
        <v>16.399999999999999</v>
      </c>
    </row>
    <row r="363" spans="3:13" x14ac:dyDescent="0.25">
      <c r="C363" s="26"/>
      <c r="D363" s="12" t="s">
        <v>333</v>
      </c>
      <c r="E363" s="12">
        <v>285</v>
      </c>
      <c r="F363" s="12">
        <f t="shared" si="36"/>
        <v>255046.5</v>
      </c>
      <c r="G363" s="12">
        <v>283</v>
      </c>
      <c r="H363" s="12">
        <f t="shared" si="42"/>
        <v>72178159.5</v>
      </c>
      <c r="I363" s="12">
        <v>282.39999999999998</v>
      </c>
      <c r="J363" s="12">
        <f t="shared" si="43"/>
        <v>255588.3834985836</v>
      </c>
      <c r="K363" s="12">
        <f t="shared" si="39"/>
        <v>285.30260139474058</v>
      </c>
      <c r="L363" s="12">
        <f t="shared" si="40"/>
        <v>570.60520278948115</v>
      </c>
      <c r="M363" s="12">
        <f t="shared" si="41"/>
        <v>16.399999999999999</v>
      </c>
    </row>
    <row r="364" spans="3:13" x14ac:dyDescent="0.25">
      <c r="C364" s="26"/>
      <c r="D364" s="12" t="s">
        <v>334</v>
      </c>
      <c r="E364" s="12">
        <v>286</v>
      </c>
      <c r="F364" s="12">
        <f t="shared" si="36"/>
        <v>256839.44</v>
      </c>
      <c r="G364" s="12">
        <v>284</v>
      </c>
      <c r="H364" s="12">
        <f t="shared" si="42"/>
        <v>72942400.959999993</v>
      </c>
      <c r="I364" s="12">
        <v>283.39999999999998</v>
      </c>
      <c r="J364" s="12">
        <f t="shared" si="43"/>
        <v>257383.20733944955</v>
      </c>
      <c r="K364" s="12">
        <f t="shared" si="39"/>
        <v>286.30259222006111</v>
      </c>
      <c r="L364" s="12">
        <f t="shared" si="40"/>
        <v>572.60518444012223</v>
      </c>
      <c r="M364" s="12">
        <f t="shared" si="41"/>
        <v>16.399999999999999</v>
      </c>
    </row>
    <row r="365" spans="3:13" x14ac:dyDescent="0.25">
      <c r="C365" s="26"/>
      <c r="D365" s="12" t="s">
        <v>335</v>
      </c>
      <c r="E365" s="12">
        <v>287</v>
      </c>
      <c r="F365" s="12">
        <f t="shared" si="36"/>
        <v>258638.66</v>
      </c>
      <c r="G365" s="12">
        <v>285</v>
      </c>
      <c r="H365" s="12">
        <f t="shared" si="42"/>
        <v>73712018.099999994</v>
      </c>
      <c r="I365" s="12">
        <v>284.39999999999998</v>
      </c>
      <c r="J365" s="12">
        <f t="shared" si="43"/>
        <v>259184.3111814346</v>
      </c>
      <c r="K365" s="12">
        <f t="shared" si="39"/>
        <v>287.30258310986932</v>
      </c>
      <c r="L365" s="12">
        <f t="shared" si="40"/>
        <v>574.60516621973863</v>
      </c>
      <c r="M365" s="12">
        <f t="shared" si="41"/>
        <v>16.399999999999999</v>
      </c>
    </row>
    <row r="366" spans="3:13" x14ac:dyDescent="0.25">
      <c r="C366" s="26"/>
      <c r="D366" s="12" t="s">
        <v>336</v>
      </c>
      <c r="E366" s="12">
        <v>288</v>
      </c>
      <c r="F366" s="12">
        <f t="shared" si="36"/>
        <v>260444.16</v>
      </c>
      <c r="G366" s="12">
        <v>286</v>
      </c>
      <c r="H366" s="12">
        <f t="shared" si="42"/>
        <v>74487029.760000005</v>
      </c>
      <c r="I366" s="12">
        <v>285.39999999999998</v>
      </c>
      <c r="J366" s="12">
        <f t="shared" si="43"/>
        <v>260991.69502452703</v>
      </c>
      <c r="K366" s="12">
        <f t="shared" si="39"/>
        <v>288.30257406348767</v>
      </c>
      <c r="L366" s="12">
        <f t="shared" si="40"/>
        <v>576.60514812697534</v>
      </c>
      <c r="M366" s="12">
        <f t="shared" si="41"/>
        <v>16.399999999999999</v>
      </c>
    </row>
    <row r="367" spans="3:13" x14ac:dyDescent="0.25">
      <c r="C367" s="26"/>
      <c r="D367" s="12" t="s">
        <v>337</v>
      </c>
      <c r="E367" s="12">
        <v>289</v>
      </c>
      <c r="F367" s="12">
        <f t="shared" si="36"/>
        <v>262255.94</v>
      </c>
      <c r="G367" s="12">
        <v>287</v>
      </c>
      <c r="H367" s="12">
        <f t="shared" si="42"/>
        <v>75267454.780000001</v>
      </c>
      <c r="I367" s="12">
        <v>286.39999999999998</v>
      </c>
      <c r="J367" s="12">
        <f t="shared" si="43"/>
        <v>262805.35886871512</v>
      </c>
      <c r="K367" s="12">
        <f t="shared" si="39"/>
        <v>289.30256508024809</v>
      </c>
      <c r="L367" s="12">
        <f t="shared" si="40"/>
        <v>578.60513016049617</v>
      </c>
      <c r="M367" s="12">
        <f t="shared" si="41"/>
        <v>16.399999999999999</v>
      </c>
    </row>
    <row r="368" spans="3:13" x14ac:dyDescent="0.25">
      <c r="C368" s="26"/>
      <c r="D368" s="16" t="s">
        <v>338</v>
      </c>
      <c r="E368" s="16">
        <v>290</v>
      </c>
      <c r="F368" s="16">
        <f t="shared" si="36"/>
        <v>264074</v>
      </c>
      <c r="G368" s="16">
        <v>288</v>
      </c>
      <c r="H368" s="16">
        <f t="shared" ref="H368" si="44">F368*G368</f>
        <v>76053312</v>
      </c>
      <c r="I368" s="16">
        <v>287.39999999999998</v>
      </c>
      <c r="J368" s="16">
        <f t="shared" ref="J368" si="45">H368/I368</f>
        <v>264625.30271398748</v>
      </c>
      <c r="K368" s="16">
        <f t="shared" si="39"/>
        <v>290.30255615949176</v>
      </c>
      <c r="L368" s="16">
        <f t="shared" si="40"/>
        <v>580.60511231898352</v>
      </c>
      <c r="M368" s="16">
        <f t="shared" si="41"/>
        <v>16.399999999999999</v>
      </c>
    </row>
    <row r="369" spans="3:13" x14ac:dyDescent="0.25">
      <c r="C369" s="26"/>
      <c r="D369" s="16" t="s">
        <v>339</v>
      </c>
      <c r="E369" s="16">
        <v>291</v>
      </c>
      <c r="F369" s="16">
        <f t="shared" si="36"/>
        <v>265898.34000000003</v>
      </c>
      <c r="G369" s="16">
        <v>289</v>
      </c>
      <c r="H369" s="16">
        <f t="shared" ref="H369:H387" si="46">F369*G369</f>
        <v>76844620.260000005</v>
      </c>
      <c r="I369" s="16">
        <v>288.39999999999998</v>
      </c>
      <c r="J369" s="16">
        <f t="shared" ref="J369:J387" si="47">H369/I369</f>
        <v>266451.52656033292</v>
      </c>
      <c r="K369" s="16">
        <f t="shared" si="39"/>
        <v>291.30254730056907</v>
      </c>
      <c r="L369" s="16">
        <f t="shared" si="40"/>
        <v>582.60509460113815</v>
      </c>
      <c r="M369" s="16">
        <f t="shared" si="41"/>
        <v>16.399999999999999</v>
      </c>
    </row>
    <row r="370" spans="3:13" x14ac:dyDescent="0.25">
      <c r="C370" s="26"/>
      <c r="D370" s="16" t="s">
        <v>340</v>
      </c>
      <c r="E370" s="16">
        <v>292</v>
      </c>
      <c r="F370" s="16">
        <f t="shared" si="36"/>
        <v>267728.96000000002</v>
      </c>
      <c r="G370" s="16">
        <v>290</v>
      </c>
      <c r="H370" s="16">
        <f t="shared" si="46"/>
        <v>77641398.400000006</v>
      </c>
      <c r="I370" s="16">
        <v>289.39999999999998</v>
      </c>
      <c r="J370" s="16">
        <f t="shared" si="47"/>
        <v>268284.03040774021</v>
      </c>
      <c r="K370" s="16">
        <f t="shared" si="39"/>
        <v>292.30253850283935</v>
      </c>
      <c r="L370" s="16">
        <f t="shared" si="40"/>
        <v>584.60507700567871</v>
      </c>
      <c r="M370" s="16">
        <f t="shared" si="41"/>
        <v>16.399999999999999</v>
      </c>
    </row>
    <row r="371" spans="3:13" x14ac:dyDescent="0.25">
      <c r="C371" s="26"/>
      <c r="D371" s="16" t="s">
        <v>341</v>
      </c>
      <c r="E371" s="16">
        <v>293</v>
      </c>
      <c r="F371" s="16">
        <f t="shared" si="36"/>
        <v>269565.86</v>
      </c>
      <c r="G371" s="16">
        <v>291</v>
      </c>
      <c r="H371" s="16">
        <f t="shared" si="46"/>
        <v>78443665.25999999</v>
      </c>
      <c r="I371" s="16">
        <v>290.39999999999998</v>
      </c>
      <c r="J371" s="16">
        <f t="shared" si="47"/>
        <v>270122.81425619835</v>
      </c>
      <c r="K371" s="16">
        <f t="shared" si="39"/>
        <v>293.30252976567073</v>
      </c>
      <c r="L371" s="16">
        <f t="shared" si="40"/>
        <v>586.60505953134145</v>
      </c>
      <c r="M371" s="16">
        <f t="shared" si="41"/>
        <v>16.399999999999999</v>
      </c>
    </row>
    <row r="372" spans="3:13" x14ac:dyDescent="0.25">
      <c r="C372" s="26"/>
      <c r="D372" s="16" t="s">
        <v>342</v>
      </c>
      <c r="E372" s="16">
        <v>294</v>
      </c>
      <c r="F372" s="16">
        <f t="shared" si="36"/>
        <v>271409.04000000004</v>
      </c>
      <c r="G372" s="16">
        <v>292</v>
      </c>
      <c r="H372" s="16">
        <f t="shared" si="46"/>
        <v>79251439.680000007</v>
      </c>
      <c r="I372" s="16">
        <v>291.39999999999998</v>
      </c>
      <c r="J372" s="16">
        <f t="shared" si="47"/>
        <v>271967.8781056967</v>
      </c>
      <c r="K372" s="16">
        <f t="shared" si="39"/>
        <v>294.30252108844002</v>
      </c>
      <c r="L372" s="16">
        <f t="shared" si="40"/>
        <v>588.60504217688003</v>
      </c>
      <c r="M372" s="16">
        <f t="shared" si="41"/>
        <v>16.399999999999999</v>
      </c>
    </row>
    <row r="373" spans="3:13" x14ac:dyDescent="0.25">
      <c r="C373" s="26"/>
      <c r="D373" s="16" t="s">
        <v>343</v>
      </c>
      <c r="E373" s="16">
        <v>295</v>
      </c>
      <c r="F373" s="16">
        <f t="shared" si="36"/>
        <v>273258.5</v>
      </c>
      <c r="G373" s="16">
        <v>293</v>
      </c>
      <c r="H373" s="16">
        <f t="shared" si="46"/>
        <v>80064740.5</v>
      </c>
      <c r="I373" s="16">
        <v>292.39999999999998</v>
      </c>
      <c r="J373" s="16">
        <f t="shared" si="47"/>
        <v>273819.22195622436</v>
      </c>
      <c r="K373" s="16">
        <f t="shared" si="39"/>
        <v>295.30251247053252</v>
      </c>
      <c r="L373" s="16">
        <f t="shared" si="40"/>
        <v>590.60502494106504</v>
      </c>
      <c r="M373" s="16">
        <f t="shared" si="41"/>
        <v>16.399999999999999</v>
      </c>
    </row>
    <row r="374" spans="3:13" x14ac:dyDescent="0.25">
      <c r="C374" s="26"/>
      <c r="D374" s="16" t="s">
        <v>344</v>
      </c>
      <c r="E374" s="16">
        <v>296</v>
      </c>
      <c r="F374" s="16">
        <f t="shared" si="36"/>
        <v>275114.23999999999</v>
      </c>
      <c r="G374" s="16">
        <v>294</v>
      </c>
      <c r="H374" s="16">
        <f t="shared" si="46"/>
        <v>80883586.560000002</v>
      </c>
      <c r="I374" s="16">
        <v>293.39999999999998</v>
      </c>
      <c r="J374" s="16">
        <f t="shared" si="47"/>
        <v>275676.84580777097</v>
      </c>
      <c r="K374" s="16">
        <f t="shared" si="39"/>
        <v>296.30250391134206</v>
      </c>
      <c r="L374" s="16">
        <f t="shared" si="40"/>
        <v>592.60500782268412</v>
      </c>
      <c r="M374" s="16">
        <f t="shared" si="41"/>
        <v>16.399999999999999</v>
      </c>
    </row>
    <row r="375" spans="3:13" x14ac:dyDescent="0.25">
      <c r="C375" s="26"/>
      <c r="D375" s="16" t="s">
        <v>345</v>
      </c>
      <c r="E375" s="16">
        <v>297</v>
      </c>
      <c r="F375" s="16">
        <f t="shared" si="36"/>
        <v>276976.26</v>
      </c>
      <c r="G375" s="16">
        <v>295</v>
      </c>
      <c r="H375" s="16">
        <f t="shared" si="46"/>
        <v>81707996.700000003</v>
      </c>
      <c r="I375" s="16">
        <v>294.39999999999998</v>
      </c>
      <c r="J375" s="16">
        <f t="shared" si="47"/>
        <v>277540.74966032611</v>
      </c>
      <c r="K375" s="16">
        <f t="shared" si="39"/>
        <v>297.30249541027052</v>
      </c>
      <c r="L375" s="16">
        <f t="shared" si="40"/>
        <v>594.60499082054105</v>
      </c>
      <c r="M375" s="16">
        <f t="shared" si="41"/>
        <v>16.399999999999999</v>
      </c>
    </row>
    <row r="376" spans="3:13" x14ac:dyDescent="0.25">
      <c r="C376" s="26"/>
      <c r="D376" s="16" t="s">
        <v>346</v>
      </c>
      <c r="E376" s="16">
        <v>298</v>
      </c>
      <c r="F376" s="16">
        <f t="shared" si="36"/>
        <v>278844.56</v>
      </c>
      <c r="G376" s="16">
        <v>296</v>
      </c>
      <c r="H376" s="16">
        <f t="shared" si="46"/>
        <v>82537989.760000005</v>
      </c>
      <c r="I376" s="16">
        <v>295.39999999999998</v>
      </c>
      <c r="J376" s="16">
        <f t="shared" si="47"/>
        <v>279410.93351387954</v>
      </c>
      <c r="K376" s="16">
        <f t="shared" si="39"/>
        <v>298.30248696672794</v>
      </c>
      <c r="L376" s="16">
        <f t="shared" si="40"/>
        <v>596.60497393345588</v>
      </c>
      <c r="M376" s="16">
        <f t="shared" si="41"/>
        <v>16.399999999999999</v>
      </c>
    </row>
    <row r="377" spans="3:13" x14ac:dyDescent="0.25">
      <c r="C377" s="26"/>
      <c r="D377" s="16" t="s">
        <v>347</v>
      </c>
      <c r="E377" s="16">
        <v>299</v>
      </c>
      <c r="F377" s="16">
        <f t="shared" si="36"/>
        <v>280719.14</v>
      </c>
      <c r="G377" s="16">
        <v>297</v>
      </c>
      <c r="H377" s="16">
        <f t="shared" si="46"/>
        <v>83373584.579999998</v>
      </c>
      <c r="I377" s="16">
        <v>296.39999999999998</v>
      </c>
      <c r="J377" s="16">
        <f t="shared" si="47"/>
        <v>281287.39736842108</v>
      </c>
      <c r="K377" s="16">
        <f t="shared" si="39"/>
        <v>299.30247858013229</v>
      </c>
      <c r="L377" s="16">
        <f t="shared" si="40"/>
        <v>598.60495716026458</v>
      </c>
      <c r="M377" s="16">
        <f t="shared" si="41"/>
        <v>16.399999999999999</v>
      </c>
    </row>
    <row r="378" spans="3:13" x14ac:dyDescent="0.25">
      <c r="C378" s="26"/>
      <c r="D378" s="16" t="s">
        <v>348</v>
      </c>
      <c r="E378" s="16">
        <v>300</v>
      </c>
      <c r="F378" s="16">
        <f t="shared" si="36"/>
        <v>282600</v>
      </c>
      <c r="G378" s="16">
        <v>298</v>
      </c>
      <c r="H378" s="16">
        <f t="shared" si="46"/>
        <v>84214800</v>
      </c>
      <c r="I378" s="16">
        <v>297.39999999999998</v>
      </c>
      <c r="J378" s="16">
        <f t="shared" si="47"/>
        <v>283170.14122394082</v>
      </c>
      <c r="K378" s="16">
        <f t="shared" si="39"/>
        <v>300.30247024990939</v>
      </c>
      <c r="L378" s="16">
        <f t="shared" si="40"/>
        <v>600.60494049981878</v>
      </c>
      <c r="M378" s="16">
        <f t="shared" si="41"/>
        <v>16.399999999999999</v>
      </c>
    </row>
    <row r="379" spans="3:13" x14ac:dyDescent="0.25">
      <c r="C379" s="26"/>
      <c r="D379" s="16" t="s">
        <v>349</v>
      </c>
      <c r="E379" s="16">
        <v>301</v>
      </c>
      <c r="F379" s="16">
        <f t="shared" si="36"/>
        <v>284487.14</v>
      </c>
      <c r="G379" s="16">
        <v>299</v>
      </c>
      <c r="H379" s="16">
        <f t="shared" si="46"/>
        <v>85061654.859999999</v>
      </c>
      <c r="I379" s="16">
        <v>298.39999999999998</v>
      </c>
      <c r="J379" s="16">
        <f t="shared" si="47"/>
        <v>285059.165080429</v>
      </c>
      <c r="K379" s="16">
        <f t="shared" si="39"/>
        <v>301.3024619754928</v>
      </c>
      <c r="L379" s="16">
        <f t="shared" si="40"/>
        <v>602.60492395098561</v>
      </c>
      <c r="M379" s="16">
        <f t="shared" si="41"/>
        <v>16.399999999999999</v>
      </c>
    </row>
    <row r="380" spans="3:13" x14ac:dyDescent="0.25">
      <c r="C380" s="26"/>
      <c r="D380" s="16" t="s">
        <v>350</v>
      </c>
      <c r="E380" s="16">
        <v>302</v>
      </c>
      <c r="F380" s="16">
        <f t="shared" si="36"/>
        <v>286380.56</v>
      </c>
      <c r="G380" s="16">
        <v>300</v>
      </c>
      <c r="H380" s="16">
        <f t="shared" si="46"/>
        <v>85914168</v>
      </c>
      <c r="I380" s="16">
        <v>299.39999999999998</v>
      </c>
      <c r="J380" s="16">
        <f t="shared" si="47"/>
        <v>286954.46893787576</v>
      </c>
      <c r="K380" s="16">
        <f t="shared" si="39"/>
        <v>302.30245375632364</v>
      </c>
      <c r="L380" s="16">
        <f t="shared" si="40"/>
        <v>604.60490751264729</v>
      </c>
      <c r="M380" s="16">
        <f t="shared" si="41"/>
        <v>16.399999999999999</v>
      </c>
    </row>
    <row r="381" spans="3:13" x14ac:dyDescent="0.25">
      <c r="C381" s="26"/>
      <c r="D381" s="16" t="s">
        <v>351</v>
      </c>
      <c r="E381" s="16">
        <v>303</v>
      </c>
      <c r="F381" s="16">
        <f t="shared" si="36"/>
        <v>288280.26</v>
      </c>
      <c r="G381" s="16">
        <v>301</v>
      </c>
      <c r="H381" s="16">
        <f t="shared" si="46"/>
        <v>86772358.260000005</v>
      </c>
      <c r="I381" s="16">
        <v>300.39999999999998</v>
      </c>
      <c r="J381" s="16">
        <f t="shared" si="47"/>
        <v>288856.05279627169</v>
      </c>
      <c r="K381" s="16">
        <f t="shared" si="39"/>
        <v>303.30244559185036</v>
      </c>
      <c r="L381" s="16">
        <f t="shared" si="40"/>
        <v>606.60489118370072</v>
      </c>
      <c r="M381" s="16">
        <f t="shared" si="41"/>
        <v>16.399999999999999</v>
      </c>
    </row>
    <row r="382" spans="3:13" x14ac:dyDescent="0.25">
      <c r="C382" s="26"/>
      <c r="D382" s="16" t="s">
        <v>352</v>
      </c>
      <c r="E382" s="16">
        <v>304</v>
      </c>
      <c r="F382" s="16">
        <f t="shared" si="36"/>
        <v>290186.23999999999</v>
      </c>
      <c r="G382" s="16">
        <v>302</v>
      </c>
      <c r="H382" s="16">
        <f t="shared" si="46"/>
        <v>87636244.480000004</v>
      </c>
      <c r="I382" s="16">
        <v>301.39999999999998</v>
      </c>
      <c r="J382" s="16">
        <f t="shared" si="47"/>
        <v>290763.91665560723</v>
      </c>
      <c r="K382" s="16">
        <f t="shared" si="39"/>
        <v>304.30243748152884</v>
      </c>
      <c r="L382" s="16">
        <f t="shared" si="40"/>
        <v>608.60487496305768</v>
      </c>
      <c r="M382" s="16">
        <f t="shared" si="41"/>
        <v>16.399999999999999</v>
      </c>
    </row>
    <row r="383" spans="3:13" x14ac:dyDescent="0.25">
      <c r="C383" s="26"/>
      <c r="D383" s="16" t="s">
        <v>353</v>
      </c>
      <c r="E383" s="16">
        <v>305</v>
      </c>
      <c r="F383" s="16">
        <f t="shared" si="36"/>
        <v>292098.5</v>
      </c>
      <c r="G383" s="16">
        <v>303</v>
      </c>
      <c r="H383" s="16">
        <f t="shared" si="46"/>
        <v>88505845.5</v>
      </c>
      <c r="I383" s="16">
        <v>302.39999999999998</v>
      </c>
      <c r="J383" s="16">
        <f t="shared" si="47"/>
        <v>292678.06051587302</v>
      </c>
      <c r="K383" s="16">
        <f t="shared" si="39"/>
        <v>305.30242942482198</v>
      </c>
      <c r="L383" s="16">
        <f t="shared" si="40"/>
        <v>610.60485884964396</v>
      </c>
      <c r="M383" s="16">
        <f t="shared" si="41"/>
        <v>16.399999999999999</v>
      </c>
    </row>
    <row r="384" spans="3:13" x14ac:dyDescent="0.25">
      <c r="C384" s="26"/>
      <c r="D384" s="16" t="s">
        <v>354</v>
      </c>
      <c r="E384" s="16">
        <v>306</v>
      </c>
      <c r="F384" s="16">
        <f t="shared" si="36"/>
        <v>294017.04000000004</v>
      </c>
      <c r="G384" s="16">
        <v>304</v>
      </c>
      <c r="H384" s="16">
        <f t="shared" si="46"/>
        <v>89381180.160000011</v>
      </c>
      <c r="I384" s="16">
        <v>303.39999999999998</v>
      </c>
      <c r="J384" s="16">
        <f t="shared" si="47"/>
        <v>294598.48437706003</v>
      </c>
      <c r="K384" s="16">
        <f t="shared" si="39"/>
        <v>306.30242142120005</v>
      </c>
      <c r="L384" s="16">
        <f t="shared" si="40"/>
        <v>612.6048428424001</v>
      </c>
      <c r="M384" s="16">
        <f t="shared" si="41"/>
        <v>16.399999999999999</v>
      </c>
    </row>
    <row r="385" spans="3:13" x14ac:dyDescent="0.25">
      <c r="C385" s="26"/>
      <c r="D385" s="16" t="s">
        <v>355</v>
      </c>
      <c r="E385" s="16">
        <v>307</v>
      </c>
      <c r="F385" s="16">
        <f t="shared" si="36"/>
        <v>295941.86</v>
      </c>
      <c r="G385" s="16">
        <v>305</v>
      </c>
      <c r="H385" s="16">
        <f t="shared" si="46"/>
        <v>90262267.299999997</v>
      </c>
      <c r="I385" s="16">
        <v>304.39999999999998</v>
      </c>
      <c r="J385" s="16">
        <f t="shared" si="47"/>
        <v>296525.188239159</v>
      </c>
      <c r="K385" s="16">
        <f t="shared" si="39"/>
        <v>307.3024134701401</v>
      </c>
      <c r="L385" s="16">
        <f t="shared" si="40"/>
        <v>614.60482694028019</v>
      </c>
      <c r="M385" s="16">
        <f t="shared" si="41"/>
        <v>16.399999999999999</v>
      </c>
    </row>
    <row r="386" spans="3:13" x14ac:dyDescent="0.25">
      <c r="C386" s="26"/>
      <c r="D386" s="16" t="s">
        <v>356</v>
      </c>
      <c r="E386" s="16">
        <v>308</v>
      </c>
      <c r="F386" s="16">
        <f t="shared" si="36"/>
        <v>297872.96000000002</v>
      </c>
      <c r="G386" s="16">
        <v>306</v>
      </c>
      <c r="H386" s="16">
        <f t="shared" si="46"/>
        <v>91149125.760000005</v>
      </c>
      <c r="I386" s="16">
        <v>305.39999999999998</v>
      </c>
      <c r="J386" s="16">
        <f t="shared" si="47"/>
        <v>298458.17210216116</v>
      </c>
      <c r="K386" s="16">
        <f t="shared" si="39"/>
        <v>308.30240557112597</v>
      </c>
      <c r="L386" s="16">
        <f t="shared" si="40"/>
        <v>616.60481114225195</v>
      </c>
      <c r="M386" s="16">
        <f t="shared" si="41"/>
        <v>16.399999999999999</v>
      </c>
    </row>
    <row r="387" spans="3:13" x14ac:dyDescent="0.25">
      <c r="C387" s="26"/>
      <c r="D387" s="27" t="s">
        <v>357</v>
      </c>
      <c r="E387" s="27">
        <v>309</v>
      </c>
      <c r="F387" s="27">
        <f t="shared" si="36"/>
        <v>299810.34000000003</v>
      </c>
      <c r="G387" s="27">
        <v>307</v>
      </c>
      <c r="H387" s="27">
        <f t="shared" si="46"/>
        <v>92041774.38000001</v>
      </c>
      <c r="I387" s="27">
        <v>306.39999999999998</v>
      </c>
      <c r="J387" s="27">
        <f t="shared" si="47"/>
        <v>300397.43596605747</v>
      </c>
      <c r="K387" s="27">
        <f t="shared" si="39"/>
        <v>309.30239772364831</v>
      </c>
      <c r="L387" s="27">
        <f t="shared" si="40"/>
        <v>618.60479544729662</v>
      </c>
      <c r="M387" s="27">
        <f t="shared" si="41"/>
        <v>16.399999999999999</v>
      </c>
    </row>
    <row r="388" spans="3:13" x14ac:dyDescent="0.25">
      <c r="C388" s="26"/>
      <c r="D388" s="27" t="s">
        <v>358</v>
      </c>
      <c r="E388" s="27">
        <v>310</v>
      </c>
      <c r="F388" s="27">
        <f t="shared" si="36"/>
        <v>301754</v>
      </c>
      <c r="G388" s="27">
        <v>308</v>
      </c>
      <c r="H388" s="27">
        <f t="shared" ref="H388:H412" si="48">F388*G388</f>
        <v>92940232</v>
      </c>
      <c r="I388" s="27">
        <v>307.39999999999998</v>
      </c>
      <c r="J388" s="27">
        <f t="shared" ref="J388:J412" si="49">H388/I388</f>
        <v>302342.97983083932</v>
      </c>
      <c r="K388" s="27">
        <f t="shared" si="39"/>
        <v>310.30238992720439</v>
      </c>
      <c r="L388" s="27">
        <f t="shared" si="40"/>
        <v>620.60477985440878</v>
      </c>
      <c r="M388" s="27">
        <f t="shared" si="41"/>
        <v>16.399999999999999</v>
      </c>
    </row>
    <row r="389" spans="3:13" x14ac:dyDescent="0.25">
      <c r="C389" s="26"/>
      <c r="D389" s="27" t="s">
        <v>359</v>
      </c>
      <c r="E389" s="27">
        <v>311</v>
      </c>
      <c r="F389" s="27">
        <f t="shared" si="36"/>
        <v>303703.94</v>
      </c>
      <c r="G389" s="27">
        <v>309</v>
      </c>
      <c r="H389" s="27">
        <f t="shared" si="48"/>
        <v>93844517.459999993</v>
      </c>
      <c r="I389" s="27">
        <v>308.39999999999998</v>
      </c>
      <c r="J389" s="27">
        <f t="shared" si="49"/>
        <v>304294.80369649804</v>
      </c>
      <c r="K389" s="27">
        <f t="shared" si="39"/>
        <v>311.30238218129807</v>
      </c>
      <c r="L389" s="27">
        <f t="shared" si="40"/>
        <v>622.60476436259614</v>
      </c>
      <c r="M389" s="27">
        <f t="shared" si="41"/>
        <v>16.399999999999999</v>
      </c>
    </row>
    <row r="390" spans="3:13" x14ac:dyDescent="0.25">
      <c r="C390" s="26"/>
      <c r="D390" s="27" t="s">
        <v>360</v>
      </c>
      <c r="E390" s="27">
        <v>312</v>
      </c>
      <c r="F390" s="27">
        <f t="shared" si="36"/>
        <v>305660.16000000003</v>
      </c>
      <c r="G390" s="27">
        <v>310</v>
      </c>
      <c r="H390" s="27">
        <f t="shared" si="48"/>
        <v>94754649.600000009</v>
      </c>
      <c r="I390" s="27">
        <v>309.39999999999998</v>
      </c>
      <c r="J390" s="27">
        <f t="shared" si="49"/>
        <v>306252.90756302525</v>
      </c>
      <c r="K390" s="27">
        <f t="shared" si="39"/>
        <v>312.30237448543954</v>
      </c>
      <c r="L390" s="27">
        <f t="shared" si="40"/>
        <v>624.60474897087909</v>
      </c>
      <c r="M390" s="27">
        <f t="shared" si="41"/>
        <v>16.399999999999999</v>
      </c>
    </row>
    <row r="391" spans="3:13" x14ac:dyDescent="0.25">
      <c r="C391" s="26"/>
      <c r="D391" s="27" t="s">
        <v>361</v>
      </c>
      <c r="E391" s="27">
        <v>313</v>
      </c>
      <c r="F391" s="27">
        <f t="shared" si="36"/>
        <v>307622.66000000003</v>
      </c>
      <c r="G391" s="27">
        <v>311</v>
      </c>
      <c r="H391" s="27">
        <f t="shared" si="48"/>
        <v>95670647.260000005</v>
      </c>
      <c r="I391" s="27">
        <v>310.39999999999998</v>
      </c>
      <c r="J391" s="27">
        <f t="shared" si="49"/>
        <v>308217.29143041238</v>
      </c>
      <c r="K391" s="27">
        <f t="shared" si="39"/>
        <v>313.30236683914518</v>
      </c>
      <c r="L391" s="27">
        <f t="shared" si="40"/>
        <v>626.60473367829036</v>
      </c>
      <c r="M391" s="27">
        <f t="shared" si="41"/>
        <v>16.399999999999999</v>
      </c>
    </row>
    <row r="392" spans="3:13" x14ac:dyDescent="0.25">
      <c r="C392" s="26"/>
      <c r="D392" s="27" t="s">
        <v>362</v>
      </c>
      <c r="E392" s="27">
        <v>314</v>
      </c>
      <c r="F392" s="27">
        <f t="shared" si="36"/>
        <v>309591.44</v>
      </c>
      <c r="G392" s="27">
        <v>312</v>
      </c>
      <c r="H392" s="27">
        <f t="shared" si="48"/>
        <v>96592529.280000001</v>
      </c>
      <c r="I392" s="27">
        <v>311.39999999999998</v>
      </c>
      <c r="J392" s="27">
        <f t="shared" si="49"/>
        <v>310187.9552986513</v>
      </c>
      <c r="K392" s="27">
        <f t="shared" si="39"/>
        <v>314.30235924193789</v>
      </c>
      <c r="L392" s="27">
        <f t="shared" si="40"/>
        <v>628.60471848387579</v>
      </c>
      <c r="M392" s="27">
        <f t="shared" si="41"/>
        <v>16.399999999999999</v>
      </c>
    </row>
    <row r="393" spans="3:13" x14ac:dyDescent="0.25">
      <c r="C393" s="26"/>
      <c r="D393" s="27" t="s">
        <v>363</v>
      </c>
      <c r="E393" s="27">
        <v>315</v>
      </c>
      <c r="F393" s="27">
        <f t="shared" si="36"/>
        <v>311566.5</v>
      </c>
      <c r="G393" s="27">
        <v>313</v>
      </c>
      <c r="H393" s="27">
        <f t="shared" si="48"/>
        <v>97520314.5</v>
      </c>
      <c r="I393" s="27">
        <v>312.39999999999998</v>
      </c>
      <c r="J393" s="27">
        <f t="shared" si="49"/>
        <v>312164.89916773367</v>
      </c>
      <c r="K393" s="27">
        <f t="shared" si="39"/>
        <v>315.30235169334634</v>
      </c>
      <c r="L393" s="27">
        <f t="shared" si="40"/>
        <v>630.60470338669268</v>
      </c>
      <c r="M393" s="27">
        <f t="shared" si="41"/>
        <v>16.399999999999999</v>
      </c>
    </row>
    <row r="394" spans="3:13" x14ac:dyDescent="0.25">
      <c r="C394" s="26"/>
      <c r="D394" s="27" t="s">
        <v>364</v>
      </c>
      <c r="E394" s="27">
        <v>316</v>
      </c>
      <c r="F394" s="27">
        <f t="shared" si="36"/>
        <v>313547.84000000003</v>
      </c>
      <c r="G394" s="27">
        <v>314</v>
      </c>
      <c r="H394" s="27">
        <f t="shared" si="48"/>
        <v>98454021.760000005</v>
      </c>
      <c r="I394" s="27">
        <v>313.39999999999998</v>
      </c>
      <c r="J394" s="27">
        <f t="shared" si="49"/>
        <v>314148.12303765159</v>
      </c>
      <c r="K394" s="27">
        <f t="shared" si="39"/>
        <v>316.30234419290548</v>
      </c>
      <c r="L394" s="27">
        <f t="shared" si="40"/>
        <v>632.60468838581096</v>
      </c>
      <c r="M394" s="27">
        <f t="shared" si="41"/>
        <v>16.399999999999999</v>
      </c>
    </row>
    <row r="395" spans="3:13" x14ac:dyDescent="0.25">
      <c r="C395" s="26"/>
      <c r="D395" s="27" t="s">
        <v>365</v>
      </c>
      <c r="E395" s="27">
        <v>317</v>
      </c>
      <c r="F395" s="27">
        <f t="shared" si="36"/>
        <v>315535.46000000002</v>
      </c>
      <c r="G395" s="27">
        <v>315</v>
      </c>
      <c r="H395" s="27">
        <f t="shared" si="48"/>
        <v>99393669.900000006</v>
      </c>
      <c r="I395" s="27">
        <v>314.39999999999998</v>
      </c>
      <c r="J395" s="27">
        <f t="shared" si="49"/>
        <v>316137.62690839701</v>
      </c>
      <c r="K395" s="27">
        <f t="shared" si="39"/>
        <v>317.30233674015602</v>
      </c>
      <c r="L395" s="27">
        <f t="shared" si="40"/>
        <v>634.60467348031204</v>
      </c>
      <c r="M395" s="27">
        <f t="shared" si="41"/>
        <v>16.399999999999999</v>
      </c>
    </row>
    <row r="396" spans="3:13" x14ac:dyDescent="0.25">
      <c r="C396" s="26"/>
      <c r="D396" s="27" t="s">
        <v>366</v>
      </c>
      <c r="E396" s="27">
        <v>318</v>
      </c>
      <c r="F396" s="27">
        <f t="shared" si="36"/>
        <v>317529.36</v>
      </c>
      <c r="G396" s="27">
        <v>316</v>
      </c>
      <c r="H396" s="27">
        <f t="shared" si="48"/>
        <v>100339277.75999999</v>
      </c>
      <c r="I396" s="27">
        <v>315.39999999999998</v>
      </c>
      <c r="J396" s="27">
        <f t="shared" si="49"/>
        <v>318133.41077996197</v>
      </c>
      <c r="K396" s="27">
        <f t="shared" si="39"/>
        <v>318.30232933464453</v>
      </c>
      <c r="L396" s="27">
        <f t="shared" si="40"/>
        <v>636.60465866928905</v>
      </c>
      <c r="M396" s="27">
        <f t="shared" si="41"/>
        <v>16.399999999999999</v>
      </c>
    </row>
    <row r="397" spans="3:13" x14ac:dyDescent="0.25">
      <c r="C397" s="26"/>
      <c r="D397" s="27" t="s">
        <v>367</v>
      </c>
      <c r="E397" s="27">
        <v>319</v>
      </c>
      <c r="F397" s="27">
        <f t="shared" si="36"/>
        <v>319529.54000000004</v>
      </c>
      <c r="G397" s="27">
        <v>317</v>
      </c>
      <c r="H397" s="27">
        <f t="shared" si="48"/>
        <v>101290864.18000001</v>
      </c>
      <c r="I397" s="27">
        <v>316.39999999999998</v>
      </c>
      <c r="J397" s="27">
        <f t="shared" si="49"/>
        <v>320135.47465233883</v>
      </c>
      <c r="K397" s="27">
        <f t="shared" si="39"/>
        <v>319.30232197592329</v>
      </c>
      <c r="L397" s="27">
        <f t="shared" si="40"/>
        <v>638.60464395184658</v>
      </c>
      <c r="M397" s="27">
        <f t="shared" si="41"/>
        <v>16.399999999999999</v>
      </c>
    </row>
    <row r="398" spans="3:13" x14ac:dyDescent="0.25">
      <c r="C398" s="26"/>
      <c r="D398" s="28" t="s">
        <v>368</v>
      </c>
      <c r="E398" s="28">
        <v>320</v>
      </c>
      <c r="F398" s="28">
        <f t="shared" si="36"/>
        <v>321536</v>
      </c>
      <c r="G398" s="28">
        <v>318</v>
      </c>
      <c r="H398" s="28">
        <f t="shared" si="48"/>
        <v>102248448</v>
      </c>
      <c r="I398" s="28">
        <v>317.39999999999998</v>
      </c>
      <c r="J398" s="28">
        <f t="shared" si="49"/>
        <v>322143.81852551986</v>
      </c>
      <c r="K398" s="28">
        <f t="shared" si="39"/>
        <v>320.30231466355031</v>
      </c>
      <c r="L398" s="28">
        <f t="shared" si="40"/>
        <v>640.60462932710061</v>
      </c>
      <c r="M398" s="28">
        <f t="shared" si="41"/>
        <v>16.399999999999999</v>
      </c>
    </row>
    <row r="399" spans="3:13" x14ac:dyDescent="0.25">
      <c r="C399" s="26"/>
      <c r="D399" s="28" t="s">
        <v>369</v>
      </c>
      <c r="E399" s="28">
        <v>321</v>
      </c>
      <c r="F399" s="28">
        <f t="shared" si="36"/>
        <v>323548.74</v>
      </c>
      <c r="G399" s="28">
        <v>319</v>
      </c>
      <c r="H399" s="28">
        <f t="shared" si="48"/>
        <v>103212048.06</v>
      </c>
      <c r="I399" s="28">
        <v>318.39999999999998</v>
      </c>
      <c r="J399" s="28">
        <f t="shared" si="49"/>
        <v>324158.44239949749</v>
      </c>
      <c r="K399" s="28">
        <f t="shared" si="39"/>
        <v>321.30230739708901</v>
      </c>
      <c r="L399" s="28">
        <f t="shared" si="40"/>
        <v>642.60461479417802</v>
      </c>
      <c r="M399" s="28">
        <f t="shared" si="41"/>
        <v>16.399999999999999</v>
      </c>
    </row>
    <row r="400" spans="3:13" x14ac:dyDescent="0.25">
      <c r="C400" s="26"/>
      <c r="D400" s="28" t="s">
        <v>370</v>
      </c>
      <c r="E400" s="28">
        <v>322</v>
      </c>
      <c r="F400" s="28">
        <f t="shared" si="36"/>
        <v>325567.76</v>
      </c>
      <c r="G400" s="28">
        <v>320</v>
      </c>
      <c r="H400" s="28">
        <f t="shared" si="48"/>
        <v>104181683.2</v>
      </c>
      <c r="I400" s="28">
        <v>319.39999999999998</v>
      </c>
      <c r="J400" s="28">
        <f t="shared" si="49"/>
        <v>326179.34627426427</v>
      </c>
      <c r="K400" s="28">
        <f t="shared" si="39"/>
        <v>322.30230017610842</v>
      </c>
      <c r="L400" s="28">
        <f t="shared" si="40"/>
        <v>644.60460035221683</v>
      </c>
      <c r="M400" s="28">
        <f t="shared" si="41"/>
        <v>16.399999999999999</v>
      </c>
    </row>
    <row r="401" spans="3:13" x14ac:dyDescent="0.25">
      <c r="C401" s="26"/>
      <c r="D401" s="28" t="s">
        <v>371</v>
      </c>
      <c r="E401" s="28">
        <v>323</v>
      </c>
      <c r="F401" s="28">
        <f t="shared" si="36"/>
        <v>327593.06</v>
      </c>
      <c r="G401" s="28">
        <v>321</v>
      </c>
      <c r="H401" s="28">
        <f t="shared" si="48"/>
        <v>105157372.26000001</v>
      </c>
      <c r="I401" s="28">
        <v>320.39999999999998</v>
      </c>
      <c r="J401" s="28">
        <f t="shared" si="49"/>
        <v>328206.53014981275</v>
      </c>
      <c r="K401" s="28">
        <f t="shared" si="39"/>
        <v>323.30229300018277</v>
      </c>
      <c r="L401" s="28">
        <f t="shared" si="40"/>
        <v>646.60458600036554</v>
      </c>
      <c r="M401" s="28">
        <f t="shared" si="41"/>
        <v>16.399999999999999</v>
      </c>
    </row>
    <row r="402" spans="3:13" x14ac:dyDescent="0.25">
      <c r="C402" s="26"/>
      <c r="D402" s="29" t="s">
        <v>372</v>
      </c>
      <c r="E402" s="29">
        <v>324</v>
      </c>
      <c r="F402" s="29">
        <f t="shared" ref="F402:F412" si="50">3.14*(E402)^2</f>
        <v>329624.64</v>
      </c>
      <c r="G402" s="29">
        <v>322</v>
      </c>
      <c r="H402" s="29">
        <f t="shared" si="48"/>
        <v>106139134.08</v>
      </c>
      <c r="I402" s="29">
        <v>321.39999999999998</v>
      </c>
      <c r="J402" s="29">
        <f t="shared" si="49"/>
        <v>330239.99402613565</v>
      </c>
      <c r="K402" s="29">
        <f t="shared" ref="K402:K412" si="51">(J402/3.14)^0.5</f>
        <v>324.30228586889177</v>
      </c>
      <c r="L402" s="29">
        <f t="shared" ref="L402:L412" si="52">K402*2</f>
        <v>648.60457173778354</v>
      </c>
      <c r="M402" s="29">
        <f t="shared" ref="M402:M412" si="53">20-(2*1.8)</f>
        <v>16.399999999999999</v>
      </c>
    </row>
    <row r="403" spans="3:13" x14ac:dyDescent="0.25">
      <c r="C403" s="26"/>
      <c r="D403" s="29" t="s">
        <v>373</v>
      </c>
      <c r="E403" s="29">
        <v>325</v>
      </c>
      <c r="F403" s="29">
        <f t="shared" si="50"/>
        <v>331662.5</v>
      </c>
      <c r="G403" s="29">
        <v>323</v>
      </c>
      <c r="H403" s="29">
        <f t="shared" si="48"/>
        <v>107126987.5</v>
      </c>
      <c r="I403" s="29">
        <v>322.39999999999998</v>
      </c>
      <c r="J403" s="29">
        <f t="shared" si="49"/>
        <v>332279.73790322582</v>
      </c>
      <c r="K403" s="29">
        <f t="shared" si="51"/>
        <v>325.30227878182035</v>
      </c>
      <c r="L403" s="29">
        <f t="shared" si="52"/>
        <v>650.6045575636407</v>
      </c>
      <c r="M403" s="29">
        <f t="shared" si="53"/>
        <v>16.399999999999999</v>
      </c>
    </row>
    <row r="404" spans="3:13" x14ac:dyDescent="0.25">
      <c r="C404" s="26"/>
      <c r="D404" s="29" t="s">
        <v>374</v>
      </c>
      <c r="E404" s="29">
        <v>326</v>
      </c>
      <c r="F404" s="29">
        <f t="shared" si="50"/>
        <v>333706.64</v>
      </c>
      <c r="G404" s="29">
        <v>324</v>
      </c>
      <c r="H404" s="29">
        <f t="shared" si="48"/>
        <v>108120951.36</v>
      </c>
      <c r="I404" s="29">
        <v>323.39999999999998</v>
      </c>
      <c r="J404" s="29">
        <f t="shared" si="49"/>
        <v>334325.76178107609</v>
      </c>
      <c r="K404" s="29">
        <f t="shared" si="51"/>
        <v>326.30227173855837</v>
      </c>
      <c r="L404" s="29">
        <f t="shared" si="52"/>
        <v>652.60454347711675</v>
      </c>
      <c r="M404" s="29">
        <f t="shared" si="53"/>
        <v>16.399999999999999</v>
      </c>
    </row>
    <row r="405" spans="3:13" x14ac:dyDescent="0.25">
      <c r="C405" s="26"/>
      <c r="D405" s="29" t="s">
        <v>375</v>
      </c>
      <c r="E405" s="29">
        <v>327</v>
      </c>
      <c r="F405" s="29">
        <f t="shared" si="50"/>
        <v>335757.06</v>
      </c>
      <c r="G405" s="29">
        <v>325</v>
      </c>
      <c r="H405" s="29">
        <f t="shared" si="48"/>
        <v>109121044.5</v>
      </c>
      <c r="I405" s="29">
        <v>324.39999999999998</v>
      </c>
      <c r="J405" s="29">
        <f t="shared" si="49"/>
        <v>336378.06565967941</v>
      </c>
      <c r="K405" s="29">
        <f t="shared" si="51"/>
        <v>327.30226473870084</v>
      </c>
      <c r="L405" s="29">
        <f t="shared" si="52"/>
        <v>654.60452947740168</v>
      </c>
      <c r="M405" s="29">
        <f t="shared" si="53"/>
        <v>16.399999999999999</v>
      </c>
    </row>
    <row r="406" spans="3:13" x14ac:dyDescent="0.25">
      <c r="C406" s="26"/>
      <c r="D406" s="29" t="s">
        <v>376</v>
      </c>
      <c r="E406" s="29">
        <v>328</v>
      </c>
      <c r="F406" s="29">
        <f t="shared" si="50"/>
        <v>337813.76000000001</v>
      </c>
      <c r="G406" s="29">
        <v>326</v>
      </c>
      <c r="H406" s="29">
        <f t="shared" si="48"/>
        <v>110127285.76000001</v>
      </c>
      <c r="I406" s="29">
        <v>325.39999999999998</v>
      </c>
      <c r="J406" s="29">
        <f t="shared" si="49"/>
        <v>338436.64953902893</v>
      </c>
      <c r="K406" s="29">
        <f t="shared" si="51"/>
        <v>328.30225778184786</v>
      </c>
      <c r="L406" s="29">
        <f t="shared" si="52"/>
        <v>656.60451556369571</v>
      </c>
      <c r="M406" s="29">
        <f t="shared" si="53"/>
        <v>16.399999999999999</v>
      </c>
    </row>
    <row r="407" spans="3:13" x14ac:dyDescent="0.25">
      <c r="C407" s="26"/>
      <c r="D407" s="29" t="s">
        <v>377</v>
      </c>
      <c r="E407" s="29">
        <v>329</v>
      </c>
      <c r="F407" s="29">
        <f t="shared" si="50"/>
        <v>339876.74</v>
      </c>
      <c r="G407" s="29">
        <v>327</v>
      </c>
      <c r="H407" s="29">
        <f t="shared" si="48"/>
        <v>111139693.98</v>
      </c>
      <c r="I407" s="29">
        <v>326.39999999999998</v>
      </c>
      <c r="J407" s="29">
        <f t="shared" si="49"/>
        <v>340501.51341911766</v>
      </c>
      <c r="K407" s="29">
        <f t="shared" si="51"/>
        <v>329.3022508676043</v>
      </c>
      <c r="L407" s="29">
        <f t="shared" si="52"/>
        <v>658.6045017352086</v>
      </c>
      <c r="M407" s="29">
        <f t="shared" si="53"/>
        <v>16.399999999999999</v>
      </c>
    </row>
    <row r="408" spans="3:13" x14ac:dyDescent="0.25">
      <c r="C408" s="26"/>
      <c r="D408" s="29" t="s">
        <v>378</v>
      </c>
      <c r="E408" s="29">
        <v>330</v>
      </c>
      <c r="F408" s="29">
        <f t="shared" si="50"/>
        <v>341946</v>
      </c>
      <c r="G408" s="29">
        <v>328</v>
      </c>
      <c r="H408" s="29">
        <f t="shared" si="48"/>
        <v>112158288</v>
      </c>
      <c r="I408" s="29">
        <v>327.39999999999998</v>
      </c>
      <c r="J408" s="29">
        <f t="shared" si="49"/>
        <v>342572.65729993896</v>
      </c>
      <c r="K408" s="29">
        <f t="shared" si="51"/>
        <v>330.30224399557989</v>
      </c>
      <c r="L408" s="29">
        <f t="shared" si="52"/>
        <v>660.60448799115977</v>
      </c>
      <c r="M408" s="29">
        <f t="shared" si="53"/>
        <v>16.399999999999999</v>
      </c>
    </row>
    <row r="409" spans="3:13" x14ac:dyDescent="0.25">
      <c r="C409" s="26"/>
      <c r="D409" s="29" t="s">
        <v>379</v>
      </c>
      <c r="E409" s="29">
        <v>331</v>
      </c>
      <c r="F409" s="29">
        <f t="shared" si="50"/>
        <v>344021.54000000004</v>
      </c>
      <c r="G409" s="29">
        <v>329</v>
      </c>
      <c r="H409" s="29">
        <f t="shared" si="48"/>
        <v>113183086.66000001</v>
      </c>
      <c r="I409" s="29">
        <v>328.4</v>
      </c>
      <c r="J409" s="29">
        <f t="shared" si="49"/>
        <v>344650.08118148608</v>
      </c>
      <c r="K409" s="29">
        <f t="shared" si="51"/>
        <v>331.3022371653891</v>
      </c>
      <c r="L409" s="29">
        <f t="shared" si="52"/>
        <v>662.6044743307782</v>
      </c>
      <c r="M409" s="29">
        <f t="shared" si="53"/>
        <v>16.399999999999999</v>
      </c>
    </row>
    <row r="410" spans="3:13" x14ac:dyDescent="0.25">
      <c r="C410" s="26"/>
      <c r="D410" s="29" t="s">
        <v>380</v>
      </c>
      <c r="E410" s="29">
        <v>332</v>
      </c>
      <c r="F410" s="29">
        <f t="shared" si="50"/>
        <v>346103.36</v>
      </c>
      <c r="G410" s="29">
        <v>330</v>
      </c>
      <c r="H410" s="29">
        <f t="shared" si="48"/>
        <v>114214108.8</v>
      </c>
      <c r="I410" s="29">
        <v>329.4</v>
      </c>
      <c r="J410" s="29">
        <f t="shared" si="49"/>
        <v>346733.78506375226</v>
      </c>
      <c r="K410" s="29">
        <f t="shared" si="51"/>
        <v>332.3022303766511</v>
      </c>
      <c r="L410" s="29">
        <f t="shared" si="52"/>
        <v>664.60446075330219</v>
      </c>
      <c r="M410" s="29">
        <f t="shared" si="53"/>
        <v>16.399999999999999</v>
      </c>
    </row>
    <row r="411" spans="3:13" x14ac:dyDescent="0.25">
      <c r="C411" s="26"/>
      <c r="D411" s="29" t="s">
        <v>381</v>
      </c>
      <c r="E411" s="29">
        <v>333</v>
      </c>
      <c r="F411" s="29">
        <f t="shared" si="50"/>
        <v>348191.46</v>
      </c>
      <c r="G411" s="29">
        <v>331</v>
      </c>
      <c r="H411" s="29">
        <f t="shared" si="48"/>
        <v>115251373.26000001</v>
      </c>
      <c r="I411" s="29">
        <v>330.4</v>
      </c>
      <c r="J411" s="29">
        <f t="shared" si="49"/>
        <v>348823.76894673129</v>
      </c>
      <c r="K411" s="29">
        <f t="shared" si="51"/>
        <v>333.30222362898974</v>
      </c>
      <c r="L411" s="29">
        <f t="shared" si="52"/>
        <v>666.60444725797947</v>
      </c>
      <c r="M411" s="29">
        <f t="shared" si="53"/>
        <v>16.399999999999999</v>
      </c>
    </row>
    <row r="412" spans="3:13" x14ac:dyDescent="0.25">
      <c r="C412" s="26"/>
      <c r="D412" s="30" t="s">
        <v>382</v>
      </c>
      <c r="E412" s="30">
        <v>334</v>
      </c>
      <c r="F412" s="30">
        <f t="shared" si="50"/>
        <v>350285.84</v>
      </c>
      <c r="G412" s="30">
        <v>332</v>
      </c>
      <c r="H412" s="30">
        <f t="shared" si="48"/>
        <v>116294898.88000001</v>
      </c>
      <c r="I412" s="30">
        <v>331.4</v>
      </c>
      <c r="J412" s="30">
        <f t="shared" si="49"/>
        <v>350920.03283041646</v>
      </c>
      <c r="K412" s="30">
        <f t="shared" si="51"/>
        <v>334.30221692203315</v>
      </c>
      <c r="L412" s="30">
        <f t="shared" si="52"/>
        <v>668.60443384406631</v>
      </c>
      <c r="M412" s="30">
        <f t="shared" si="53"/>
        <v>16.399999999999999</v>
      </c>
    </row>
    <row r="413" spans="3:13" x14ac:dyDescent="0.25">
      <c r="C413" s="31"/>
      <c r="D413" s="32"/>
      <c r="E413" s="32"/>
      <c r="F413" s="32"/>
      <c r="G413" s="32"/>
      <c r="H413" s="32"/>
      <c r="I413" s="32"/>
      <c r="J413" s="32"/>
      <c r="K413" s="32"/>
      <c r="L413" s="32"/>
      <c r="M413" s="32"/>
    </row>
    <row r="414" spans="3:13" x14ac:dyDescent="0.25">
      <c r="C414" s="31"/>
      <c r="D414" s="32"/>
      <c r="E414" s="32"/>
      <c r="F414" s="32"/>
      <c r="G414" s="32"/>
      <c r="H414" s="32"/>
      <c r="I414" s="32"/>
      <c r="J414" s="32"/>
      <c r="K414" s="32"/>
      <c r="L414" s="32"/>
      <c r="M414" s="32"/>
    </row>
    <row r="415" spans="3:13" x14ac:dyDescent="0.25">
      <c r="C415" s="31"/>
      <c r="D415" s="32"/>
      <c r="E415" s="32"/>
      <c r="F415" s="32"/>
      <c r="G415" s="32"/>
      <c r="H415" s="32"/>
      <c r="I415" s="32"/>
      <c r="J415" s="32"/>
      <c r="K415" s="32"/>
      <c r="L415" s="32"/>
      <c r="M415" s="32"/>
    </row>
    <row r="416" spans="3:13" x14ac:dyDescent="0.25">
      <c r="C416" s="31"/>
      <c r="D416" s="32"/>
      <c r="E416" s="32"/>
      <c r="F416" s="32"/>
      <c r="G416" s="32"/>
      <c r="H416" s="32"/>
      <c r="I416" s="32"/>
      <c r="J416" s="32"/>
      <c r="K416" s="32"/>
      <c r="L416" s="32"/>
      <c r="M416" s="32"/>
    </row>
    <row r="417" spans="3:13" x14ac:dyDescent="0.25">
      <c r="C417" s="31"/>
      <c r="D417" s="32"/>
      <c r="E417" s="32"/>
      <c r="F417" s="32"/>
      <c r="G417" s="32"/>
      <c r="H417" s="32"/>
      <c r="I417" s="32"/>
      <c r="J417" s="32"/>
      <c r="K417" s="32"/>
      <c r="L417" s="32"/>
      <c r="M417" s="32"/>
    </row>
    <row r="418" spans="3:13" x14ac:dyDescent="0.25">
      <c r="C418" s="21" t="s">
        <v>437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3:13" x14ac:dyDescent="0.2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3:13" x14ac:dyDescent="0.25">
      <c r="C420" s="11" t="s">
        <v>15</v>
      </c>
      <c r="D420" s="11" t="s">
        <v>16</v>
      </c>
      <c r="E420" s="11" t="s">
        <v>39</v>
      </c>
      <c r="F420" s="11" t="s">
        <v>17</v>
      </c>
      <c r="G420" s="11" t="s">
        <v>18</v>
      </c>
      <c r="H420" s="11" t="s">
        <v>4</v>
      </c>
      <c r="I420" s="11" t="s">
        <v>5</v>
      </c>
      <c r="J420" s="11" t="s">
        <v>20</v>
      </c>
      <c r="K420" s="11" t="s">
        <v>19</v>
      </c>
      <c r="L420" s="11" t="s">
        <v>21</v>
      </c>
      <c r="M420" s="11" t="s">
        <v>22</v>
      </c>
    </row>
    <row r="421" spans="3:13" x14ac:dyDescent="0.25">
      <c r="C421" s="23" t="s">
        <v>155</v>
      </c>
      <c r="D421" s="12" t="s">
        <v>438</v>
      </c>
      <c r="E421" s="12">
        <v>3</v>
      </c>
      <c r="F421" s="12">
        <f>3.14*(E421)^2</f>
        <v>28.26</v>
      </c>
      <c r="G421" s="12">
        <v>1</v>
      </c>
      <c r="H421" s="12">
        <f>F421*G421</f>
        <v>28.26</v>
      </c>
      <c r="I421" s="12">
        <v>0.4</v>
      </c>
      <c r="J421" s="12">
        <f>H421/I421</f>
        <v>70.650000000000006</v>
      </c>
      <c r="K421" s="12">
        <f>(J421/3.14)^0.5</f>
        <v>4.7434164902525691</v>
      </c>
      <c r="L421" s="12">
        <f>K421*2</f>
        <v>9.4868329805051381</v>
      </c>
      <c r="M421" s="12">
        <f>20-(2*1.8)</f>
        <v>16.399999999999999</v>
      </c>
    </row>
    <row r="422" spans="3:13" x14ac:dyDescent="0.25">
      <c r="C422" s="24"/>
      <c r="D422" s="12" t="s">
        <v>439</v>
      </c>
      <c r="E422" s="12">
        <v>4</v>
      </c>
      <c r="F422" s="12">
        <f t="shared" ref="F422:F480" si="54">3.14*(E422)^2</f>
        <v>50.24</v>
      </c>
      <c r="G422" s="12">
        <v>2</v>
      </c>
      <c r="H422" s="12">
        <f t="shared" ref="H422:H480" si="55">F422*G422</f>
        <v>100.48</v>
      </c>
      <c r="I422" s="12">
        <v>1.4</v>
      </c>
      <c r="J422" s="12">
        <f t="shared" ref="J422:J480" si="56">H422/I422</f>
        <v>71.771428571428572</v>
      </c>
      <c r="K422" s="12">
        <f t="shared" ref="K422:K480" si="57">(J422/3.14)^0.5</f>
        <v>4.7809144373375743</v>
      </c>
      <c r="L422" s="12">
        <f t="shared" ref="L422:L480" si="58">K422*2</f>
        <v>9.5618288746751485</v>
      </c>
      <c r="M422" s="12">
        <f t="shared" ref="M422:M480" si="59">20-(2*1.8)</f>
        <v>16.399999999999999</v>
      </c>
    </row>
    <row r="423" spans="3:13" x14ac:dyDescent="0.25">
      <c r="C423" s="24"/>
      <c r="D423" s="12" t="s">
        <v>440</v>
      </c>
      <c r="E423" s="12">
        <v>5</v>
      </c>
      <c r="F423" s="12">
        <f t="shared" si="54"/>
        <v>78.5</v>
      </c>
      <c r="G423" s="12">
        <v>3</v>
      </c>
      <c r="H423" s="12">
        <f t="shared" si="55"/>
        <v>235.5</v>
      </c>
      <c r="I423" s="12">
        <v>2.4</v>
      </c>
      <c r="J423" s="12">
        <f t="shared" si="56"/>
        <v>98.125</v>
      </c>
      <c r="K423" s="12">
        <f t="shared" si="57"/>
        <v>5.5901699437494745</v>
      </c>
      <c r="L423" s="12">
        <f t="shared" si="58"/>
        <v>11.180339887498949</v>
      </c>
      <c r="M423" s="12">
        <f t="shared" si="59"/>
        <v>16.399999999999999</v>
      </c>
    </row>
    <row r="424" spans="3:13" x14ac:dyDescent="0.25">
      <c r="C424" s="24"/>
      <c r="D424" s="12" t="s">
        <v>441</v>
      </c>
      <c r="E424" s="12">
        <v>6</v>
      </c>
      <c r="F424" s="12">
        <f t="shared" si="54"/>
        <v>113.04</v>
      </c>
      <c r="G424" s="12">
        <v>4</v>
      </c>
      <c r="H424" s="12">
        <f t="shared" si="55"/>
        <v>452.16</v>
      </c>
      <c r="I424" s="12">
        <v>3.4</v>
      </c>
      <c r="J424" s="12">
        <f t="shared" si="56"/>
        <v>132.98823529411766</v>
      </c>
      <c r="K424" s="12">
        <f t="shared" si="57"/>
        <v>6.5079137345596854</v>
      </c>
      <c r="L424" s="12">
        <f t="shared" si="58"/>
        <v>13.015827469119371</v>
      </c>
      <c r="M424" s="12">
        <f t="shared" si="59"/>
        <v>16.399999999999999</v>
      </c>
    </row>
    <row r="425" spans="3:13" x14ac:dyDescent="0.25">
      <c r="C425" s="24"/>
      <c r="D425" s="12" t="s">
        <v>442</v>
      </c>
      <c r="E425" s="12">
        <v>7</v>
      </c>
      <c r="F425" s="12">
        <f t="shared" si="54"/>
        <v>153.86000000000001</v>
      </c>
      <c r="G425" s="12">
        <v>5</v>
      </c>
      <c r="H425" s="12">
        <f t="shared" si="55"/>
        <v>769.30000000000007</v>
      </c>
      <c r="I425" s="12">
        <v>4.4000000000000004</v>
      </c>
      <c r="J425" s="12">
        <f t="shared" si="56"/>
        <v>174.84090909090909</v>
      </c>
      <c r="K425" s="12">
        <f t="shared" si="57"/>
        <v>7.462025072446365</v>
      </c>
      <c r="L425" s="12">
        <f t="shared" si="58"/>
        <v>14.92405014489273</v>
      </c>
      <c r="M425" s="12">
        <f t="shared" si="59"/>
        <v>16.399999999999999</v>
      </c>
    </row>
    <row r="426" spans="3:13" x14ac:dyDescent="0.25">
      <c r="C426" s="24"/>
      <c r="D426" s="12" t="s">
        <v>443</v>
      </c>
      <c r="E426" s="12">
        <v>8</v>
      </c>
      <c r="F426" s="12">
        <f t="shared" si="54"/>
        <v>200.96</v>
      </c>
      <c r="G426" s="12">
        <v>6</v>
      </c>
      <c r="H426" s="12">
        <f t="shared" si="55"/>
        <v>1205.76</v>
      </c>
      <c r="I426" s="12">
        <v>5.4</v>
      </c>
      <c r="J426" s="12">
        <f t="shared" si="56"/>
        <v>223.28888888888886</v>
      </c>
      <c r="K426" s="12">
        <f t="shared" si="57"/>
        <v>8.432740427115677</v>
      </c>
      <c r="L426" s="12">
        <f t="shared" si="58"/>
        <v>16.865480854231354</v>
      </c>
      <c r="M426" s="12">
        <f t="shared" si="59"/>
        <v>16.399999999999999</v>
      </c>
    </row>
    <row r="427" spans="3:13" x14ac:dyDescent="0.25">
      <c r="C427" s="24"/>
      <c r="D427" s="12" t="s">
        <v>444</v>
      </c>
      <c r="E427" s="12">
        <v>9</v>
      </c>
      <c r="F427" s="12">
        <f t="shared" si="54"/>
        <v>254.34</v>
      </c>
      <c r="G427" s="12">
        <v>7</v>
      </c>
      <c r="H427" s="12">
        <f t="shared" si="55"/>
        <v>1780.38</v>
      </c>
      <c r="I427" s="12">
        <v>6.4</v>
      </c>
      <c r="J427" s="12">
        <f t="shared" si="56"/>
        <v>278.18437499999999</v>
      </c>
      <c r="K427" s="12">
        <f t="shared" si="57"/>
        <v>9.4124252985083494</v>
      </c>
      <c r="L427" s="12">
        <f t="shared" si="58"/>
        <v>18.824850597016699</v>
      </c>
      <c r="M427" s="12">
        <f t="shared" si="59"/>
        <v>16.399999999999999</v>
      </c>
    </row>
    <row r="428" spans="3:13" x14ac:dyDescent="0.25">
      <c r="C428" s="24"/>
      <c r="D428" s="12" t="s">
        <v>445</v>
      </c>
      <c r="E428" s="12">
        <v>10</v>
      </c>
      <c r="F428" s="12">
        <f t="shared" si="54"/>
        <v>314</v>
      </c>
      <c r="G428" s="12">
        <v>8</v>
      </c>
      <c r="H428" s="12">
        <f t="shared" si="55"/>
        <v>2512</v>
      </c>
      <c r="I428" s="12">
        <v>7.4</v>
      </c>
      <c r="J428" s="12">
        <f t="shared" si="56"/>
        <v>339.45945945945942</v>
      </c>
      <c r="K428" s="12">
        <f t="shared" si="57"/>
        <v>10.397504898200726</v>
      </c>
      <c r="L428" s="12">
        <f t="shared" si="58"/>
        <v>20.795009796401452</v>
      </c>
      <c r="M428" s="12">
        <f t="shared" si="59"/>
        <v>16.399999999999999</v>
      </c>
    </row>
    <row r="429" spans="3:13" x14ac:dyDescent="0.25">
      <c r="C429" s="24"/>
      <c r="D429" s="12" t="s">
        <v>446</v>
      </c>
      <c r="E429" s="12">
        <v>11</v>
      </c>
      <c r="F429" s="12">
        <f t="shared" si="54"/>
        <v>379.94</v>
      </c>
      <c r="G429" s="12">
        <v>9</v>
      </c>
      <c r="H429" s="12">
        <f t="shared" si="55"/>
        <v>3419.46</v>
      </c>
      <c r="I429" s="12">
        <v>8.4</v>
      </c>
      <c r="J429" s="12">
        <f t="shared" si="56"/>
        <v>407.07857142857142</v>
      </c>
      <c r="K429" s="12">
        <f t="shared" si="57"/>
        <v>11.386081729148845</v>
      </c>
      <c r="L429" s="12">
        <f t="shared" si="58"/>
        <v>22.77216345829769</v>
      </c>
      <c r="M429" s="12">
        <f t="shared" si="59"/>
        <v>16.399999999999999</v>
      </c>
    </row>
    <row r="430" spans="3:13" x14ac:dyDescent="0.25">
      <c r="C430" s="24"/>
      <c r="D430" s="12" t="s">
        <v>447</v>
      </c>
      <c r="E430" s="12">
        <v>12</v>
      </c>
      <c r="F430" s="12">
        <f t="shared" si="54"/>
        <v>452.16</v>
      </c>
      <c r="G430" s="12">
        <v>10</v>
      </c>
      <c r="H430" s="12">
        <f t="shared" si="55"/>
        <v>4521.6000000000004</v>
      </c>
      <c r="I430" s="12">
        <v>9.4</v>
      </c>
      <c r="J430" s="12">
        <f t="shared" si="56"/>
        <v>481.02127659574472</v>
      </c>
      <c r="K430" s="12">
        <f t="shared" si="57"/>
        <v>12.377054955105521</v>
      </c>
      <c r="L430" s="12">
        <f t="shared" si="58"/>
        <v>24.754109910211042</v>
      </c>
      <c r="M430" s="12">
        <f t="shared" si="59"/>
        <v>16.399999999999999</v>
      </c>
    </row>
    <row r="431" spans="3:13" x14ac:dyDescent="0.25">
      <c r="C431" s="24"/>
      <c r="D431" s="12" t="s">
        <v>448</v>
      </c>
      <c r="E431" s="12">
        <v>13</v>
      </c>
      <c r="F431" s="12">
        <f t="shared" si="54"/>
        <v>530.66</v>
      </c>
      <c r="G431" s="12">
        <v>11</v>
      </c>
      <c r="H431" s="12">
        <f t="shared" si="55"/>
        <v>5837.2599999999993</v>
      </c>
      <c r="I431" s="12">
        <v>10.4</v>
      </c>
      <c r="J431" s="12">
        <f t="shared" si="56"/>
        <v>561.27499999999986</v>
      </c>
      <c r="K431" s="12">
        <f t="shared" si="57"/>
        <v>13.369741957120935</v>
      </c>
      <c r="L431" s="12">
        <f t="shared" si="58"/>
        <v>26.73948391424187</v>
      </c>
      <c r="M431" s="12">
        <f t="shared" si="59"/>
        <v>16.399999999999999</v>
      </c>
    </row>
    <row r="432" spans="3:13" x14ac:dyDescent="0.25">
      <c r="C432" s="24"/>
      <c r="D432" s="12" t="s">
        <v>449</v>
      </c>
      <c r="E432" s="12">
        <v>14</v>
      </c>
      <c r="F432" s="12">
        <f t="shared" si="54"/>
        <v>615.44000000000005</v>
      </c>
      <c r="G432" s="12">
        <v>12</v>
      </c>
      <c r="H432" s="12">
        <f t="shared" si="55"/>
        <v>7385.2800000000007</v>
      </c>
      <c r="I432" s="12">
        <v>11.4</v>
      </c>
      <c r="J432" s="12">
        <f t="shared" si="56"/>
        <v>647.83157894736848</v>
      </c>
      <c r="K432" s="12">
        <f t="shared" si="57"/>
        <v>14.363696929192157</v>
      </c>
      <c r="L432" s="12">
        <f t="shared" si="58"/>
        <v>28.727393858384314</v>
      </c>
      <c r="M432" s="12">
        <f t="shared" si="59"/>
        <v>16.399999999999999</v>
      </c>
    </row>
    <row r="433" spans="3:13" x14ac:dyDescent="0.25">
      <c r="C433" s="24"/>
      <c r="D433" s="12" t="s">
        <v>450</v>
      </c>
      <c r="E433" s="12">
        <v>15</v>
      </c>
      <c r="F433" s="12">
        <f t="shared" si="54"/>
        <v>706.5</v>
      </c>
      <c r="G433" s="12">
        <v>13</v>
      </c>
      <c r="H433" s="12">
        <f t="shared" si="55"/>
        <v>9184.5</v>
      </c>
      <c r="I433" s="12">
        <v>12.4</v>
      </c>
      <c r="J433" s="12">
        <f t="shared" si="56"/>
        <v>740.68548387096769</v>
      </c>
      <c r="K433" s="12">
        <f t="shared" si="57"/>
        <v>15.358616369132784</v>
      </c>
      <c r="L433" s="12">
        <f t="shared" si="58"/>
        <v>30.717232738265569</v>
      </c>
      <c r="M433" s="12">
        <f t="shared" si="59"/>
        <v>16.399999999999999</v>
      </c>
    </row>
    <row r="434" spans="3:13" x14ac:dyDescent="0.25">
      <c r="C434" s="24"/>
      <c r="D434" s="12" t="s">
        <v>451</v>
      </c>
      <c r="E434" s="12">
        <v>16</v>
      </c>
      <c r="F434" s="12">
        <f t="shared" si="54"/>
        <v>803.84</v>
      </c>
      <c r="G434" s="12">
        <v>14</v>
      </c>
      <c r="H434" s="12">
        <f t="shared" si="55"/>
        <v>11253.76</v>
      </c>
      <c r="I434" s="12">
        <v>13.4</v>
      </c>
      <c r="J434" s="12">
        <f t="shared" si="56"/>
        <v>839.83283582089553</v>
      </c>
      <c r="K434" s="12">
        <f t="shared" si="57"/>
        <v>16.354286489087933</v>
      </c>
      <c r="L434" s="12">
        <f t="shared" si="58"/>
        <v>32.708572978175866</v>
      </c>
      <c r="M434" s="12">
        <f t="shared" si="59"/>
        <v>16.399999999999999</v>
      </c>
    </row>
    <row r="435" spans="3:13" x14ac:dyDescent="0.25">
      <c r="C435" s="24"/>
      <c r="D435" s="12" t="s">
        <v>452</v>
      </c>
      <c r="E435" s="12">
        <v>17</v>
      </c>
      <c r="F435" s="12">
        <f t="shared" si="54"/>
        <v>907.46</v>
      </c>
      <c r="G435" s="12">
        <v>15</v>
      </c>
      <c r="H435" s="12">
        <f t="shared" si="55"/>
        <v>13611.900000000001</v>
      </c>
      <c r="I435" s="12">
        <v>14.4</v>
      </c>
      <c r="J435" s="12">
        <f t="shared" si="56"/>
        <v>945.27083333333337</v>
      </c>
      <c r="K435" s="12">
        <f t="shared" si="57"/>
        <v>17.350552344714178</v>
      </c>
      <c r="L435" s="12">
        <f t="shared" si="58"/>
        <v>34.701104689428355</v>
      </c>
      <c r="M435" s="12">
        <f t="shared" si="59"/>
        <v>16.399999999999999</v>
      </c>
    </row>
    <row r="436" spans="3:13" x14ac:dyDescent="0.25">
      <c r="C436" s="24"/>
      <c r="D436" s="12" t="s">
        <v>453</v>
      </c>
      <c r="E436" s="12">
        <v>18</v>
      </c>
      <c r="F436" s="12">
        <f t="shared" si="54"/>
        <v>1017.36</v>
      </c>
      <c r="G436" s="12">
        <v>16</v>
      </c>
      <c r="H436" s="12">
        <f t="shared" si="55"/>
        <v>16277.76</v>
      </c>
      <c r="I436" s="12">
        <v>15.4</v>
      </c>
      <c r="J436" s="12">
        <f t="shared" si="56"/>
        <v>1056.9974025974027</v>
      </c>
      <c r="K436" s="12">
        <f t="shared" si="57"/>
        <v>18.347298891754519</v>
      </c>
      <c r="L436" s="12">
        <f t="shared" si="58"/>
        <v>36.694597783509039</v>
      </c>
      <c r="M436" s="12">
        <f t="shared" si="59"/>
        <v>16.399999999999999</v>
      </c>
    </row>
    <row r="437" spans="3:13" x14ac:dyDescent="0.25">
      <c r="C437" s="24"/>
      <c r="D437" s="12" t="s">
        <v>454</v>
      </c>
      <c r="E437" s="12">
        <v>19</v>
      </c>
      <c r="F437" s="12">
        <f t="shared" si="54"/>
        <v>1133.54</v>
      </c>
      <c r="G437" s="12">
        <v>17</v>
      </c>
      <c r="H437" s="12">
        <f t="shared" si="55"/>
        <v>19270.18</v>
      </c>
      <c r="I437" s="12">
        <v>16.399999999999999</v>
      </c>
      <c r="J437" s="12">
        <f t="shared" si="56"/>
        <v>1175.0109756097563</v>
      </c>
      <c r="K437" s="12">
        <f t="shared" si="57"/>
        <v>19.344438918541183</v>
      </c>
      <c r="L437" s="12">
        <f t="shared" si="58"/>
        <v>38.688877837082366</v>
      </c>
      <c r="M437" s="12">
        <f t="shared" si="59"/>
        <v>16.399999999999999</v>
      </c>
    </row>
    <row r="438" spans="3:13" x14ac:dyDescent="0.25">
      <c r="C438" s="24"/>
      <c r="D438" s="12" t="s">
        <v>455</v>
      </c>
      <c r="E438" s="12">
        <v>20</v>
      </c>
      <c r="F438" s="12">
        <f t="shared" si="54"/>
        <v>1256</v>
      </c>
      <c r="G438" s="12">
        <v>18</v>
      </c>
      <c r="H438" s="12">
        <f t="shared" si="55"/>
        <v>22608</v>
      </c>
      <c r="I438" s="12">
        <v>17.399999999999999</v>
      </c>
      <c r="J438" s="12">
        <f t="shared" si="56"/>
        <v>1299.3103448275863</v>
      </c>
      <c r="K438" s="12">
        <f t="shared" si="57"/>
        <v>20.34190510862431</v>
      </c>
      <c r="L438" s="12">
        <f t="shared" si="58"/>
        <v>40.68381021724862</v>
      </c>
      <c r="M438" s="12">
        <f t="shared" si="59"/>
        <v>16.399999999999999</v>
      </c>
    </row>
    <row r="439" spans="3:13" x14ac:dyDescent="0.25">
      <c r="C439" s="24"/>
      <c r="D439" s="12" t="s">
        <v>456</v>
      </c>
      <c r="E439" s="12">
        <v>21</v>
      </c>
      <c r="F439" s="12">
        <f t="shared" si="54"/>
        <v>1384.74</v>
      </c>
      <c r="G439" s="12">
        <v>19</v>
      </c>
      <c r="H439" s="12">
        <f t="shared" si="55"/>
        <v>26310.06</v>
      </c>
      <c r="I439" s="12">
        <v>18.399999999999999</v>
      </c>
      <c r="J439" s="12">
        <f t="shared" si="56"/>
        <v>1429.8945652173916</v>
      </c>
      <c r="K439" s="12">
        <f t="shared" si="57"/>
        <v>21.339644673297837</v>
      </c>
      <c r="L439" s="12">
        <f t="shared" si="58"/>
        <v>42.679289346595674</v>
      </c>
      <c r="M439" s="12">
        <f t="shared" si="59"/>
        <v>16.399999999999999</v>
      </c>
    </row>
    <row r="440" spans="3:13" x14ac:dyDescent="0.25">
      <c r="C440" s="24"/>
      <c r="D440" s="12" t="s">
        <v>457</v>
      </c>
      <c r="E440" s="12">
        <v>22</v>
      </c>
      <c r="F440" s="12">
        <f t="shared" si="54"/>
        <v>1519.76</v>
      </c>
      <c r="G440" s="12">
        <v>20</v>
      </c>
      <c r="H440" s="12">
        <f t="shared" si="55"/>
        <v>30395.200000000001</v>
      </c>
      <c r="I440" s="12">
        <v>19.399999999999999</v>
      </c>
      <c r="J440" s="12">
        <f t="shared" si="56"/>
        <v>1566.7628865979384</v>
      </c>
      <c r="K440" s="12">
        <f t="shared" si="57"/>
        <v>22.33761563293962</v>
      </c>
      <c r="L440" s="12">
        <f t="shared" si="58"/>
        <v>44.675231265879241</v>
      </c>
      <c r="M440" s="12">
        <f t="shared" si="59"/>
        <v>16.399999999999999</v>
      </c>
    </row>
    <row r="441" spans="3:13" x14ac:dyDescent="0.25">
      <c r="C441" s="24"/>
      <c r="D441" s="12" t="s">
        <v>458</v>
      </c>
      <c r="E441" s="12">
        <v>23</v>
      </c>
      <c r="F441" s="12">
        <f t="shared" si="54"/>
        <v>1661.0600000000002</v>
      </c>
      <c r="G441" s="12">
        <v>21</v>
      </c>
      <c r="H441" s="12">
        <f t="shared" si="55"/>
        <v>34882.26</v>
      </c>
      <c r="I441" s="12">
        <v>20.399999999999999</v>
      </c>
      <c r="J441" s="12">
        <f t="shared" si="56"/>
        <v>1709.9147058823532</v>
      </c>
      <c r="K441" s="12">
        <f t="shared" si="57"/>
        <v>23.33578418501105</v>
      </c>
      <c r="L441" s="12">
        <f t="shared" si="58"/>
        <v>46.671568370022101</v>
      </c>
      <c r="M441" s="12">
        <f t="shared" si="59"/>
        <v>16.399999999999999</v>
      </c>
    </row>
    <row r="442" spans="3:13" x14ac:dyDescent="0.25">
      <c r="C442" s="24"/>
      <c r="D442" s="12" t="s">
        <v>459</v>
      </c>
      <c r="E442" s="12">
        <v>24</v>
      </c>
      <c r="F442" s="12">
        <f t="shared" si="54"/>
        <v>1808.64</v>
      </c>
      <c r="G442" s="12">
        <v>22</v>
      </c>
      <c r="H442" s="12">
        <f t="shared" si="55"/>
        <v>39790.080000000002</v>
      </c>
      <c r="I442" s="12">
        <v>21.4</v>
      </c>
      <c r="J442" s="12">
        <f t="shared" si="56"/>
        <v>1859.3495327102805</v>
      </c>
      <c r="K442" s="12">
        <f t="shared" si="57"/>
        <v>24.334122805440931</v>
      </c>
      <c r="L442" s="12">
        <f t="shared" si="58"/>
        <v>48.668245610881861</v>
      </c>
      <c r="M442" s="12">
        <f t="shared" si="59"/>
        <v>16.399999999999999</v>
      </c>
    </row>
    <row r="443" spans="3:13" x14ac:dyDescent="0.25">
      <c r="C443" s="24"/>
      <c r="D443" s="12" t="s">
        <v>460</v>
      </c>
      <c r="E443" s="12">
        <v>25</v>
      </c>
      <c r="F443" s="12">
        <f t="shared" si="54"/>
        <v>1962.5</v>
      </c>
      <c r="G443" s="12">
        <v>23</v>
      </c>
      <c r="H443" s="12">
        <f t="shared" si="55"/>
        <v>45137.5</v>
      </c>
      <c r="I443" s="12">
        <v>22.4</v>
      </c>
      <c r="J443" s="12">
        <f t="shared" si="56"/>
        <v>2015.0669642857144</v>
      </c>
      <c r="K443" s="12">
        <f t="shared" si="57"/>
        <v>25.332608855555549</v>
      </c>
      <c r="L443" s="12">
        <f t="shared" si="58"/>
        <v>50.665217711111097</v>
      </c>
      <c r="M443" s="12">
        <f t="shared" si="59"/>
        <v>16.399999999999999</v>
      </c>
    </row>
    <row r="444" spans="3:13" x14ac:dyDescent="0.25">
      <c r="C444" s="24"/>
      <c r="D444" s="12" t="s">
        <v>461</v>
      </c>
      <c r="E444" s="12">
        <v>26</v>
      </c>
      <c r="F444" s="12">
        <f t="shared" si="54"/>
        <v>2122.64</v>
      </c>
      <c r="G444" s="12">
        <v>24</v>
      </c>
      <c r="H444" s="12">
        <f t="shared" si="55"/>
        <v>50943.360000000001</v>
      </c>
      <c r="I444" s="12">
        <v>23.4</v>
      </c>
      <c r="J444" s="12">
        <f t="shared" si="56"/>
        <v>2177.0666666666666</v>
      </c>
      <c r="K444" s="12">
        <f t="shared" si="57"/>
        <v>26.33122354417533</v>
      </c>
      <c r="L444" s="12">
        <f t="shared" si="58"/>
        <v>52.66244708835066</v>
      </c>
      <c r="M444" s="12">
        <f t="shared" si="59"/>
        <v>16.399999999999999</v>
      </c>
    </row>
    <row r="445" spans="3:13" x14ac:dyDescent="0.25">
      <c r="C445" s="24"/>
      <c r="D445" s="12" t="s">
        <v>462</v>
      </c>
      <c r="E445" s="12">
        <v>27</v>
      </c>
      <c r="F445" s="12">
        <f t="shared" si="54"/>
        <v>2289.06</v>
      </c>
      <c r="G445" s="12">
        <v>25</v>
      </c>
      <c r="H445" s="12">
        <f t="shared" si="55"/>
        <v>57226.5</v>
      </c>
      <c r="I445" s="12">
        <v>24.4</v>
      </c>
      <c r="J445" s="12">
        <f t="shared" si="56"/>
        <v>2345.3483606557379</v>
      </c>
      <c r="K445" s="12">
        <f t="shared" si="57"/>
        <v>27.329951143538416</v>
      </c>
      <c r="L445" s="12">
        <f t="shared" si="58"/>
        <v>54.659902287076832</v>
      </c>
      <c r="M445" s="12">
        <f t="shared" si="59"/>
        <v>16.399999999999999</v>
      </c>
    </row>
    <row r="446" spans="3:13" x14ac:dyDescent="0.25">
      <c r="C446" s="24"/>
      <c r="D446" s="12" t="s">
        <v>463</v>
      </c>
      <c r="E446" s="12">
        <v>28</v>
      </c>
      <c r="F446" s="12">
        <f t="shared" si="54"/>
        <v>2461.7600000000002</v>
      </c>
      <c r="G446" s="12">
        <v>26</v>
      </c>
      <c r="H446" s="12">
        <f t="shared" si="55"/>
        <v>64005.760000000009</v>
      </c>
      <c r="I446" s="12">
        <v>25.4</v>
      </c>
      <c r="J446" s="12">
        <f t="shared" si="56"/>
        <v>2519.9118110236227</v>
      </c>
      <c r="K446" s="12">
        <f t="shared" si="57"/>
        <v>28.328778389464137</v>
      </c>
      <c r="L446" s="12">
        <f t="shared" si="58"/>
        <v>56.657556778928274</v>
      </c>
      <c r="M446" s="12">
        <f t="shared" si="59"/>
        <v>16.399999999999999</v>
      </c>
    </row>
    <row r="447" spans="3:13" x14ac:dyDescent="0.25">
      <c r="C447" s="24"/>
      <c r="D447" s="12" t="s">
        <v>464</v>
      </c>
      <c r="E447" s="12">
        <v>29</v>
      </c>
      <c r="F447" s="12">
        <f t="shared" si="54"/>
        <v>2640.7400000000002</v>
      </c>
      <c r="G447" s="12">
        <v>27</v>
      </c>
      <c r="H447" s="12">
        <f t="shared" si="55"/>
        <v>71299.98000000001</v>
      </c>
      <c r="I447" s="12">
        <v>26.4</v>
      </c>
      <c r="J447" s="12">
        <f t="shared" si="56"/>
        <v>2700.7568181818187</v>
      </c>
      <c r="K447" s="12">
        <f t="shared" si="57"/>
        <v>29.327694017151032</v>
      </c>
      <c r="L447" s="12">
        <f t="shared" si="58"/>
        <v>58.655388034302064</v>
      </c>
      <c r="M447" s="12">
        <f t="shared" si="59"/>
        <v>16.399999999999999</v>
      </c>
    </row>
    <row r="448" spans="3:13" x14ac:dyDescent="0.25">
      <c r="C448" s="24"/>
      <c r="D448" s="12" t="s">
        <v>465</v>
      </c>
      <c r="E448" s="12">
        <v>30</v>
      </c>
      <c r="F448" s="12">
        <f t="shared" si="54"/>
        <v>2826</v>
      </c>
      <c r="G448" s="12">
        <v>28</v>
      </c>
      <c r="H448" s="12">
        <f t="shared" si="55"/>
        <v>79128</v>
      </c>
      <c r="I448" s="12">
        <v>27.4</v>
      </c>
      <c r="J448" s="12">
        <f t="shared" si="56"/>
        <v>2887.8832116788321</v>
      </c>
      <c r="K448" s="12">
        <f t="shared" si="57"/>
        <v>30.326688398126826</v>
      </c>
      <c r="L448" s="12">
        <f t="shared" si="58"/>
        <v>60.653376796253653</v>
      </c>
      <c r="M448" s="12">
        <f t="shared" si="59"/>
        <v>16.399999999999999</v>
      </c>
    </row>
    <row r="449" spans="3:13" x14ac:dyDescent="0.25">
      <c r="C449" s="24"/>
      <c r="D449" s="33" t="s">
        <v>466</v>
      </c>
      <c r="E449" s="33">
        <v>31</v>
      </c>
      <c r="F449" s="33">
        <f t="shared" si="54"/>
        <v>3017.54</v>
      </c>
      <c r="G449" s="33">
        <v>29</v>
      </c>
      <c r="H449" s="33">
        <f t="shared" si="55"/>
        <v>87508.66</v>
      </c>
      <c r="I449" s="33">
        <v>28.4</v>
      </c>
      <c r="J449" s="33">
        <f t="shared" si="56"/>
        <v>3081.2908450704226</v>
      </c>
      <c r="K449" s="33">
        <f t="shared" si="57"/>
        <v>31.325753253535794</v>
      </c>
      <c r="L449" s="33">
        <f t="shared" si="58"/>
        <v>62.651506507071588</v>
      </c>
      <c r="M449" s="33">
        <f t="shared" si="59"/>
        <v>16.399999999999999</v>
      </c>
    </row>
    <row r="450" spans="3:13" x14ac:dyDescent="0.25">
      <c r="C450" s="24"/>
      <c r="D450" s="33" t="s">
        <v>467</v>
      </c>
      <c r="E450" s="33">
        <v>32</v>
      </c>
      <c r="F450" s="33">
        <f t="shared" si="54"/>
        <v>3215.36</v>
      </c>
      <c r="G450" s="33">
        <v>30</v>
      </c>
      <c r="H450" s="33">
        <f t="shared" si="55"/>
        <v>96460.800000000003</v>
      </c>
      <c r="I450" s="33">
        <v>29.4</v>
      </c>
      <c r="J450" s="33">
        <f t="shared" si="56"/>
        <v>3280.9795918367349</v>
      </c>
      <c r="K450" s="33">
        <f t="shared" si="57"/>
        <v>32.324881425670746</v>
      </c>
      <c r="L450" s="33">
        <f t="shared" si="58"/>
        <v>64.649762851341492</v>
      </c>
      <c r="M450" s="33">
        <f t="shared" si="59"/>
        <v>16.399999999999999</v>
      </c>
    </row>
    <row r="451" spans="3:13" x14ac:dyDescent="0.25">
      <c r="C451" s="24"/>
      <c r="D451" s="33" t="s">
        <v>468</v>
      </c>
      <c r="E451" s="33">
        <v>33</v>
      </c>
      <c r="F451" s="33">
        <f t="shared" si="54"/>
        <v>3419.46</v>
      </c>
      <c r="G451" s="33">
        <v>31</v>
      </c>
      <c r="H451" s="33">
        <f t="shared" si="55"/>
        <v>106003.26</v>
      </c>
      <c r="I451" s="33">
        <v>30.4</v>
      </c>
      <c r="J451" s="33">
        <f t="shared" si="56"/>
        <v>3486.949342105263</v>
      </c>
      <c r="K451" s="33">
        <f t="shared" si="57"/>
        <v>33.324066694397182</v>
      </c>
      <c r="L451" s="33">
        <f t="shared" si="58"/>
        <v>66.648133388794363</v>
      </c>
      <c r="M451" s="33">
        <f t="shared" si="59"/>
        <v>16.399999999999999</v>
      </c>
    </row>
    <row r="452" spans="3:13" x14ac:dyDescent="0.25">
      <c r="C452" s="24"/>
      <c r="D452" s="33" t="s">
        <v>469</v>
      </c>
      <c r="E452" s="33">
        <v>34</v>
      </c>
      <c r="F452" s="33">
        <f t="shared" si="54"/>
        <v>3629.84</v>
      </c>
      <c r="G452" s="33">
        <v>32</v>
      </c>
      <c r="H452" s="33">
        <f t="shared" si="55"/>
        <v>116154.88</v>
      </c>
      <c r="I452" s="33">
        <v>31.4</v>
      </c>
      <c r="J452" s="33">
        <f t="shared" si="56"/>
        <v>3699.2000000000003</v>
      </c>
      <c r="K452" s="33">
        <f t="shared" si="57"/>
        <v>34.323303628504675</v>
      </c>
      <c r="L452" s="33">
        <f t="shared" si="58"/>
        <v>68.64660725700935</v>
      </c>
      <c r="M452" s="33">
        <f t="shared" si="59"/>
        <v>16.399999999999999</v>
      </c>
    </row>
    <row r="453" spans="3:13" x14ac:dyDescent="0.25">
      <c r="C453" s="24"/>
      <c r="D453" s="33" t="s">
        <v>470</v>
      </c>
      <c r="E453" s="33">
        <v>35</v>
      </c>
      <c r="F453" s="33">
        <f t="shared" si="54"/>
        <v>3846.5</v>
      </c>
      <c r="G453" s="33">
        <v>33</v>
      </c>
      <c r="H453" s="33">
        <f t="shared" si="55"/>
        <v>126934.5</v>
      </c>
      <c r="I453" s="33">
        <v>32.4</v>
      </c>
      <c r="J453" s="33">
        <f t="shared" si="56"/>
        <v>3917.7314814814818</v>
      </c>
      <c r="K453" s="33">
        <f t="shared" si="57"/>
        <v>35.322587464470736</v>
      </c>
      <c r="L453" s="33">
        <f t="shared" si="58"/>
        <v>70.645174928941472</v>
      </c>
      <c r="M453" s="33">
        <f t="shared" si="59"/>
        <v>16.399999999999999</v>
      </c>
    </row>
    <row r="454" spans="3:13" x14ac:dyDescent="0.25">
      <c r="C454" s="24"/>
      <c r="D454" s="33" t="s">
        <v>471</v>
      </c>
      <c r="E454" s="33">
        <v>36</v>
      </c>
      <c r="F454" s="33">
        <f t="shared" si="54"/>
        <v>4069.44</v>
      </c>
      <c r="G454" s="33">
        <v>34</v>
      </c>
      <c r="H454" s="33">
        <f t="shared" si="55"/>
        <v>138360.95999999999</v>
      </c>
      <c r="I454" s="33">
        <v>33.4</v>
      </c>
      <c r="J454" s="33">
        <f t="shared" si="56"/>
        <v>4142.5437125748504</v>
      </c>
      <c r="K454" s="33">
        <f t="shared" si="57"/>
        <v>36.321914006915279</v>
      </c>
      <c r="L454" s="33">
        <f t="shared" si="58"/>
        <v>72.643828013830557</v>
      </c>
      <c r="M454" s="33">
        <f t="shared" si="59"/>
        <v>16.399999999999999</v>
      </c>
    </row>
    <row r="455" spans="3:13" x14ac:dyDescent="0.25">
      <c r="C455" s="24"/>
      <c r="D455" s="33" t="s">
        <v>472</v>
      </c>
      <c r="E455" s="33">
        <v>37</v>
      </c>
      <c r="F455" s="33">
        <f t="shared" si="54"/>
        <v>4298.66</v>
      </c>
      <c r="G455" s="33">
        <v>35</v>
      </c>
      <c r="H455" s="33">
        <f t="shared" si="55"/>
        <v>150453.1</v>
      </c>
      <c r="I455" s="33">
        <v>34.4</v>
      </c>
      <c r="J455" s="33">
        <f t="shared" si="56"/>
        <v>4373.6366279069771</v>
      </c>
      <c r="K455" s="33">
        <f t="shared" si="57"/>
        <v>37.321279546349217</v>
      </c>
      <c r="L455" s="33">
        <f t="shared" si="58"/>
        <v>74.642559092698434</v>
      </c>
      <c r="M455" s="33">
        <f t="shared" si="59"/>
        <v>16.399999999999999</v>
      </c>
    </row>
    <row r="456" spans="3:13" x14ac:dyDescent="0.25">
      <c r="C456" s="24"/>
      <c r="D456" s="33" t="s">
        <v>473</v>
      </c>
      <c r="E456" s="33">
        <v>38</v>
      </c>
      <c r="F456" s="33">
        <f t="shared" si="54"/>
        <v>4534.16</v>
      </c>
      <c r="G456" s="33">
        <v>36</v>
      </c>
      <c r="H456" s="33">
        <f t="shared" si="55"/>
        <v>163229.76000000001</v>
      </c>
      <c r="I456" s="33">
        <v>35.4</v>
      </c>
      <c r="J456" s="33">
        <f t="shared" si="56"/>
        <v>4611.0101694915256</v>
      </c>
      <c r="K456" s="33">
        <f t="shared" si="57"/>
        <v>38.320680790810414</v>
      </c>
      <c r="L456" s="33">
        <f t="shared" si="58"/>
        <v>76.641361581620828</v>
      </c>
      <c r="M456" s="33">
        <f t="shared" si="59"/>
        <v>16.399999999999999</v>
      </c>
    </row>
    <row r="457" spans="3:13" x14ac:dyDescent="0.25">
      <c r="C457" s="24"/>
      <c r="D457" s="33" t="s">
        <v>474</v>
      </c>
      <c r="E457" s="33">
        <v>39</v>
      </c>
      <c r="F457" s="33">
        <f t="shared" si="54"/>
        <v>4775.9400000000005</v>
      </c>
      <c r="G457" s="33">
        <v>37</v>
      </c>
      <c r="H457" s="33">
        <f t="shared" si="55"/>
        <v>176709.78000000003</v>
      </c>
      <c r="I457" s="33">
        <v>36.4</v>
      </c>
      <c r="J457" s="33">
        <f t="shared" si="56"/>
        <v>4854.664285714287</v>
      </c>
      <c r="K457" s="33">
        <f t="shared" si="57"/>
        <v>39.320114808726444</v>
      </c>
      <c r="L457" s="33">
        <f t="shared" si="58"/>
        <v>78.640229617452889</v>
      </c>
      <c r="M457" s="33">
        <f t="shared" si="59"/>
        <v>16.399999999999999</v>
      </c>
    </row>
    <row r="458" spans="3:13" x14ac:dyDescent="0.25">
      <c r="C458" s="24"/>
      <c r="D458" s="33" t="s">
        <v>475</v>
      </c>
      <c r="E458" s="33">
        <v>40</v>
      </c>
      <c r="F458" s="33">
        <f t="shared" si="54"/>
        <v>5024</v>
      </c>
      <c r="G458" s="33">
        <v>38</v>
      </c>
      <c r="H458" s="33">
        <f t="shared" si="55"/>
        <v>190912</v>
      </c>
      <c r="I458" s="33">
        <v>37.4</v>
      </c>
      <c r="J458" s="33">
        <f t="shared" si="56"/>
        <v>5104.5989304812838</v>
      </c>
      <c r="K458" s="33">
        <f t="shared" si="57"/>
        <v>40.319578980910265</v>
      </c>
      <c r="L458" s="33">
        <f t="shared" si="58"/>
        <v>80.63915796182053</v>
      </c>
      <c r="M458" s="33">
        <f t="shared" si="59"/>
        <v>16.399999999999999</v>
      </c>
    </row>
    <row r="459" spans="3:13" x14ac:dyDescent="0.25">
      <c r="C459" s="24"/>
      <c r="D459" s="33" t="s">
        <v>476</v>
      </c>
      <c r="E459" s="33">
        <v>41</v>
      </c>
      <c r="F459" s="33">
        <f t="shared" si="54"/>
        <v>5278.34</v>
      </c>
      <c r="G459" s="33">
        <v>39</v>
      </c>
      <c r="H459" s="33">
        <f t="shared" si="55"/>
        <v>205855.26</v>
      </c>
      <c r="I459" s="33">
        <v>38.4</v>
      </c>
      <c r="J459" s="33">
        <f t="shared" si="56"/>
        <v>5360.8140625000005</v>
      </c>
      <c r="K459" s="33">
        <f t="shared" si="57"/>
        <v>41.319070960030068</v>
      </c>
      <c r="L459" s="33">
        <f t="shared" si="58"/>
        <v>82.638141920060136</v>
      </c>
      <c r="M459" s="33">
        <f t="shared" si="59"/>
        <v>16.399999999999999</v>
      </c>
    </row>
    <row r="460" spans="3:13" x14ac:dyDescent="0.25">
      <c r="C460" s="24"/>
      <c r="D460" s="33" t="s">
        <v>477</v>
      </c>
      <c r="E460" s="33">
        <v>42</v>
      </c>
      <c r="F460" s="33">
        <f t="shared" si="54"/>
        <v>5538.96</v>
      </c>
      <c r="G460" s="33">
        <v>40</v>
      </c>
      <c r="H460" s="33">
        <f t="shared" si="55"/>
        <v>221558.39999999999</v>
      </c>
      <c r="I460" s="33">
        <v>39.4</v>
      </c>
      <c r="J460" s="33">
        <f t="shared" si="56"/>
        <v>5623.3096446700511</v>
      </c>
      <c r="K460" s="33">
        <f t="shared" si="57"/>
        <v>42.318588636229784</v>
      </c>
      <c r="L460" s="33">
        <f t="shared" si="58"/>
        <v>84.637177272459567</v>
      </c>
      <c r="M460" s="33">
        <f t="shared" si="59"/>
        <v>16.399999999999999</v>
      </c>
    </row>
    <row r="461" spans="3:13" x14ac:dyDescent="0.25">
      <c r="C461" s="24"/>
      <c r="D461" s="33" t="s">
        <v>478</v>
      </c>
      <c r="E461" s="33">
        <v>43</v>
      </c>
      <c r="F461" s="33">
        <f t="shared" si="54"/>
        <v>5805.8600000000006</v>
      </c>
      <c r="G461" s="33">
        <v>41</v>
      </c>
      <c r="H461" s="33">
        <f t="shared" si="55"/>
        <v>238040.26</v>
      </c>
      <c r="I461" s="33">
        <v>40.4</v>
      </c>
      <c r="J461" s="33">
        <f t="shared" si="56"/>
        <v>5892.0856435643573</v>
      </c>
      <c r="K461" s="33">
        <f t="shared" si="57"/>
        <v>43.318130107838265</v>
      </c>
      <c r="L461" s="33">
        <f t="shared" si="58"/>
        <v>86.636260215676529</v>
      </c>
      <c r="M461" s="33">
        <f t="shared" si="59"/>
        <v>16.399999999999999</v>
      </c>
    </row>
    <row r="462" spans="3:13" x14ac:dyDescent="0.25">
      <c r="C462" s="24"/>
      <c r="D462" s="33" t="s">
        <v>479</v>
      </c>
      <c r="E462" s="33">
        <v>44</v>
      </c>
      <c r="F462" s="33">
        <f t="shared" si="54"/>
        <v>6079.04</v>
      </c>
      <c r="G462" s="33">
        <v>42</v>
      </c>
      <c r="H462" s="33">
        <f t="shared" si="55"/>
        <v>255319.67999999999</v>
      </c>
      <c r="I462" s="33">
        <v>41.4</v>
      </c>
      <c r="J462" s="33">
        <f t="shared" si="56"/>
        <v>6167.1420289855068</v>
      </c>
      <c r="K462" s="33">
        <f t="shared" si="57"/>
        <v>44.317693656309466</v>
      </c>
      <c r="L462" s="33">
        <f t="shared" si="58"/>
        <v>88.635387312618931</v>
      </c>
      <c r="M462" s="33">
        <f t="shared" si="59"/>
        <v>16.399999999999999</v>
      </c>
    </row>
    <row r="463" spans="3:13" x14ac:dyDescent="0.25">
      <c r="C463" s="24"/>
      <c r="D463" s="33" t="s">
        <v>480</v>
      </c>
      <c r="E463" s="33">
        <v>45</v>
      </c>
      <c r="F463" s="33">
        <f t="shared" si="54"/>
        <v>6358.5</v>
      </c>
      <c r="G463" s="33">
        <v>43</v>
      </c>
      <c r="H463" s="33">
        <f t="shared" si="55"/>
        <v>273415.5</v>
      </c>
      <c r="I463" s="33">
        <v>42.4</v>
      </c>
      <c r="J463" s="33">
        <f t="shared" si="56"/>
        <v>6448.4787735849059</v>
      </c>
      <c r="K463" s="33">
        <f t="shared" si="57"/>
        <v>45.317277724697433</v>
      </c>
      <c r="L463" s="33">
        <f t="shared" si="58"/>
        <v>90.634555449394867</v>
      </c>
      <c r="M463" s="33">
        <f t="shared" si="59"/>
        <v>16.399999999999999</v>
      </c>
    </row>
    <row r="464" spans="3:13" x14ac:dyDescent="0.25">
      <c r="C464" s="24"/>
      <c r="D464" s="33" t="s">
        <v>481</v>
      </c>
      <c r="E464" s="33">
        <v>46</v>
      </c>
      <c r="F464" s="33">
        <f t="shared" si="54"/>
        <v>6644.2400000000007</v>
      </c>
      <c r="G464" s="33">
        <v>44</v>
      </c>
      <c r="H464" s="33">
        <f t="shared" si="55"/>
        <v>292346.56000000006</v>
      </c>
      <c r="I464" s="33">
        <v>43.4</v>
      </c>
      <c r="J464" s="33">
        <f t="shared" si="56"/>
        <v>6736.0958525345641</v>
      </c>
      <c r="K464" s="33">
        <f t="shared" si="57"/>
        <v>46.316880899097669</v>
      </c>
      <c r="L464" s="33">
        <f t="shared" si="58"/>
        <v>92.633761798195337</v>
      </c>
      <c r="M464" s="33">
        <f t="shared" si="59"/>
        <v>16.399999999999999</v>
      </c>
    </row>
    <row r="465" spans="3:13" x14ac:dyDescent="0.25">
      <c r="C465" s="24"/>
      <c r="D465" s="33" t="s">
        <v>482</v>
      </c>
      <c r="E465" s="33">
        <v>47</v>
      </c>
      <c r="F465" s="33">
        <f t="shared" si="54"/>
        <v>6936.26</v>
      </c>
      <c r="G465" s="33">
        <v>45</v>
      </c>
      <c r="H465" s="33">
        <f t="shared" si="55"/>
        <v>312131.7</v>
      </c>
      <c r="I465" s="33">
        <v>44.4</v>
      </c>
      <c r="J465" s="33">
        <f t="shared" si="56"/>
        <v>7029.9932432432433</v>
      </c>
      <c r="K465" s="33">
        <f t="shared" si="57"/>
        <v>47.316501892588711</v>
      </c>
      <c r="L465" s="33">
        <f t="shared" si="58"/>
        <v>94.633003785177422</v>
      </c>
      <c r="M465" s="33">
        <f t="shared" si="59"/>
        <v>16.399999999999999</v>
      </c>
    </row>
    <row r="466" spans="3:13" x14ac:dyDescent="0.25">
      <c r="C466" s="24"/>
      <c r="D466" s="33" t="s">
        <v>483</v>
      </c>
      <c r="E466" s="33">
        <v>48</v>
      </c>
      <c r="F466" s="33">
        <f t="shared" si="54"/>
        <v>7234.56</v>
      </c>
      <c r="G466" s="33">
        <v>46</v>
      </c>
      <c r="H466" s="33">
        <f t="shared" si="55"/>
        <v>332789.76000000001</v>
      </c>
      <c r="I466" s="33">
        <v>45.4</v>
      </c>
      <c r="J466" s="33">
        <f t="shared" si="56"/>
        <v>7330.1709251101329</v>
      </c>
      <c r="K466" s="33">
        <f t="shared" si="57"/>
        <v>48.316139531289629</v>
      </c>
      <c r="L466" s="33">
        <f t="shared" si="58"/>
        <v>96.632279062579258</v>
      </c>
      <c r="M466" s="33">
        <f t="shared" si="59"/>
        <v>16.399999999999999</v>
      </c>
    </row>
    <row r="467" spans="3:13" x14ac:dyDescent="0.25">
      <c r="C467" s="24"/>
      <c r="D467" s="33" t="s">
        <v>484</v>
      </c>
      <c r="E467" s="33">
        <v>49</v>
      </c>
      <c r="F467" s="33">
        <f t="shared" si="54"/>
        <v>7539.14</v>
      </c>
      <c r="G467" s="33">
        <v>47</v>
      </c>
      <c r="H467" s="33">
        <f t="shared" si="55"/>
        <v>354339.58</v>
      </c>
      <c r="I467" s="33">
        <v>46.4</v>
      </c>
      <c r="J467" s="33">
        <f t="shared" si="56"/>
        <v>7636.6288793103458</v>
      </c>
      <c r="K467" s="33">
        <f t="shared" si="57"/>
        <v>49.315792742214981</v>
      </c>
      <c r="L467" s="33">
        <f t="shared" si="58"/>
        <v>98.631585484429962</v>
      </c>
      <c r="M467" s="33">
        <f t="shared" si="59"/>
        <v>16.399999999999999</v>
      </c>
    </row>
    <row r="468" spans="3:13" x14ac:dyDescent="0.25">
      <c r="C468" s="24"/>
      <c r="D468" s="33" t="s">
        <v>485</v>
      </c>
      <c r="E468" s="33">
        <v>50</v>
      </c>
      <c r="F468" s="33">
        <f t="shared" si="54"/>
        <v>7850</v>
      </c>
      <c r="G468" s="33">
        <v>48</v>
      </c>
      <c r="H468" s="33">
        <f t="shared" si="55"/>
        <v>376800</v>
      </c>
      <c r="I468" s="33">
        <v>47.4</v>
      </c>
      <c r="J468" s="33">
        <f t="shared" si="56"/>
        <v>7949.3670886075952</v>
      </c>
      <c r="K468" s="33">
        <f t="shared" si="57"/>
        <v>50.315460542662763</v>
      </c>
      <c r="L468" s="33">
        <f t="shared" si="58"/>
        <v>100.63092108532553</v>
      </c>
      <c r="M468" s="33">
        <f t="shared" si="59"/>
        <v>16.399999999999999</v>
      </c>
    </row>
    <row r="469" spans="3:13" x14ac:dyDescent="0.25">
      <c r="C469" s="24"/>
      <c r="D469" s="33" t="s">
        <v>486</v>
      </c>
      <c r="E469" s="33">
        <v>51</v>
      </c>
      <c r="F469" s="33">
        <f t="shared" si="54"/>
        <v>8167.14</v>
      </c>
      <c r="G469" s="33">
        <v>49</v>
      </c>
      <c r="H469" s="33">
        <f t="shared" si="55"/>
        <v>400189.86000000004</v>
      </c>
      <c r="I469" s="33">
        <v>48.4</v>
      </c>
      <c r="J469" s="33">
        <f t="shared" si="56"/>
        <v>8268.3855371900845</v>
      </c>
      <c r="K469" s="33">
        <f t="shared" si="57"/>
        <v>51.31514203091416</v>
      </c>
      <c r="L469" s="33">
        <f t="shared" si="58"/>
        <v>102.63028406182832</v>
      </c>
      <c r="M469" s="33">
        <f t="shared" si="59"/>
        <v>16.399999999999999</v>
      </c>
    </row>
    <row r="470" spans="3:13" x14ac:dyDescent="0.25">
      <c r="C470" s="24"/>
      <c r="D470" s="33" t="s">
        <v>487</v>
      </c>
      <c r="E470" s="33">
        <v>52</v>
      </c>
      <c r="F470" s="33">
        <f t="shared" si="54"/>
        <v>8490.56</v>
      </c>
      <c r="G470" s="33">
        <v>50</v>
      </c>
      <c r="H470" s="33">
        <f t="shared" si="55"/>
        <v>424528</v>
      </c>
      <c r="I470" s="33">
        <v>49.4</v>
      </c>
      <c r="J470" s="33">
        <f t="shared" si="56"/>
        <v>8593.6842105263167</v>
      </c>
      <c r="K470" s="33">
        <f t="shared" si="57"/>
        <v>52.314836378059695</v>
      </c>
      <c r="L470" s="33">
        <f t="shared" si="58"/>
        <v>104.62967275611939</v>
      </c>
      <c r="M470" s="33">
        <f t="shared" si="59"/>
        <v>16.399999999999999</v>
      </c>
    </row>
    <row r="471" spans="3:13" x14ac:dyDescent="0.25">
      <c r="C471" s="24"/>
      <c r="D471" s="34" t="s">
        <v>488</v>
      </c>
      <c r="E471" s="34">
        <v>53</v>
      </c>
      <c r="F471" s="34">
        <f t="shared" si="54"/>
        <v>8820.26</v>
      </c>
      <c r="G471" s="34">
        <v>51</v>
      </c>
      <c r="H471" s="34">
        <f t="shared" si="55"/>
        <v>449833.26</v>
      </c>
      <c r="I471" s="34">
        <v>50.4</v>
      </c>
      <c r="J471" s="34">
        <f t="shared" si="56"/>
        <v>8925.263095238095</v>
      </c>
      <c r="K471" s="34">
        <f t="shared" si="57"/>
        <v>53.314542820795864</v>
      </c>
      <c r="L471" s="34">
        <f t="shared" si="58"/>
        <v>106.62908564159173</v>
      </c>
      <c r="M471" s="34">
        <f t="shared" si="59"/>
        <v>16.399999999999999</v>
      </c>
    </row>
    <row r="472" spans="3:13" x14ac:dyDescent="0.25">
      <c r="C472" s="24"/>
      <c r="D472" s="34" t="s">
        <v>489</v>
      </c>
      <c r="E472" s="34">
        <v>54</v>
      </c>
      <c r="F472" s="34">
        <f t="shared" si="54"/>
        <v>9156.24</v>
      </c>
      <c r="G472" s="34">
        <v>52</v>
      </c>
      <c r="H472" s="34">
        <f t="shared" si="55"/>
        <v>476124.48</v>
      </c>
      <c r="I472" s="34">
        <v>51.4</v>
      </c>
      <c r="J472" s="34">
        <f t="shared" si="56"/>
        <v>9263.1221789883275</v>
      </c>
      <c r="K472" s="34">
        <f t="shared" si="57"/>
        <v>54.314260655060352</v>
      </c>
      <c r="L472" s="34">
        <f t="shared" si="58"/>
        <v>108.6285213101207</v>
      </c>
      <c r="M472" s="34">
        <f t="shared" si="59"/>
        <v>16.399999999999999</v>
      </c>
    </row>
    <row r="473" spans="3:13" x14ac:dyDescent="0.25">
      <c r="C473" s="24"/>
      <c r="D473" s="16" t="s">
        <v>490</v>
      </c>
      <c r="E473" s="16">
        <v>55</v>
      </c>
      <c r="F473" s="16">
        <f t="shared" si="54"/>
        <v>9498.5</v>
      </c>
      <c r="G473" s="16">
        <v>53</v>
      </c>
      <c r="H473" s="16">
        <f t="shared" si="55"/>
        <v>503420.5</v>
      </c>
      <c r="I473" s="16">
        <v>52.4</v>
      </c>
      <c r="J473" s="16">
        <f t="shared" si="56"/>
        <v>9607.2614503816803</v>
      </c>
      <c r="K473" s="16">
        <f t="shared" si="57"/>
        <v>55.313989230394085</v>
      </c>
      <c r="L473" s="16">
        <f t="shared" si="58"/>
        <v>110.62797846078817</v>
      </c>
      <c r="M473" s="16">
        <f t="shared" si="59"/>
        <v>16.399999999999999</v>
      </c>
    </row>
    <row r="474" spans="3:13" x14ac:dyDescent="0.25">
      <c r="C474" s="24"/>
      <c r="D474" s="16" t="s">
        <v>491</v>
      </c>
      <c r="E474" s="16">
        <v>56</v>
      </c>
      <c r="F474" s="16">
        <f t="shared" si="54"/>
        <v>9847.0400000000009</v>
      </c>
      <c r="G474" s="16">
        <v>54</v>
      </c>
      <c r="H474" s="16">
        <f t="shared" si="55"/>
        <v>531740.16000000003</v>
      </c>
      <c r="I474" s="16">
        <v>53.4</v>
      </c>
      <c r="J474" s="16">
        <f t="shared" si="56"/>
        <v>9957.680898876406</v>
      </c>
      <c r="K474" s="16">
        <f t="shared" si="57"/>
        <v>56.313727944935238</v>
      </c>
      <c r="L474" s="16">
        <f t="shared" si="58"/>
        <v>112.62745588987048</v>
      </c>
      <c r="M474" s="16">
        <f t="shared" si="59"/>
        <v>16.399999999999999</v>
      </c>
    </row>
    <row r="475" spans="3:13" x14ac:dyDescent="0.25">
      <c r="C475" s="24"/>
      <c r="D475" s="15" t="s">
        <v>492</v>
      </c>
      <c r="E475" s="15">
        <v>57</v>
      </c>
      <c r="F475" s="15">
        <f t="shared" si="54"/>
        <v>10201.86</v>
      </c>
      <c r="G475" s="15">
        <v>55</v>
      </c>
      <c r="H475" s="15">
        <f t="shared" si="55"/>
        <v>561102.30000000005</v>
      </c>
      <c r="I475" s="15">
        <v>54.4</v>
      </c>
      <c r="J475" s="15">
        <f t="shared" si="56"/>
        <v>10314.380514705883</v>
      </c>
      <c r="K475" s="15">
        <f t="shared" si="57"/>
        <v>57.313476240963865</v>
      </c>
      <c r="L475" s="15">
        <f t="shared" si="58"/>
        <v>114.62695248192773</v>
      </c>
      <c r="M475" s="15">
        <f t="shared" si="59"/>
        <v>16.399999999999999</v>
      </c>
    </row>
    <row r="476" spans="3:13" x14ac:dyDescent="0.25">
      <c r="C476" s="24"/>
      <c r="D476" s="15" t="s">
        <v>493</v>
      </c>
      <c r="E476" s="15">
        <v>58</v>
      </c>
      <c r="F476" s="15">
        <f t="shared" si="54"/>
        <v>10562.960000000001</v>
      </c>
      <c r="G476" s="15">
        <v>56</v>
      </c>
      <c r="H476" s="15">
        <f t="shared" si="55"/>
        <v>591525.76</v>
      </c>
      <c r="I476" s="15">
        <v>55.4</v>
      </c>
      <c r="J476" s="15">
        <f t="shared" si="56"/>
        <v>10677.360288808664</v>
      </c>
      <c r="K476" s="15">
        <f t="shared" si="57"/>
        <v>58.313233600927923</v>
      </c>
      <c r="L476" s="15">
        <f t="shared" si="58"/>
        <v>116.62646720185585</v>
      </c>
      <c r="M476" s="15">
        <f t="shared" si="59"/>
        <v>16.399999999999999</v>
      </c>
    </row>
    <row r="477" spans="3:13" x14ac:dyDescent="0.25">
      <c r="C477" s="24"/>
      <c r="D477" s="35" t="s">
        <v>494</v>
      </c>
      <c r="E477" s="35">
        <v>59</v>
      </c>
      <c r="F477" s="35">
        <f t="shared" si="54"/>
        <v>10930.34</v>
      </c>
      <c r="G477" s="35">
        <v>57</v>
      </c>
      <c r="H477" s="35">
        <f t="shared" si="55"/>
        <v>623029.38</v>
      </c>
      <c r="I477" s="35">
        <v>56.4</v>
      </c>
      <c r="J477" s="35">
        <f t="shared" si="56"/>
        <v>11046.620212765958</v>
      </c>
      <c r="K477" s="35">
        <f t="shared" si="57"/>
        <v>59.312999543891024</v>
      </c>
      <c r="L477" s="35">
        <f t="shared" si="58"/>
        <v>118.62599908778205</v>
      </c>
      <c r="M477" s="35">
        <f t="shared" si="59"/>
        <v>16.399999999999999</v>
      </c>
    </row>
    <row r="478" spans="3:13" x14ac:dyDescent="0.25">
      <c r="C478" s="24"/>
      <c r="D478" s="35" t="s">
        <v>495</v>
      </c>
      <c r="E478" s="35">
        <v>60</v>
      </c>
      <c r="F478" s="35">
        <f t="shared" si="54"/>
        <v>11304</v>
      </c>
      <c r="G478" s="35">
        <v>58</v>
      </c>
      <c r="H478" s="35">
        <f t="shared" si="55"/>
        <v>655632</v>
      </c>
      <c r="I478" s="35">
        <v>57.4</v>
      </c>
      <c r="J478" s="35">
        <f t="shared" si="56"/>
        <v>11422.160278745645</v>
      </c>
      <c r="K478" s="35">
        <f t="shared" si="57"/>
        <v>60.312773622350562</v>
      </c>
      <c r="L478" s="35">
        <f t="shared" si="58"/>
        <v>120.62554724470112</v>
      </c>
      <c r="M478" s="35">
        <f t="shared" si="59"/>
        <v>16.399999999999999</v>
      </c>
    </row>
    <row r="479" spans="3:13" x14ac:dyDescent="0.25">
      <c r="C479" s="24"/>
      <c r="D479" s="12" t="s">
        <v>496</v>
      </c>
      <c r="E479" s="12">
        <v>61</v>
      </c>
      <c r="F479" s="12">
        <f t="shared" si="54"/>
        <v>11683.94</v>
      </c>
      <c r="G479" s="12">
        <v>59</v>
      </c>
      <c r="H479" s="12">
        <f t="shared" si="55"/>
        <v>689352.46000000008</v>
      </c>
      <c r="I479" s="12">
        <v>58.4</v>
      </c>
      <c r="J479" s="12">
        <f t="shared" si="56"/>
        <v>11803.980479452057</v>
      </c>
      <c r="K479" s="12">
        <f t="shared" si="57"/>
        <v>61.312555419382043</v>
      </c>
      <c r="L479" s="12">
        <f t="shared" si="58"/>
        <v>122.62511083876409</v>
      </c>
      <c r="M479" s="12">
        <f t="shared" si="59"/>
        <v>16.399999999999999</v>
      </c>
    </row>
    <row r="480" spans="3:13" x14ac:dyDescent="0.25">
      <c r="C480" s="24"/>
      <c r="D480" s="12" t="s">
        <v>497</v>
      </c>
      <c r="E480" s="12">
        <v>62</v>
      </c>
      <c r="F480" s="12">
        <f t="shared" si="54"/>
        <v>12070.16</v>
      </c>
      <c r="G480" s="12">
        <v>60</v>
      </c>
      <c r="H480" s="12">
        <f t="shared" si="55"/>
        <v>724209.6</v>
      </c>
      <c r="I480" s="12">
        <v>59.4</v>
      </c>
      <c r="J480" s="12">
        <f t="shared" si="56"/>
        <v>12192.080808080807</v>
      </c>
      <c r="K480" s="12">
        <f t="shared" si="57"/>
        <v>62.312344546071145</v>
      </c>
      <c r="L480" s="12">
        <f t="shared" si="58"/>
        <v>124.62468909214229</v>
      </c>
      <c r="M480" s="12">
        <f t="shared" si="59"/>
        <v>16.399999999999999</v>
      </c>
    </row>
    <row r="483" spans="3:13" x14ac:dyDescent="0.25">
      <c r="C483" s="21" t="s">
        <v>14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3:13" x14ac:dyDescent="0.2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3:13" x14ac:dyDescent="0.25">
      <c r="C485" s="11" t="s">
        <v>15</v>
      </c>
      <c r="D485" s="11" t="s">
        <v>16</v>
      </c>
      <c r="E485" s="11" t="s">
        <v>39</v>
      </c>
      <c r="F485" s="11" t="s">
        <v>17</v>
      </c>
      <c r="G485" s="11" t="s">
        <v>18</v>
      </c>
      <c r="H485" s="11" t="s">
        <v>4</v>
      </c>
      <c r="I485" s="11" t="s">
        <v>5</v>
      </c>
      <c r="J485" s="11" t="s">
        <v>20</v>
      </c>
      <c r="K485" s="11" t="s">
        <v>19</v>
      </c>
      <c r="L485" s="11" t="s">
        <v>21</v>
      </c>
      <c r="M485" s="11" t="s">
        <v>22</v>
      </c>
    </row>
    <row r="486" spans="3:13" x14ac:dyDescent="0.25">
      <c r="C486" s="23" t="s">
        <v>156</v>
      </c>
      <c r="D486" s="13" t="s">
        <v>498</v>
      </c>
      <c r="E486" s="13">
        <v>3</v>
      </c>
      <c r="F486" s="13">
        <f>3.14*(E486)^2</f>
        <v>28.26</v>
      </c>
      <c r="G486" s="13">
        <v>2</v>
      </c>
      <c r="H486" s="13">
        <f>F486*G486</f>
        <v>56.52</v>
      </c>
      <c r="I486" s="13">
        <v>0.4</v>
      </c>
      <c r="J486" s="13">
        <f>H486/I486</f>
        <v>141.30000000000001</v>
      </c>
      <c r="K486" s="13">
        <f>(J486/3.14)^0.5</f>
        <v>6.7082039324993694</v>
      </c>
      <c r="L486" s="13">
        <f>K486*2</f>
        <v>13.416407864998739</v>
      </c>
      <c r="M486" s="13">
        <f>20-(2*1.8)</f>
        <v>16.399999999999999</v>
      </c>
    </row>
    <row r="487" spans="3:13" x14ac:dyDescent="0.25">
      <c r="C487" s="24"/>
      <c r="D487" s="13" t="s">
        <v>499</v>
      </c>
      <c r="E487" s="13">
        <v>4</v>
      </c>
      <c r="F487" s="13">
        <f t="shared" ref="F487:F520" si="60">3.14*(E487)^2</f>
        <v>50.24</v>
      </c>
      <c r="G487" s="13">
        <v>3</v>
      </c>
      <c r="H487" s="13">
        <f t="shared" ref="H487:H520" si="61">F487*G487</f>
        <v>150.72</v>
      </c>
      <c r="I487" s="13">
        <v>1.4</v>
      </c>
      <c r="J487" s="13">
        <f t="shared" ref="J487:J520" si="62">H487/I487</f>
        <v>107.65714285714286</v>
      </c>
      <c r="K487" s="13">
        <f t="shared" ref="K487:K520" si="63">(J487/3.14)^0.5</f>
        <v>5.8554004376911992</v>
      </c>
      <c r="L487" s="13">
        <f t="shared" ref="L487:L520" si="64">K487*2</f>
        <v>11.710800875382398</v>
      </c>
      <c r="M487" s="13">
        <f t="shared" ref="M487:M520" si="65">20-(2*1.8)</f>
        <v>16.399999999999999</v>
      </c>
    </row>
    <row r="488" spans="3:13" x14ac:dyDescent="0.25">
      <c r="C488" s="24"/>
      <c r="D488" s="13" t="s">
        <v>500</v>
      </c>
      <c r="E488" s="13">
        <v>5</v>
      </c>
      <c r="F488" s="13">
        <f t="shared" si="60"/>
        <v>78.5</v>
      </c>
      <c r="G488" s="13">
        <v>4</v>
      </c>
      <c r="H488" s="13">
        <f t="shared" si="61"/>
        <v>314</v>
      </c>
      <c r="I488" s="13">
        <v>2.4</v>
      </c>
      <c r="J488" s="13">
        <f t="shared" si="62"/>
        <v>130.83333333333334</v>
      </c>
      <c r="K488" s="13">
        <f t="shared" si="63"/>
        <v>6.4549722436790287</v>
      </c>
      <c r="L488" s="13">
        <f t="shared" si="64"/>
        <v>12.909944487358057</v>
      </c>
      <c r="M488" s="13">
        <f t="shared" si="65"/>
        <v>16.399999999999999</v>
      </c>
    </row>
    <row r="489" spans="3:13" x14ac:dyDescent="0.25">
      <c r="C489" s="24"/>
      <c r="D489" s="13" t="s">
        <v>501</v>
      </c>
      <c r="E489" s="13">
        <v>6</v>
      </c>
      <c r="F489" s="13">
        <f t="shared" si="60"/>
        <v>113.04</v>
      </c>
      <c r="G489" s="13">
        <v>5</v>
      </c>
      <c r="H489" s="13">
        <f t="shared" si="61"/>
        <v>565.20000000000005</v>
      </c>
      <c r="I489" s="13">
        <v>3.4</v>
      </c>
      <c r="J489" s="13">
        <f t="shared" si="62"/>
        <v>166.23529411764707</v>
      </c>
      <c r="K489" s="13">
        <f t="shared" si="63"/>
        <v>7.2760687510899897</v>
      </c>
      <c r="L489" s="13">
        <f t="shared" si="64"/>
        <v>14.552137502179979</v>
      </c>
      <c r="M489" s="13">
        <f t="shared" si="65"/>
        <v>16.399999999999999</v>
      </c>
    </row>
    <row r="490" spans="3:13" x14ac:dyDescent="0.25">
      <c r="C490" s="24"/>
      <c r="D490" s="13" t="s">
        <v>502</v>
      </c>
      <c r="E490" s="13">
        <v>7</v>
      </c>
      <c r="F490" s="13">
        <f t="shared" si="60"/>
        <v>153.86000000000001</v>
      </c>
      <c r="G490" s="13">
        <v>6</v>
      </c>
      <c r="H490" s="13">
        <f t="shared" si="61"/>
        <v>923.16000000000008</v>
      </c>
      <c r="I490" s="13">
        <v>4.4000000000000004</v>
      </c>
      <c r="J490" s="13">
        <f t="shared" si="62"/>
        <v>209.80909090909091</v>
      </c>
      <c r="K490" s="13">
        <f t="shared" si="63"/>
        <v>8.1742389136959908</v>
      </c>
      <c r="L490" s="13">
        <f t="shared" si="64"/>
        <v>16.348477827391982</v>
      </c>
      <c r="M490" s="13">
        <f t="shared" si="65"/>
        <v>16.399999999999999</v>
      </c>
    </row>
    <row r="491" spans="3:13" x14ac:dyDescent="0.25">
      <c r="C491" s="24"/>
      <c r="D491" s="13" t="s">
        <v>503</v>
      </c>
      <c r="E491" s="13">
        <v>8</v>
      </c>
      <c r="F491" s="13">
        <f t="shared" si="60"/>
        <v>200.96</v>
      </c>
      <c r="G491" s="13">
        <v>7</v>
      </c>
      <c r="H491" s="13">
        <f t="shared" si="61"/>
        <v>1406.72</v>
      </c>
      <c r="I491" s="13">
        <v>5.4</v>
      </c>
      <c r="J491" s="13">
        <f t="shared" si="62"/>
        <v>260.50370370370371</v>
      </c>
      <c r="K491" s="13">
        <f t="shared" si="63"/>
        <v>9.1084006808529772</v>
      </c>
      <c r="L491" s="13">
        <f t="shared" si="64"/>
        <v>18.216801361705954</v>
      </c>
      <c r="M491" s="13">
        <f t="shared" si="65"/>
        <v>16.399999999999999</v>
      </c>
    </row>
    <row r="492" spans="3:13" x14ac:dyDescent="0.25">
      <c r="C492" s="24"/>
      <c r="D492" s="13" t="s">
        <v>504</v>
      </c>
      <c r="E492" s="13">
        <v>9</v>
      </c>
      <c r="F492" s="13">
        <f t="shared" si="60"/>
        <v>254.34</v>
      </c>
      <c r="G492" s="13">
        <v>8</v>
      </c>
      <c r="H492" s="13">
        <f t="shared" si="61"/>
        <v>2034.72</v>
      </c>
      <c r="I492" s="13">
        <v>6.4</v>
      </c>
      <c r="J492" s="13">
        <f t="shared" si="62"/>
        <v>317.92500000000001</v>
      </c>
      <c r="K492" s="13">
        <f t="shared" si="63"/>
        <v>10.062305898749054</v>
      </c>
      <c r="L492" s="13">
        <f t="shared" si="64"/>
        <v>20.124611797498108</v>
      </c>
      <c r="M492" s="13">
        <f t="shared" si="65"/>
        <v>16.399999999999999</v>
      </c>
    </row>
    <row r="493" spans="3:13" x14ac:dyDescent="0.25">
      <c r="C493" s="24"/>
      <c r="D493" s="13" t="s">
        <v>505</v>
      </c>
      <c r="E493" s="13">
        <v>10</v>
      </c>
      <c r="F493" s="13">
        <f t="shared" si="60"/>
        <v>314</v>
      </c>
      <c r="G493" s="13">
        <v>9</v>
      </c>
      <c r="H493" s="13">
        <f t="shared" si="61"/>
        <v>2826</v>
      </c>
      <c r="I493" s="13">
        <v>7.4</v>
      </c>
      <c r="J493" s="13">
        <f t="shared" si="62"/>
        <v>381.89189189189187</v>
      </c>
      <c r="K493" s="13">
        <f t="shared" si="63"/>
        <v>11.028219331407115</v>
      </c>
      <c r="L493" s="13">
        <f t="shared" si="64"/>
        <v>22.05643866281423</v>
      </c>
      <c r="M493" s="13">
        <f t="shared" si="65"/>
        <v>16.399999999999999</v>
      </c>
    </row>
    <row r="494" spans="3:13" x14ac:dyDescent="0.25">
      <c r="C494" s="24"/>
      <c r="D494" s="13" t="s">
        <v>506</v>
      </c>
      <c r="E494" s="13">
        <v>11</v>
      </c>
      <c r="F494" s="13">
        <f t="shared" si="60"/>
        <v>379.94</v>
      </c>
      <c r="G494" s="13">
        <v>10</v>
      </c>
      <c r="H494" s="13">
        <f t="shared" si="61"/>
        <v>3799.4</v>
      </c>
      <c r="I494" s="13">
        <v>8.4</v>
      </c>
      <c r="J494" s="13">
        <f t="shared" si="62"/>
        <v>452.3095238095238</v>
      </c>
      <c r="K494" s="13">
        <f t="shared" si="63"/>
        <v>12.00198396297958</v>
      </c>
      <c r="L494" s="13">
        <f t="shared" si="64"/>
        <v>24.003967925959159</v>
      </c>
      <c r="M494" s="13">
        <f t="shared" si="65"/>
        <v>16.399999999999999</v>
      </c>
    </row>
    <row r="495" spans="3:13" x14ac:dyDescent="0.25">
      <c r="C495" s="24"/>
      <c r="D495" s="13" t="s">
        <v>507</v>
      </c>
      <c r="E495" s="13">
        <v>12</v>
      </c>
      <c r="F495" s="13">
        <f t="shared" si="60"/>
        <v>452.16</v>
      </c>
      <c r="G495" s="13">
        <v>11</v>
      </c>
      <c r="H495" s="13">
        <f t="shared" si="61"/>
        <v>4973.76</v>
      </c>
      <c r="I495" s="13">
        <v>9.4</v>
      </c>
      <c r="J495" s="13">
        <f t="shared" si="62"/>
        <v>529.1234042553192</v>
      </c>
      <c r="K495" s="13">
        <f t="shared" si="63"/>
        <v>12.98116475120289</v>
      </c>
      <c r="L495" s="13">
        <f t="shared" si="64"/>
        <v>25.96232950240578</v>
      </c>
      <c r="M495" s="13">
        <f t="shared" si="65"/>
        <v>16.399999999999999</v>
      </c>
    </row>
    <row r="496" spans="3:13" x14ac:dyDescent="0.25">
      <c r="C496" s="24"/>
      <c r="D496" s="13" t="s">
        <v>508</v>
      </c>
      <c r="E496" s="13">
        <v>13</v>
      </c>
      <c r="F496" s="13">
        <f t="shared" si="60"/>
        <v>530.66</v>
      </c>
      <c r="G496" s="13">
        <v>12</v>
      </c>
      <c r="H496" s="13">
        <f t="shared" si="61"/>
        <v>6367.92</v>
      </c>
      <c r="I496" s="13">
        <v>10.4</v>
      </c>
      <c r="J496" s="13">
        <f t="shared" si="62"/>
        <v>612.29999999999995</v>
      </c>
      <c r="K496" s="13">
        <f t="shared" si="63"/>
        <v>13.964240043768941</v>
      </c>
      <c r="L496" s="13">
        <f t="shared" si="64"/>
        <v>27.928480087537881</v>
      </c>
      <c r="M496" s="13">
        <f t="shared" si="65"/>
        <v>16.399999999999999</v>
      </c>
    </row>
    <row r="497" spans="3:13" x14ac:dyDescent="0.25">
      <c r="C497" s="24"/>
      <c r="D497" s="13" t="s">
        <v>509</v>
      </c>
      <c r="E497" s="13">
        <v>14</v>
      </c>
      <c r="F497" s="13">
        <f t="shared" si="60"/>
        <v>615.44000000000005</v>
      </c>
      <c r="G497" s="13">
        <v>13</v>
      </c>
      <c r="H497" s="13">
        <f t="shared" si="61"/>
        <v>8000.7200000000012</v>
      </c>
      <c r="I497" s="13">
        <v>11.4</v>
      </c>
      <c r="J497" s="13">
        <f t="shared" si="62"/>
        <v>701.81754385964916</v>
      </c>
      <c r="K497" s="13">
        <f t="shared" si="63"/>
        <v>14.950209762067708</v>
      </c>
      <c r="L497" s="13">
        <f t="shared" si="64"/>
        <v>29.900419524135415</v>
      </c>
      <c r="M497" s="13">
        <f t="shared" si="65"/>
        <v>16.399999999999999</v>
      </c>
    </row>
    <row r="498" spans="3:13" x14ac:dyDescent="0.25">
      <c r="C498" s="24"/>
      <c r="D498" s="13" t="s">
        <v>510</v>
      </c>
      <c r="E498" s="13">
        <v>15</v>
      </c>
      <c r="F498" s="13">
        <f t="shared" si="60"/>
        <v>706.5</v>
      </c>
      <c r="G498" s="13">
        <v>14</v>
      </c>
      <c r="H498" s="13">
        <f t="shared" si="61"/>
        <v>9891</v>
      </c>
      <c r="I498" s="13">
        <v>12.4</v>
      </c>
      <c r="J498" s="13">
        <f t="shared" si="62"/>
        <v>797.66129032258061</v>
      </c>
      <c r="K498" s="13">
        <f t="shared" si="63"/>
        <v>15.938389443871552</v>
      </c>
      <c r="L498" s="13">
        <f t="shared" si="64"/>
        <v>31.876778887743104</v>
      </c>
      <c r="M498" s="13">
        <f t="shared" si="65"/>
        <v>16.399999999999999</v>
      </c>
    </row>
    <row r="499" spans="3:13" x14ac:dyDescent="0.25">
      <c r="C499" s="24"/>
      <c r="D499" s="13" t="s">
        <v>511</v>
      </c>
      <c r="E499" s="13">
        <v>16</v>
      </c>
      <c r="F499" s="13">
        <f t="shared" si="60"/>
        <v>803.84</v>
      </c>
      <c r="G499" s="13">
        <v>15</v>
      </c>
      <c r="H499" s="13">
        <f t="shared" si="61"/>
        <v>12057.6</v>
      </c>
      <c r="I499" s="13">
        <v>13.4</v>
      </c>
      <c r="J499" s="13">
        <f t="shared" si="62"/>
        <v>899.82089552238801</v>
      </c>
      <c r="K499" s="13">
        <f t="shared" si="63"/>
        <v>16.928294780606358</v>
      </c>
      <c r="L499" s="13">
        <f t="shared" si="64"/>
        <v>33.856589561212715</v>
      </c>
      <c r="M499" s="13">
        <f t="shared" si="65"/>
        <v>16.399999999999999</v>
      </c>
    </row>
    <row r="500" spans="3:13" x14ac:dyDescent="0.25">
      <c r="C500" s="24"/>
      <c r="D500" s="13" t="s">
        <v>512</v>
      </c>
      <c r="E500" s="13">
        <v>17</v>
      </c>
      <c r="F500" s="13">
        <f t="shared" si="60"/>
        <v>907.46</v>
      </c>
      <c r="G500" s="13">
        <v>16</v>
      </c>
      <c r="H500" s="13">
        <f t="shared" si="61"/>
        <v>14519.36</v>
      </c>
      <c r="I500" s="13">
        <v>14.4</v>
      </c>
      <c r="J500" s="13">
        <f t="shared" si="62"/>
        <v>1008.2888888888889</v>
      </c>
      <c r="K500" s="13">
        <f t="shared" si="63"/>
        <v>17.919573407620817</v>
      </c>
      <c r="L500" s="13">
        <f t="shared" si="64"/>
        <v>35.839146815241634</v>
      </c>
      <c r="M500" s="13">
        <f t="shared" si="65"/>
        <v>16.399999999999999</v>
      </c>
    </row>
    <row r="501" spans="3:13" x14ac:dyDescent="0.25">
      <c r="C501" s="24"/>
      <c r="D501" s="13" t="s">
        <v>513</v>
      </c>
      <c r="E501" s="13">
        <v>18</v>
      </c>
      <c r="F501" s="13">
        <f t="shared" si="60"/>
        <v>1017.36</v>
      </c>
      <c r="G501" s="13">
        <v>17</v>
      </c>
      <c r="H501" s="13">
        <f t="shared" si="61"/>
        <v>17295.12</v>
      </c>
      <c r="I501" s="13">
        <v>15.4</v>
      </c>
      <c r="J501" s="13">
        <f t="shared" si="62"/>
        <v>1123.0597402597402</v>
      </c>
      <c r="K501" s="13">
        <f t="shared" si="63"/>
        <v>18.911962818870432</v>
      </c>
      <c r="L501" s="13">
        <f t="shared" si="64"/>
        <v>37.823925637740864</v>
      </c>
      <c r="M501" s="13">
        <f t="shared" si="65"/>
        <v>16.399999999999999</v>
      </c>
    </row>
    <row r="502" spans="3:13" x14ac:dyDescent="0.25">
      <c r="C502" s="24"/>
      <c r="D502" s="13" t="s">
        <v>514</v>
      </c>
      <c r="E502" s="13">
        <v>19</v>
      </c>
      <c r="F502" s="13">
        <f t="shared" si="60"/>
        <v>1133.54</v>
      </c>
      <c r="G502" s="13">
        <v>18</v>
      </c>
      <c r="H502" s="13">
        <f t="shared" si="61"/>
        <v>20403.72</v>
      </c>
      <c r="I502" s="13">
        <v>16.399999999999999</v>
      </c>
      <c r="J502" s="13">
        <f t="shared" si="62"/>
        <v>1244.129268292683</v>
      </c>
      <c r="K502" s="13">
        <f t="shared" si="63"/>
        <v>19.905263429432978</v>
      </c>
      <c r="L502" s="13">
        <f t="shared" si="64"/>
        <v>39.810526858865956</v>
      </c>
      <c r="M502" s="13">
        <f t="shared" si="65"/>
        <v>16.399999999999999</v>
      </c>
    </row>
    <row r="503" spans="3:13" x14ac:dyDescent="0.25">
      <c r="C503" s="24"/>
      <c r="D503" s="13" t="s">
        <v>515</v>
      </c>
      <c r="E503" s="13">
        <v>20</v>
      </c>
      <c r="F503" s="13">
        <f t="shared" si="60"/>
        <v>1256</v>
      </c>
      <c r="G503" s="13">
        <v>19</v>
      </c>
      <c r="H503" s="13">
        <f t="shared" si="61"/>
        <v>23864</v>
      </c>
      <c r="I503" s="13">
        <v>17.399999999999999</v>
      </c>
      <c r="J503" s="13">
        <f t="shared" si="62"/>
        <v>1371.4942528735633</v>
      </c>
      <c r="K503" s="13">
        <f t="shared" si="63"/>
        <v>20.899320783111644</v>
      </c>
      <c r="L503" s="13">
        <f t="shared" si="64"/>
        <v>41.798641566223289</v>
      </c>
      <c r="M503" s="13">
        <f t="shared" si="65"/>
        <v>16.399999999999999</v>
      </c>
    </row>
    <row r="504" spans="3:13" x14ac:dyDescent="0.25">
      <c r="C504" s="24"/>
      <c r="D504" s="13" t="s">
        <v>516</v>
      </c>
      <c r="E504" s="13">
        <v>21</v>
      </c>
      <c r="F504" s="13">
        <f t="shared" si="60"/>
        <v>1384.74</v>
      </c>
      <c r="G504" s="13">
        <v>20</v>
      </c>
      <c r="H504" s="13">
        <f t="shared" si="61"/>
        <v>27694.799999999999</v>
      </c>
      <c r="I504" s="13">
        <v>18.399999999999999</v>
      </c>
      <c r="J504" s="13">
        <f t="shared" si="62"/>
        <v>1505.1521739130435</v>
      </c>
      <c r="K504" s="13">
        <f t="shared" si="63"/>
        <v>21.89401347599285</v>
      </c>
      <c r="L504" s="13">
        <f t="shared" si="64"/>
        <v>43.788026951985699</v>
      </c>
      <c r="M504" s="13">
        <f t="shared" si="65"/>
        <v>16.399999999999999</v>
      </c>
    </row>
    <row r="505" spans="3:13" x14ac:dyDescent="0.25">
      <c r="C505" s="24"/>
      <c r="D505" s="13" t="s">
        <v>517</v>
      </c>
      <c r="E505" s="13">
        <v>22</v>
      </c>
      <c r="F505" s="13">
        <f t="shared" si="60"/>
        <v>1519.76</v>
      </c>
      <c r="G505" s="13">
        <v>21</v>
      </c>
      <c r="H505" s="13">
        <f t="shared" si="61"/>
        <v>31914.959999999999</v>
      </c>
      <c r="I505" s="13">
        <v>19.399999999999999</v>
      </c>
      <c r="J505" s="13">
        <f t="shared" si="62"/>
        <v>1645.1010309278352</v>
      </c>
      <c r="K505" s="13">
        <f t="shared" si="63"/>
        <v>22.889244761966172</v>
      </c>
      <c r="L505" s="13">
        <f t="shared" si="64"/>
        <v>45.778489523932343</v>
      </c>
      <c r="M505" s="13">
        <f t="shared" si="65"/>
        <v>16.399999999999999</v>
      </c>
    </row>
    <row r="506" spans="3:13" x14ac:dyDescent="0.25">
      <c r="C506" s="24"/>
      <c r="D506" s="13" t="s">
        <v>518</v>
      </c>
      <c r="E506" s="13">
        <v>23</v>
      </c>
      <c r="F506" s="13">
        <f t="shared" si="60"/>
        <v>1661.0600000000002</v>
      </c>
      <c r="G506" s="13">
        <v>22</v>
      </c>
      <c r="H506" s="13">
        <f t="shared" si="61"/>
        <v>36543.320000000007</v>
      </c>
      <c r="I506" s="13">
        <v>20.399999999999999</v>
      </c>
      <c r="J506" s="13">
        <f t="shared" si="62"/>
        <v>1791.3392156862749</v>
      </c>
      <c r="K506" s="13">
        <f t="shared" si="63"/>
        <v>23.884936593561044</v>
      </c>
      <c r="L506" s="13">
        <f t="shared" si="64"/>
        <v>47.769873187122087</v>
      </c>
      <c r="M506" s="13">
        <f t="shared" si="65"/>
        <v>16.399999999999999</v>
      </c>
    </row>
    <row r="507" spans="3:13" x14ac:dyDescent="0.25">
      <c r="C507" s="24"/>
      <c r="D507" s="13" t="s">
        <v>519</v>
      </c>
      <c r="E507" s="13">
        <v>24</v>
      </c>
      <c r="F507" s="13">
        <f t="shared" si="60"/>
        <v>1808.64</v>
      </c>
      <c r="G507" s="13">
        <v>23</v>
      </c>
      <c r="H507" s="13">
        <f t="shared" si="61"/>
        <v>41598.720000000001</v>
      </c>
      <c r="I507" s="13">
        <v>21.4</v>
      </c>
      <c r="J507" s="13">
        <f t="shared" si="62"/>
        <v>1943.8654205607479</v>
      </c>
      <c r="K507" s="13">
        <f t="shared" si="63"/>
        <v>24.881025311685764</v>
      </c>
      <c r="L507" s="13">
        <f t="shared" si="64"/>
        <v>49.762050623371529</v>
      </c>
      <c r="M507" s="13">
        <f t="shared" si="65"/>
        <v>16.399999999999999</v>
      </c>
    </row>
    <row r="508" spans="3:13" x14ac:dyDescent="0.25">
      <c r="C508" s="24"/>
      <c r="D508" s="13" t="s">
        <v>520</v>
      </c>
      <c r="E508" s="13">
        <v>25</v>
      </c>
      <c r="F508" s="13">
        <f t="shared" si="60"/>
        <v>1962.5</v>
      </c>
      <c r="G508" s="13">
        <v>24</v>
      </c>
      <c r="H508" s="13">
        <f t="shared" si="61"/>
        <v>47100</v>
      </c>
      <c r="I508" s="13">
        <v>22.4</v>
      </c>
      <c r="J508" s="13">
        <f t="shared" si="62"/>
        <v>2102.6785714285716</v>
      </c>
      <c r="K508" s="13">
        <f t="shared" si="63"/>
        <v>25.877458475338283</v>
      </c>
      <c r="L508" s="13">
        <f t="shared" si="64"/>
        <v>51.754916950676567</v>
      </c>
      <c r="M508" s="13">
        <f t="shared" si="65"/>
        <v>16.399999999999999</v>
      </c>
    </row>
    <row r="509" spans="3:13" x14ac:dyDescent="0.25">
      <c r="C509" s="24"/>
      <c r="D509" s="13" t="s">
        <v>521</v>
      </c>
      <c r="E509" s="13">
        <v>26</v>
      </c>
      <c r="F509" s="13">
        <f t="shared" si="60"/>
        <v>2122.64</v>
      </c>
      <c r="G509" s="13">
        <v>25</v>
      </c>
      <c r="H509" s="13">
        <f t="shared" si="61"/>
        <v>53066</v>
      </c>
      <c r="I509" s="13">
        <v>23.4</v>
      </c>
      <c r="J509" s="13">
        <f t="shared" si="62"/>
        <v>2267.7777777777778</v>
      </c>
      <c r="K509" s="13">
        <f t="shared" si="63"/>
        <v>26.874192494328497</v>
      </c>
      <c r="L509" s="13">
        <f t="shared" si="64"/>
        <v>53.748384988656994</v>
      </c>
      <c r="M509" s="13">
        <f t="shared" si="65"/>
        <v>16.399999999999999</v>
      </c>
    </row>
    <row r="510" spans="3:13" x14ac:dyDescent="0.25">
      <c r="C510" s="24"/>
      <c r="D510" s="14" t="s">
        <v>522</v>
      </c>
      <c r="E510" s="14">
        <v>27</v>
      </c>
      <c r="F510" s="14">
        <f t="shared" si="60"/>
        <v>2289.06</v>
      </c>
      <c r="G510" s="14">
        <v>26</v>
      </c>
      <c r="H510" s="14">
        <f t="shared" si="61"/>
        <v>59515.56</v>
      </c>
      <c r="I510" s="14">
        <v>24.4</v>
      </c>
      <c r="J510" s="14">
        <f t="shared" si="62"/>
        <v>2439.1622950819674</v>
      </c>
      <c r="K510" s="14">
        <f t="shared" si="63"/>
        <v>27.871190837287966</v>
      </c>
      <c r="L510" s="14">
        <f t="shared" si="64"/>
        <v>55.742381674575931</v>
      </c>
      <c r="M510" s="14">
        <f t="shared" si="65"/>
        <v>16.399999999999999</v>
      </c>
    </row>
    <row r="511" spans="3:13" x14ac:dyDescent="0.25">
      <c r="C511" s="24"/>
      <c r="D511" s="14" t="s">
        <v>523</v>
      </c>
      <c r="E511" s="14">
        <v>28</v>
      </c>
      <c r="F511" s="14">
        <f t="shared" si="60"/>
        <v>2461.7600000000002</v>
      </c>
      <c r="G511" s="14">
        <v>27</v>
      </c>
      <c r="H511" s="14">
        <f t="shared" si="61"/>
        <v>66467.520000000004</v>
      </c>
      <c r="I511" s="14">
        <v>25.4</v>
      </c>
      <c r="J511" s="14">
        <f t="shared" si="62"/>
        <v>2616.8314960629923</v>
      </c>
      <c r="K511" s="14">
        <f t="shared" si="63"/>
        <v>28.868422658185771</v>
      </c>
      <c r="L511" s="14">
        <f t="shared" si="64"/>
        <v>57.736845316371543</v>
      </c>
      <c r="M511" s="14">
        <f t="shared" si="65"/>
        <v>16.399999999999999</v>
      </c>
    </row>
    <row r="512" spans="3:13" x14ac:dyDescent="0.25">
      <c r="C512" s="24"/>
      <c r="D512" s="14" t="s">
        <v>524</v>
      </c>
      <c r="E512" s="14">
        <v>29</v>
      </c>
      <c r="F512" s="14">
        <f t="shared" si="60"/>
        <v>2640.7400000000002</v>
      </c>
      <c r="G512" s="14">
        <v>28</v>
      </c>
      <c r="H512" s="14">
        <f t="shared" si="61"/>
        <v>73940.72</v>
      </c>
      <c r="I512" s="14">
        <v>26.4</v>
      </c>
      <c r="J512" s="14">
        <f t="shared" si="62"/>
        <v>2800.7848484848487</v>
      </c>
      <c r="K512" s="14">
        <f t="shared" si="63"/>
        <v>29.865861731577361</v>
      </c>
      <c r="L512" s="14">
        <f t="shared" si="64"/>
        <v>59.731723463154722</v>
      </c>
      <c r="M512" s="14">
        <f t="shared" si="65"/>
        <v>16.399999999999999</v>
      </c>
    </row>
    <row r="513" spans="3:13" x14ac:dyDescent="0.25">
      <c r="C513" s="24"/>
      <c r="D513" s="14" t="s">
        <v>525</v>
      </c>
      <c r="E513" s="14">
        <v>30</v>
      </c>
      <c r="F513" s="14">
        <f t="shared" si="60"/>
        <v>2826</v>
      </c>
      <c r="G513" s="14">
        <v>29</v>
      </c>
      <c r="H513" s="14">
        <f t="shared" si="61"/>
        <v>81954</v>
      </c>
      <c r="I513" s="14">
        <v>27.4</v>
      </c>
      <c r="J513" s="14">
        <f t="shared" si="62"/>
        <v>2991.0218978102193</v>
      </c>
      <c r="K513" s="14">
        <f t="shared" si="63"/>
        <v>30.863485618535499</v>
      </c>
      <c r="L513" s="14">
        <f t="shared" si="64"/>
        <v>61.726971237070998</v>
      </c>
      <c r="M513" s="14">
        <f t="shared" si="65"/>
        <v>16.399999999999999</v>
      </c>
    </row>
    <row r="514" spans="3:13" x14ac:dyDescent="0.25">
      <c r="C514" s="24"/>
      <c r="D514" s="14" t="s">
        <v>526</v>
      </c>
      <c r="E514" s="14">
        <v>31</v>
      </c>
      <c r="F514" s="14">
        <f t="shared" si="60"/>
        <v>3017.54</v>
      </c>
      <c r="G514" s="14">
        <v>30</v>
      </c>
      <c r="H514" s="14">
        <f t="shared" si="61"/>
        <v>90526.2</v>
      </c>
      <c r="I514" s="14">
        <v>28.4</v>
      </c>
      <c r="J514" s="14">
        <f t="shared" si="62"/>
        <v>3187.5422535211269</v>
      </c>
      <c r="K514" s="14">
        <f t="shared" si="63"/>
        <v>31.861275006980222</v>
      </c>
      <c r="L514" s="14">
        <f t="shared" si="64"/>
        <v>63.722550013960443</v>
      </c>
      <c r="M514" s="14">
        <f t="shared" si="65"/>
        <v>16.399999999999999</v>
      </c>
    </row>
    <row r="515" spans="3:13" x14ac:dyDescent="0.25">
      <c r="C515" s="24"/>
      <c r="D515" s="14" t="s">
        <v>527</v>
      </c>
      <c r="E515" s="14">
        <v>32</v>
      </c>
      <c r="F515" s="14">
        <f t="shared" si="60"/>
        <v>3215.36</v>
      </c>
      <c r="G515" s="14">
        <v>31</v>
      </c>
      <c r="H515" s="14">
        <f t="shared" si="61"/>
        <v>99676.160000000003</v>
      </c>
      <c r="I515" s="14">
        <v>29.4</v>
      </c>
      <c r="J515" s="14">
        <f t="shared" si="62"/>
        <v>3390.3455782312926</v>
      </c>
      <c r="K515" s="14">
        <f t="shared" si="63"/>
        <v>32.859213185291921</v>
      </c>
      <c r="L515" s="14">
        <f t="shared" si="64"/>
        <v>65.718426370583842</v>
      </c>
      <c r="M515" s="14">
        <f t="shared" si="65"/>
        <v>16.399999999999999</v>
      </c>
    </row>
    <row r="516" spans="3:13" x14ac:dyDescent="0.25">
      <c r="C516" s="24"/>
      <c r="D516" s="14" t="s">
        <v>528</v>
      </c>
      <c r="E516" s="14">
        <v>33</v>
      </c>
      <c r="F516" s="14">
        <f t="shared" si="60"/>
        <v>3419.46</v>
      </c>
      <c r="G516" s="14">
        <v>32</v>
      </c>
      <c r="H516" s="14">
        <f t="shared" si="61"/>
        <v>109422.72</v>
      </c>
      <c r="I516" s="14">
        <v>30.4</v>
      </c>
      <c r="J516" s="14">
        <f t="shared" si="62"/>
        <v>3599.4315789473685</v>
      </c>
      <c r="K516" s="14">
        <f t="shared" si="63"/>
        <v>33.857285618810081</v>
      </c>
      <c r="L516" s="14">
        <f t="shared" si="64"/>
        <v>67.714571237620163</v>
      </c>
      <c r="M516" s="14">
        <f t="shared" si="65"/>
        <v>16.399999999999999</v>
      </c>
    </row>
    <row r="517" spans="3:13" x14ac:dyDescent="0.25">
      <c r="C517" s="24"/>
      <c r="D517" s="14" t="s">
        <v>529</v>
      </c>
      <c r="E517" s="14">
        <v>34</v>
      </c>
      <c r="F517" s="14">
        <f t="shared" si="60"/>
        <v>3629.84</v>
      </c>
      <c r="G517" s="14">
        <v>33</v>
      </c>
      <c r="H517" s="14">
        <f t="shared" si="61"/>
        <v>119784.72</v>
      </c>
      <c r="I517" s="14">
        <v>31.4</v>
      </c>
      <c r="J517" s="14">
        <f t="shared" si="62"/>
        <v>3814.8</v>
      </c>
      <c r="K517" s="14">
        <f t="shared" si="63"/>
        <v>34.8554796064941</v>
      </c>
      <c r="L517" s="14">
        <f t="shared" si="64"/>
        <v>69.7109592129882</v>
      </c>
      <c r="M517" s="14">
        <f t="shared" si="65"/>
        <v>16.399999999999999</v>
      </c>
    </row>
    <row r="518" spans="3:13" x14ac:dyDescent="0.25">
      <c r="C518" s="24"/>
      <c r="D518" s="14" t="s">
        <v>530</v>
      </c>
      <c r="E518" s="14">
        <v>35</v>
      </c>
      <c r="F518" s="14">
        <f t="shared" si="60"/>
        <v>3846.5</v>
      </c>
      <c r="G518" s="14">
        <v>34</v>
      </c>
      <c r="H518" s="14">
        <f t="shared" si="61"/>
        <v>130781</v>
      </c>
      <c r="I518" s="14">
        <v>32.4</v>
      </c>
      <c r="J518" s="14">
        <f t="shared" si="62"/>
        <v>4036.4506172839506</v>
      </c>
      <c r="K518" s="14">
        <f t="shared" si="63"/>
        <v>35.853784000583452</v>
      </c>
      <c r="L518" s="14">
        <f t="shared" si="64"/>
        <v>71.707568001166905</v>
      </c>
      <c r="M518" s="14">
        <f t="shared" si="65"/>
        <v>16.399999999999999</v>
      </c>
    </row>
    <row r="519" spans="3:13" x14ac:dyDescent="0.25">
      <c r="C519" s="24"/>
      <c r="D519" s="14" t="s">
        <v>531</v>
      </c>
      <c r="E519" s="14">
        <v>36</v>
      </c>
      <c r="F519" s="14">
        <f t="shared" si="60"/>
        <v>4069.44</v>
      </c>
      <c r="G519" s="14">
        <v>35</v>
      </c>
      <c r="H519" s="14">
        <f t="shared" si="61"/>
        <v>142430.39999999999</v>
      </c>
      <c r="I519" s="14">
        <v>33.4</v>
      </c>
      <c r="J519" s="14">
        <f t="shared" si="62"/>
        <v>4264.3832335329344</v>
      </c>
      <c r="K519" s="14">
        <f t="shared" si="63"/>
        <v>36.852188976169778</v>
      </c>
      <c r="L519" s="14">
        <f t="shared" si="64"/>
        <v>73.704377952339556</v>
      </c>
      <c r="M519" s="14">
        <f t="shared" si="65"/>
        <v>16.399999999999999</v>
      </c>
    </row>
    <row r="520" spans="3:13" x14ac:dyDescent="0.25">
      <c r="C520" s="24"/>
      <c r="D520" s="14" t="s">
        <v>532</v>
      </c>
      <c r="E520" s="14">
        <v>37</v>
      </c>
      <c r="F520" s="14">
        <f t="shared" si="60"/>
        <v>4298.66</v>
      </c>
      <c r="G520" s="14">
        <v>36</v>
      </c>
      <c r="H520" s="14">
        <f t="shared" si="61"/>
        <v>154751.76</v>
      </c>
      <c r="I520" s="14">
        <v>34.4</v>
      </c>
      <c r="J520" s="14">
        <f t="shared" si="62"/>
        <v>4498.5976744186055</v>
      </c>
      <c r="K520" s="14">
        <f t="shared" si="63"/>
        <v>37.850685840611284</v>
      </c>
      <c r="L520" s="14">
        <f t="shared" si="64"/>
        <v>75.701371681222568</v>
      </c>
      <c r="M520" s="14">
        <f t="shared" si="65"/>
        <v>16.399999999999999</v>
      </c>
    </row>
  </sheetData>
  <mergeCells count="8">
    <mergeCell ref="C486:C520"/>
    <mergeCell ref="C418:M419"/>
    <mergeCell ref="C421:C480"/>
    <mergeCell ref="C483:M484"/>
    <mergeCell ref="C2:M3"/>
    <mergeCell ref="C5:C73"/>
    <mergeCell ref="C78:M79"/>
    <mergeCell ref="C81:C4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TRUNK SIZING</vt:lpstr>
      <vt:lpstr>F.R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elsaeid</dc:creator>
  <cp:lastModifiedBy>elsaeid gamal</cp:lastModifiedBy>
  <dcterms:created xsi:type="dcterms:W3CDTF">2015-06-05T18:17:20Z</dcterms:created>
  <dcterms:modified xsi:type="dcterms:W3CDTF">2023-09-13T08:25:57Z</dcterms:modified>
</cp:coreProperties>
</file>