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560" windowHeight="10020" activeTab="1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<sst xmlns="http://schemas.openxmlformats.org/spreadsheetml/2006/main" count="801" uniqueCount="40">
  <si>
    <t>code</t>
  </si>
  <si>
    <t>bank</t>
  </si>
  <si>
    <t>name</t>
  </si>
  <si>
    <t>Year</t>
  </si>
  <si>
    <t>season</t>
  </si>
  <si>
    <t>Maturity</t>
  </si>
  <si>
    <t>gdp</t>
  </si>
  <si>
    <t>m2</t>
  </si>
  <si>
    <t>HHI</t>
  </si>
  <si>
    <t>roe</t>
  </si>
  <si>
    <t>npl</t>
  </si>
  <si>
    <t>size</t>
  </si>
  <si>
    <t>cir</t>
  </si>
  <si>
    <t>发行数量</t>
  </si>
  <si>
    <t>总量</t>
  </si>
  <si>
    <t>占比</t>
  </si>
  <si>
    <t>601398.SH</t>
  </si>
  <si>
    <t>工商银行</t>
  </si>
  <si>
    <t>601998.SH</t>
  </si>
  <si>
    <t>中国银行</t>
  </si>
  <si>
    <t>601939.SH</t>
  </si>
  <si>
    <t>建设银行</t>
  </si>
  <si>
    <t>601328.SH</t>
  </si>
  <si>
    <t>交通银行</t>
  </si>
  <si>
    <t>601288.SH</t>
  </si>
  <si>
    <t>农业银行</t>
  </si>
  <si>
    <t>中信银行</t>
  </si>
  <si>
    <t>601009.SH</t>
  </si>
  <si>
    <t>南京银行</t>
  </si>
  <si>
    <t>600015.SH</t>
  </si>
  <si>
    <t>华夏银行</t>
  </si>
  <si>
    <t>002142.SZ</t>
  </si>
  <si>
    <t>宁波银行</t>
  </si>
  <si>
    <t>000001.SZ</t>
  </si>
  <si>
    <t>平安银行</t>
  </si>
  <si>
    <t>600000.SH</t>
  </si>
  <si>
    <t>浦发银行</t>
  </si>
  <si>
    <t>601166.SH</t>
  </si>
  <si>
    <t>兴业银行</t>
  </si>
  <si>
    <t>光大银行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</si>
</sst>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#,##0.00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/>
    <xf numFmtId="177" fontId="3" fillId="0" borderId="0" xfId="0" applyNumberFormat="1" applyFon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61"/>
  <sheetViews>
    <sheetView workbookViewId="0">
      <pane ySplit="1" topLeftCell="A2" activePane="bottomLeft" state="frozen"/>
      <selection/>
      <selection pane="bottomLeft" activeCell="I132" sqref="I132"/>
    </sheetView>
  </sheetViews>
  <sheetFormatPr defaultColWidth="8.72727272727273" defaultRowHeight="14"/>
  <cols>
    <col min="2" max="3" width="11.7272727272727" customWidth="1"/>
    <col min="6" max="6" width="12.8181818181818"/>
    <col min="17" max="17" width="12.818181818181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16</v>
      </c>
      <c r="C2" t="s">
        <v>17</v>
      </c>
      <c r="D2">
        <v>2016</v>
      </c>
      <c r="E2">
        <v>1</v>
      </c>
      <c r="F2">
        <v>153.854166666667</v>
      </c>
      <c r="G2">
        <v>158526.4</v>
      </c>
      <c r="H2">
        <v>144619.8</v>
      </c>
      <c r="J2" s="2">
        <v>4.0937</v>
      </c>
      <c r="K2" s="3">
        <v>1.66</v>
      </c>
      <c r="L2">
        <v>228833.25</v>
      </c>
      <c r="M2" s="4">
        <v>19.42</v>
      </c>
      <c r="O2">
        <v>48</v>
      </c>
      <c r="P2">
        <v>22048</v>
      </c>
      <c r="Q2">
        <f>O2/P2</f>
        <v>0.00217706821480406</v>
      </c>
    </row>
    <row r="3" spans="1:17">
      <c r="A3">
        <v>1</v>
      </c>
      <c r="B3" t="s">
        <v>16</v>
      </c>
      <c r="C3" t="s">
        <v>17</v>
      </c>
      <c r="D3">
        <v>2016</v>
      </c>
      <c r="E3">
        <v>2</v>
      </c>
      <c r="F3">
        <v>118.487804878049</v>
      </c>
      <c r="G3">
        <v>182110.4</v>
      </c>
      <c r="H3">
        <v>149049.18</v>
      </c>
      <c r="J3" s="2">
        <v>8.2399</v>
      </c>
      <c r="K3" s="3">
        <v>1.55</v>
      </c>
      <c r="L3">
        <v>235243.27</v>
      </c>
      <c r="M3" s="4">
        <v>21.51</v>
      </c>
      <c r="O3">
        <v>123</v>
      </c>
      <c r="P3">
        <v>24655</v>
      </c>
      <c r="Q3">
        <f t="shared" ref="Q3:Q33" si="0">O3/P3</f>
        <v>0.00498884607584668</v>
      </c>
    </row>
    <row r="4" spans="1:17">
      <c r="A4">
        <v>1</v>
      </c>
      <c r="B4" t="s">
        <v>16</v>
      </c>
      <c r="C4" t="s">
        <v>17</v>
      </c>
      <c r="D4">
        <v>2016</v>
      </c>
      <c r="E4">
        <v>3</v>
      </c>
      <c r="F4">
        <v>177.59793814433</v>
      </c>
      <c r="G4">
        <v>189334.4</v>
      </c>
      <c r="H4">
        <v>151636.05</v>
      </c>
      <c r="J4" s="2">
        <v>11.9403</v>
      </c>
      <c r="K4" s="3">
        <v>1.62</v>
      </c>
      <c r="L4">
        <v>236464.72</v>
      </c>
      <c r="M4" s="4">
        <v>22.64</v>
      </c>
      <c r="O4">
        <v>97</v>
      </c>
      <c r="P4">
        <v>26296</v>
      </c>
      <c r="Q4">
        <f t="shared" si="0"/>
        <v>0.00368877395801643</v>
      </c>
    </row>
    <row r="5" spans="1:17">
      <c r="A5">
        <v>1</v>
      </c>
      <c r="B5" t="s">
        <v>16</v>
      </c>
      <c r="C5" t="s">
        <v>17</v>
      </c>
      <c r="D5">
        <v>2016</v>
      </c>
      <c r="E5">
        <v>4</v>
      </c>
      <c r="F5">
        <v>182.899224806202</v>
      </c>
      <c r="G5">
        <v>216423.86</v>
      </c>
      <c r="H5">
        <v>155006.67</v>
      </c>
      <c r="J5" s="2">
        <v>14.8035</v>
      </c>
      <c r="K5" s="3">
        <v>1.62</v>
      </c>
      <c r="L5">
        <v>241372.65</v>
      </c>
      <c r="M5" s="4">
        <v>25.91</v>
      </c>
      <c r="O5">
        <v>129</v>
      </c>
      <c r="P5">
        <v>28429</v>
      </c>
      <c r="Q5">
        <f t="shared" si="0"/>
        <v>0.00453762003587886</v>
      </c>
    </row>
    <row r="6" spans="1:17">
      <c r="A6">
        <v>1</v>
      </c>
      <c r="B6" t="s">
        <v>16</v>
      </c>
      <c r="C6" t="s">
        <v>17</v>
      </c>
      <c r="D6">
        <v>2017</v>
      </c>
      <c r="E6">
        <v>1</v>
      </c>
      <c r="F6">
        <v>311.894736842105</v>
      </c>
      <c r="G6">
        <v>180682.7</v>
      </c>
      <c r="H6">
        <v>159960.96</v>
      </c>
      <c r="J6" s="2">
        <v>3.7869</v>
      </c>
      <c r="K6" s="3">
        <v>1.59</v>
      </c>
      <c r="L6">
        <v>249049.36</v>
      </c>
      <c r="M6" s="4">
        <v>19.32</v>
      </c>
      <c r="O6">
        <v>532</v>
      </c>
      <c r="P6">
        <v>32766</v>
      </c>
      <c r="Q6">
        <f t="shared" si="0"/>
        <v>0.0162363425502045</v>
      </c>
    </row>
    <row r="7" spans="1:17">
      <c r="A7">
        <v>1</v>
      </c>
      <c r="B7" t="s">
        <v>16</v>
      </c>
      <c r="C7" t="s">
        <v>17</v>
      </c>
      <c r="D7">
        <v>2017</v>
      </c>
      <c r="E7">
        <v>2</v>
      </c>
      <c r="F7">
        <v>255.684840425532</v>
      </c>
      <c r="G7">
        <v>200807.3</v>
      </c>
      <c r="H7">
        <v>163128.25</v>
      </c>
      <c r="J7" s="2">
        <v>7.6727</v>
      </c>
      <c r="K7" s="3">
        <v>1.57</v>
      </c>
      <c r="L7">
        <v>255140.46</v>
      </c>
      <c r="M7" s="4">
        <v>21.01</v>
      </c>
      <c r="O7">
        <v>752</v>
      </c>
      <c r="P7">
        <v>37187</v>
      </c>
      <c r="Q7">
        <f t="shared" si="0"/>
        <v>0.0202221206335547</v>
      </c>
    </row>
    <row r="8" spans="1:17">
      <c r="A8">
        <v>1</v>
      </c>
      <c r="B8" t="s">
        <v>16</v>
      </c>
      <c r="C8" t="s">
        <v>17</v>
      </c>
      <c r="D8">
        <v>2017</v>
      </c>
      <c r="E8">
        <v>3</v>
      </c>
      <c r="F8">
        <v>232.553602811951</v>
      </c>
      <c r="G8">
        <v>211798.1</v>
      </c>
      <c r="H8">
        <v>165566.21</v>
      </c>
      <c r="J8" s="2">
        <v>11.2351</v>
      </c>
      <c r="K8" s="3">
        <v>1.56</v>
      </c>
      <c r="L8">
        <v>257647.98</v>
      </c>
      <c r="M8" s="4">
        <v>22.37</v>
      </c>
      <c r="O8">
        <v>569</v>
      </c>
      <c r="P8">
        <v>39984</v>
      </c>
      <c r="Q8">
        <f t="shared" si="0"/>
        <v>0.0142306922769108</v>
      </c>
    </row>
    <row r="9" spans="1:17">
      <c r="A9">
        <v>1</v>
      </c>
      <c r="B9" t="s">
        <v>16</v>
      </c>
      <c r="C9" t="s">
        <v>17</v>
      </c>
      <c r="D9">
        <v>2017</v>
      </c>
      <c r="E9">
        <v>4</v>
      </c>
      <c r="F9">
        <v>207.494661921708</v>
      </c>
      <c r="G9">
        <v>238747.85</v>
      </c>
      <c r="H9">
        <v>169023.53</v>
      </c>
      <c r="J9" s="2">
        <v>13.963</v>
      </c>
      <c r="K9" s="3">
        <v>1.55</v>
      </c>
      <c r="L9">
        <v>260870.43</v>
      </c>
      <c r="M9" s="4">
        <v>24.46</v>
      </c>
      <c r="O9">
        <v>562</v>
      </c>
      <c r="P9">
        <v>39245</v>
      </c>
      <c r="Q9">
        <f t="shared" si="0"/>
        <v>0.0143202955790547</v>
      </c>
    </row>
    <row r="10" spans="1:17">
      <c r="A10">
        <v>1</v>
      </c>
      <c r="B10" t="s">
        <v>16</v>
      </c>
      <c r="C10" t="s">
        <v>17</v>
      </c>
      <c r="D10">
        <v>2018</v>
      </c>
      <c r="E10">
        <v>1</v>
      </c>
      <c r="F10">
        <v>238.00837520938</v>
      </c>
      <c r="G10">
        <v>198783.1</v>
      </c>
      <c r="H10">
        <v>173985.95</v>
      </c>
      <c r="J10" s="2">
        <v>3.6661</v>
      </c>
      <c r="K10" s="3">
        <v>1.54</v>
      </c>
      <c r="L10">
        <v>264937.81</v>
      </c>
      <c r="M10" s="4">
        <v>19.18</v>
      </c>
      <c r="O10">
        <v>597</v>
      </c>
      <c r="P10">
        <v>42786</v>
      </c>
      <c r="Q10">
        <f t="shared" si="0"/>
        <v>0.0139531622493339</v>
      </c>
    </row>
    <row r="11" spans="1:17">
      <c r="A11">
        <v>1</v>
      </c>
      <c r="B11" t="s">
        <v>16</v>
      </c>
      <c r="C11" t="s">
        <v>17</v>
      </c>
      <c r="D11">
        <v>2018</v>
      </c>
      <c r="E11">
        <v>2</v>
      </c>
      <c r="F11">
        <v>292.020676691729</v>
      </c>
      <c r="G11">
        <v>220178</v>
      </c>
      <c r="H11">
        <v>177017.84</v>
      </c>
      <c r="J11" s="2">
        <v>7.4519</v>
      </c>
      <c r="K11" s="3">
        <v>1.54</v>
      </c>
      <c r="L11">
        <v>273030.8</v>
      </c>
      <c r="M11" s="4">
        <v>19.97</v>
      </c>
      <c r="O11">
        <v>532</v>
      </c>
      <c r="P11">
        <v>38618</v>
      </c>
      <c r="Q11">
        <f t="shared" si="0"/>
        <v>0.0137759593971723</v>
      </c>
    </row>
    <row r="12" spans="1:17">
      <c r="A12">
        <v>1</v>
      </c>
      <c r="B12" t="s">
        <v>16</v>
      </c>
      <c r="C12" t="s">
        <v>17</v>
      </c>
      <c r="D12">
        <v>2018</v>
      </c>
      <c r="E12">
        <v>3</v>
      </c>
      <c r="F12">
        <v>304.467391304348</v>
      </c>
      <c r="G12">
        <v>231937.7</v>
      </c>
      <c r="H12">
        <v>180166.56</v>
      </c>
      <c r="J12" s="2">
        <v>10.9059</v>
      </c>
      <c r="K12" s="3">
        <v>1.53</v>
      </c>
      <c r="L12">
        <v>281981.35</v>
      </c>
      <c r="M12" s="4">
        <v>21.07</v>
      </c>
      <c r="O12">
        <v>460</v>
      </c>
      <c r="P12">
        <v>35962</v>
      </c>
      <c r="Q12">
        <f t="shared" si="0"/>
        <v>0.012791279684111</v>
      </c>
    </row>
    <row r="13" spans="1:17">
      <c r="A13">
        <v>1</v>
      </c>
      <c r="B13" t="s">
        <v>16</v>
      </c>
      <c r="C13" t="s">
        <v>17</v>
      </c>
      <c r="D13">
        <v>2018</v>
      </c>
      <c r="E13">
        <v>4</v>
      </c>
      <c r="F13">
        <v>331.389447236181</v>
      </c>
      <c r="G13">
        <v>268382.33</v>
      </c>
      <c r="H13">
        <v>182674.42</v>
      </c>
      <c r="J13" s="2">
        <v>13.3562</v>
      </c>
      <c r="K13" s="3">
        <v>1.52</v>
      </c>
      <c r="L13">
        <v>276995.4</v>
      </c>
      <c r="M13" s="4">
        <v>23.91</v>
      </c>
      <c r="O13">
        <v>398</v>
      </c>
      <c r="P13">
        <v>33426</v>
      </c>
      <c r="Q13">
        <f t="shared" si="0"/>
        <v>0.0119068988212769</v>
      </c>
    </row>
    <row r="14" spans="1:17">
      <c r="A14">
        <v>1</v>
      </c>
      <c r="B14" t="s">
        <v>16</v>
      </c>
      <c r="C14" t="s">
        <v>17</v>
      </c>
      <c r="D14">
        <v>2019</v>
      </c>
      <c r="E14">
        <v>1</v>
      </c>
      <c r="F14">
        <v>326.32782369146</v>
      </c>
      <c r="G14">
        <v>217168.3</v>
      </c>
      <c r="H14">
        <v>188941.21</v>
      </c>
      <c r="J14" s="2">
        <v>3.4575</v>
      </c>
      <c r="K14" s="3">
        <v>1.51</v>
      </c>
      <c r="L14">
        <v>292465.72</v>
      </c>
      <c r="M14" s="4">
        <v>16.41</v>
      </c>
      <c r="O14">
        <v>363</v>
      </c>
      <c r="P14">
        <v>31930</v>
      </c>
      <c r="Q14">
        <f t="shared" si="0"/>
        <v>0.0113686188537426</v>
      </c>
    </row>
    <row r="15" spans="1:17">
      <c r="A15">
        <v>1</v>
      </c>
      <c r="B15" t="s">
        <v>16</v>
      </c>
      <c r="C15" t="s">
        <v>17</v>
      </c>
      <c r="D15">
        <v>2019</v>
      </c>
      <c r="E15">
        <v>2</v>
      </c>
      <c r="F15">
        <v>363.209809264305</v>
      </c>
      <c r="G15">
        <v>241502.6</v>
      </c>
      <c r="H15">
        <v>192136.02</v>
      </c>
      <c r="J15" s="2">
        <v>7.0807</v>
      </c>
      <c r="K15" s="3">
        <v>1.48</v>
      </c>
      <c r="L15">
        <v>299904.76</v>
      </c>
      <c r="M15" s="4">
        <v>18.71</v>
      </c>
      <c r="O15">
        <v>370</v>
      </c>
      <c r="P15">
        <v>27314</v>
      </c>
      <c r="Q15">
        <f t="shared" si="0"/>
        <v>0.013546166800908</v>
      </c>
    </row>
    <row r="16" spans="1:17">
      <c r="A16">
        <v>1</v>
      </c>
      <c r="B16" t="s">
        <v>16</v>
      </c>
      <c r="C16" t="s">
        <v>17</v>
      </c>
      <c r="D16">
        <v>2019</v>
      </c>
      <c r="E16">
        <v>3</v>
      </c>
      <c r="F16">
        <v>336.962711864407</v>
      </c>
      <c r="G16">
        <v>251046.3</v>
      </c>
      <c r="H16">
        <v>195225.05</v>
      </c>
      <c r="J16" s="2">
        <v>10.099</v>
      </c>
      <c r="K16" s="3">
        <v>1.44</v>
      </c>
      <c r="L16">
        <v>304263.81</v>
      </c>
      <c r="M16" s="4">
        <v>20.01</v>
      </c>
      <c r="O16">
        <v>295</v>
      </c>
      <c r="P16">
        <v>25545</v>
      </c>
      <c r="Q16">
        <f t="shared" si="0"/>
        <v>0.0115482481894696</v>
      </c>
    </row>
    <row r="17" spans="1:17">
      <c r="A17">
        <v>1</v>
      </c>
      <c r="B17" t="s">
        <v>16</v>
      </c>
      <c r="C17" t="s">
        <v>17</v>
      </c>
      <c r="D17">
        <v>2019</v>
      </c>
      <c r="E17">
        <v>4</v>
      </c>
      <c r="F17">
        <v>432.782142857143</v>
      </c>
      <c r="G17">
        <v>276798</v>
      </c>
      <c r="H17">
        <v>198648.88</v>
      </c>
      <c r="J17" s="2">
        <v>12.4735</v>
      </c>
      <c r="K17" s="3">
        <v>1.43</v>
      </c>
      <c r="L17">
        <v>301094.36</v>
      </c>
      <c r="M17" s="4">
        <v>23.28</v>
      </c>
      <c r="O17">
        <v>281</v>
      </c>
      <c r="P17">
        <v>22352</v>
      </c>
      <c r="Q17">
        <f t="shared" si="0"/>
        <v>0.0125715819613457</v>
      </c>
    </row>
    <row r="18" spans="1:17">
      <c r="A18">
        <v>1</v>
      </c>
      <c r="B18" t="s">
        <v>16</v>
      </c>
      <c r="C18" t="s">
        <v>17</v>
      </c>
      <c r="D18">
        <v>2020</v>
      </c>
      <c r="E18">
        <v>1</v>
      </c>
      <c r="F18">
        <v>468.872053872054</v>
      </c>
      <c r="G18">
        <v>205244.8</v>
      </c>
      <c r="H18">
        <v>208092.34</v>
      </c>
      <c r="J18" s="2">
        <v>3.1064</v>
      </c>
      <c r="K18" s="3">
        <v>1.43</v>
      </c>
      <c r="L18">
        <v>320944.78</v>
      </c>
      <c r="M18" s="4">
        <v>16.62</v>
      </c>
      <c r="O18">
        <v>297</v>
      </c>
      <c r="P18">
        <v>18412</v>
      </c>
      <c r="Q18">
        <f t="shared" si="0"/>
        <v>0.0161307842711275</v>
      </c>
    </row>
    <row r="19" spans="1:17">
      <c r="A19">
        <v>1</v>
      </c>
      <c r="B19" t="s">
        <v>16</v>
      </c>
      <c r="C19" t="s">
        <v>17</v>
      </c>
      <c r="D19">
        <v>2020</v>
      </c>
      <c r="E19">
        <v>2</v>
      </c>
      <c r="F19">
        <v>444.972762645914</v>
      </c>
      <c r="G19">
        <v>248347.7</v>
      </c>
      <c r="H19">
        <v>213494.87</v>
      </c>
      <c r="J19" s="2">
        <v>5.5036</v>
      </c>
      <c r="K19" s="3">
        <v>1.5</v>
      </c>
      <c r="L19">
        <v>331120.1</v>
      </c>
      <c r="M19" s="4">
        <v>18.5</v>
      </c>
      <c r="O19">
        <v>257</v>
      </c>
      <c r="P19">
        <v>18689</v>
      </c>
      <c r="Q19">
        <f t="shared" si="0"/>
        <v>0.0137514045695329</v>
      </c>
    </row>
    <row r="20" spans="1:17">
      <c r="A20">
        <v>1</v>
      </c>
      <c r="B20" t="s">
        <v>16</v>
      </c>
      <c r="C20" t="s">
        <v>17</v>
      </c>
      <c r="D20">
        <v>2020</v>
      </c>
      <c r="E20">
        <v>3</v>
      </c>
      <c r="F20">
        <v>479.854237288136</v>
      </c>
      <c r="G20">
        <v>264355.7</v>
      </c>
      <c r="H20">
        <v>216408.48</v>
      </c>
      <c r="J20" s="2">
        <v>8.3421</v>
      </c>
      <c r="K20" s="3">
        <v>1.55</v>
      </c>
      <c r="L20">
        <v>334718.51</v>
      </c>
      <c r="M20" s="4">
        <v>19.55</v>
      </c>
      <c r="O20">
        <v>295</v>
      </c>
      <c r="P20">
        <v>17554</v>
      </c>
      <c r="Q20">
        <f t="shared" si="0"/>
        <v>0.0168052865443774</v>
      </c>
    </row>
    <row r="21" spans="1:17">
      <c r="A21">
        <v>1</v>
      </c>
      <c r="B21" t="s">
        <v>16</v>
      </c>
      <c r="C21" t="s">
        <v>17</v>
      </c>
      <c r="D21">
        <v>2020</v>
      </c>
      <c r="E21">
        <v>4</v>
      </c>
      <c r="F21">
        <v>408.141025641026</v>
      </c>
      <c r="G21">
        <v>295618.8</v>
      </c>
      <c r="H21">
        <v>218679.59</v>
      </c>
      <c r="J21" s="2">
        <v>11.3438</v>
      </c>
      <c r="K21" s="3">
        <v>1.58</v>
      </c>
      <c r="L21">
        <v>333450.58</v>
      </c>
      <c r="M21" s="4">
        <v>22.3</v>
      </c>
      <c r="O21">
        <v>234</v>
      </c>
      <c r="P21">
        <v>18162</v>
      </c>
      <c r="Q21">
        <f t="shared" si="0"/>
        <v>0.0128840436075322</v>
      </c>
    </row>
    <row r="22" spans="1:17">
      <c r="A22">
        <v>1</v>
      </c>
      <c r="B22" t="s">
        <v>16</v>
      </c>
      <c r="C22" t="s">
        <v>17</v>
      </c>
      <c r="D22">
        <v>2021</v>
      </c>
      <c r="E22">
        <v>1</v>
      </c>
      <c r="F22">
        <v>382.708171206226</v>
      </c>
      <c r="G22">
        <v>249310.1</v>
      </c>
      <c r="H22">
        <v>227648.85</v>
      </c>
      <c r="J22" s="2">
        <v>2.9204</v>
      </c>
      <c r="K22" s="3">
        <v>1.5</v>
      </c>
      <c r="L22">
        <v>343675.49</v>
      </c>
      <c r="M22" s="4">
        <v>17.59</v>
      </c>
      <c r="O22">
        <v>257</v>
      </c>
      <c r="P22">
        <v>15695</v>
      </c>
      <c r="Q22">
        <f t="shared" si="0"/>
        <v>0.0163746416056069</v>
      </c>
    </row>
    <row r="23" spans="1:17">
      <c r="A23">
        <v>1</v>
      </c>
      <c r="B23" t="s">
        <v>16</v>
      </c>
      <c r="C23" t="s">
        <v>17</v>
      </c>
      <c r="D23">
        <v>2021</v>
      </c>
      <c r="E23">
        <v>2</v>
      </c>
      <c r="F23">
        <v>386.370607028754</v>
      </c>
      <c r="G23">
        <v>282857.4</v>
      </c>
      <c r="H23">
        <v>231778.84</v>
      </c>
      <c r="J23" s="2">
        <v>5.5196</v>
      </c>
      <c r="K23" s="3">
        <v>1.54</v>
      </c>
      <c r="L23">
        <v>351362.84</v>
      </c>
      <c r="M23" s="4">
        <v>19.2728</v>
      </c>
      <c r="O23">
        <v>313</v>
      </c>
      <c r="P23">
        <v>14044</v>
      </c>
      <c r="Q23">
        <f t="shared" si="0"/>
        <v>0.022287097692965</v>
      </c>
    </row>
    <row r="24" spans="1:17">
      <c r="A24">
        <v>1</v>
      </c>
      <c r="B24" t="s">
        <v>16</v>
      </c>
      <c r="C24" t="s">
        <v>17</v>
      </c>
      <c r="D24">
        <v>2021</v>
      </c>
      <c r="E24">
        <v>3</v>
      </c>
      <c r="F24">
        <v>414.14201183432</v>
      </c>
      <c r="G24">
        <v>290963.8</v>
      </c>
      <c r="H24">
        <v>234282.97</v>
      </c>
      <c r="J24" s="2">
        <v>8.339</v>
      </c>
      <c r="K24" s="3">
        <v>1.52</v>
      </c>
      <c r="L24">
        <v>353980.66</v>
      </c>
      <c r="M24" s="4">
        <v>20.06</v>
      </c>
      <c r="O24">
        <v>169</v>
      </c>
      <c r="P24">
        <v>11681</v>
      </c>
      <c r="Q24">
        <f t="shared" si="0"/>
        <v>0.014467939388751</v>
      </c>
    </row>
    <row r="25" spans="1:17">
      <c r="A25">
        <v>1</v>
      </c>
      <c r="B25" t="s">
        <v>16</v>
      </c>
      <c r="C25" t="s">
        <v>17</v>
      </c>
      <c r="D25">
        <v>2021</v>
      </c>
      <c r="E25">
        <v>4</v>
      </c>
      <c r="F25">
        <v>501.450331125828</v>
      </c>
      <c r="G25">
        <v>326105.68</v>
      </c>
      <c r="H25">
        <v>238289.96</v>
      </c>
      <c r="J25" s="2">
        <v>11.3258</v>
      </c>
      <c r="K25" s="3">
        <v>1.42</v>
      </c>
      <c r="L25">
        <v>351713.83</v>
      </c>
      <c r="M25" s="4">
        <v>23.97</v>
      </c>
      <c r="O25">
        <v>151</v>
      </c>
      <c r="P25">
        <v>10104</v>
      </c>
      <c r="Q25">
        <f t="shared" si="0"/>
        <v>0.014944576405384</v>
      </c>
    </row>
    <row r="26" spans="1:17">
      <c r="A26">
        <v>1</v>
      </c>
      <c r="B26" t="s">
        <v>16</v>
      </c>
      <c r="C26" t="s">
        <v>17</v>
      </c>
      <c r="D26">
        <v>2022</v>
      </c>
      <c r="E26">
        <v>1</v>
      </c>
      <c r="F26">
        <v>524.162601626016</v>
      </c>
      <c r="G26">
        <v>270177.8</v>
      </c>
      <c r="H26">
        <v>249768.83</v>
      </c>
      <c r="J26" s="2">
        <v>2.7487</v>
      </c>
      <c r="K26" s="3">
        <v>1.42</v>
      </c>
      <c r="L26">
        <v>372964.65</v>
      </c>
      <c r="M26" s="4">
        <v>17.3867</v>
      </c>
      <c r="O26">
        <v>123</v>
      </c>
      <c r="P26">
        <v>8610</v>
      </c>
      <c r="Q26">
        <f t="shared" si="0"/>
        <v>0.0142857142857143</v>
      </c>
    </row>
    <row r="27" spans="1:17">
      <c r="A27">
        <v>1</v>
      </c>
      <c r="B27" t="s">
        <v>16</v>
      </c>
      <c r="C27" t="s">
        <v>17</v>
      </c>
      <c r="D27">
        <v>2022</v>
      </c>
      <c r="E27">
        <v>2</v>
      </c>
      <c r="F27">
        <v>469.902777777778</v>
      </c>
      <c r="G27">
        <v>292463.8</v>
      </c>
      <c r="H27">
        <v>258145.12</v>
      </c>
      <c r="J27" s="2">
        <v>5.2193</v>
      </c>
      <c r="K27" s="3">
        <v>1.41</v>
      </c>
      <c r="L27">
        <v>387443.76</v>
      </c>
      <c r="M27" s="4">
        <v>20.13</v>
      </c>
      <c r="O27">
        <v>72</v>
      </c>
      <c r="P27">
        <v>8325</v>
      </c>
      <c r="Q27">
        <f t="shared" si="0"/>
        <v>0.00864864864864865</v>
      </c>
    </row>
    <row r="28" spans="1:17">
      <c r="A28">
        <v>1</v>
      </c>
      <c r="B28" t="s">
        <v>16</v>
      </c>
      <c r="C28" t="s">
        <v>17</v>
      </c>
      <c r="D28">
        <v>2022</v>
      </c>
      <c r="E28">
        <v>3</v>
      </c>
      <c r="F28">
        <v>512.288</v>
      </c>
      <c r="G28">
        <v>307627.4</v>
      </c>
      <c r="H28">
        <v>262660.09</v>
      </c>
      <c r="J28" s="2">
        <v>7.9735</v>
      </c>
      <c r="K28" s="3">
        <v>1.4</v>
      </c>
      <c r="L28">
        <v>395506.61</v>
      </c>
      <c r="M28" s="4">
        <v>21.78</v>
      </c>
      <c r="O28">
        <v>125</v>
      </c>
      <c r="P28">
        <v>8279</v>
      </c>
      <c r="Q28">
        <f t="shared" si="0"/>
        <v>0.015098441840802</v>
      </c>
    </row>
    <row r="29" spans="1:17">
      <c r="A29">
        <v>1</v>
      </c>
      <c r="B29" t="s">
        <v>16</v>
      </c>
      <c r="C29" t="s">
        <v>17</v>
      </c>
      <c r="D29">
        <v>2022</v>
      </c>
      <c r="E29">
        <v>4</v>
      </c>
      <c r="F29">
        <v>449.214285714286</v>
      </c>
      <c r="G29">
        <v>339938.2</v>
      </c>
      <c r="H29">
        <v>266432.08</v>
      </c>
      <c r="J29" s="2">
        <v>10.6763</v>
      </c>
      <c r="K29" s="3">
        <v>1.38</v>
      </c>
      <c r="L29">
        <v>396096.57</v>
      </c>
      <c r="M29" s="4">
        <v>25.01</v>
      </c>
      <c r="O29">
        <v>126</v>
      </c>
      <c r="P29">
        <v>8290</v>
      </c>
      <c r="Q29">
        <f t="shared" si="0"/>
        <v>0.0151990349819059</v>
      </c>
    </row>
    <row r="30" spans="1:17">
      <c r="A30">
        <v>1</v>
      </c>
      <c r="B30" t="s">
        <v>16</v>
      </c>
      <c r="C30" t="s">
        <v>17</v>
      </c>
      <c r="D30">
        <v>2023</v>
      </c>
      <c r="E30">
        <v>1</v>
      </c>
      <c r="F30">
        <v>373.6</v>
      </c>
      <c r="G30">
        <v>284996.6</v>
      </c>
      <c r="H30">
        <v>281456.63</v>
      </c>
      <c r="J30" s="2">
        <v>2.5482</v>
      </c>
      <c r="K30" s="3">
        <v>1.38</v>
      </c>
      <c r="L30">
        <v>420338.95</v>
      </c>
      <c r="M30" s="4">
        <v>19.9538</v>
      </c>
      <c r="O30">
        <v>135</v>
      </c>
      <c r="P30">
        <v>10077</v>
      </c>
      <c r="Q30">
        <f t="shared" si="0"/>
        <v>0.0133968442988985</v>
      </c>
    </row>
    <row r="31" spans="1:17">
      <c r="A31">
        <v>1</v>
      </c>
      <c r="B31" t="s">
        <v>16</v>
      </c>
      <c r="C31" t="s">
        <v>17</v>
      </c>
      <c r="D31">
        <v>2023</v>
      </c>
      <c r="E31">
        <v>2</v>
      </c>
      <c r="F31">
        <v>383.437037037037</v>
      </c>
      <c r="G31">
        <v>308037.6</v>
      </c>
      <c r="H31">
        <v>287302.38</v>
      </c>
      <c r="J31" s="2">
        <v>4.9142</v>
      </c>
      <c r="K31" s="3">
        <v>1.36</v>
      </c>
      <c r="L31">
        <v>436696.06</v>
      </c>
      <c r="M31" s="4">
        <v>22.29</v>
      </c>
      <c r="O31">
        <v>135</v>
      </c>
      <c r="P31">
        <v>10635</v>
      </c>
      <c r="Q31">
        <f t="shared" si="0"/>
        <v>0.0126939351198872</v>
      </c>
    </row>
    <row r="32" spans="1:17">
      <c r="A32">
        <v>1</v>
      </c>
      <c r="B32" t="s">
        <v>16</v>
      </c>
      <c r="C32" t="s">
        <v>17</v>
      </c>
      <c r="D32">
        <v>2023</v>
      </c>
      <c r="E32">
        <v>3</v>
      </c>
      <c r="F32">
        <v>380.754098360656</v>
      </c>
      <c r="G32">
        <v>319992.3</v>
      </c>
      <c r="H32">
        <v>289665.91</v>
      </c>
      <c r="J32" s="2">
        <v>7.5141</v>
      </c>
      <c r="K32" s="3">
        <v>1.36</v>
      </c>
      <c r="L32">
        <v>444828.23</v>
      </c>
      <c r="M32" s="4">
        <v>24.02</v>
      </c>
      <c r="O32">
        <v>122</v>
      </c>
      <c r="P32">
        <v>11167</v>
      </c>
      <c r="Q32">
        <f t="shared" si="0"/>
        <v>0.010925047013522</v>
      </c>
    </row>
    <row r="33" spans="1:17">
      <c r="A33">
        <v>1</v>
      </c>
      <c r="B33" t="s">
        <v>16</v>
      </c>
      <c r="C33" t="s">
        <v>17</v>
      </c>
      <c r="D33">
        <v>2023</v>
      </c>
      <c r="E33">
        <v>4</v>
      </c>
      <c r="F33">
        <v>324.252100840336</v>
      </c>
      <c r="G33">
        <v>347555.6</v>
      </c>
      <c r="H33">
        <v>292271.33</v>
      </c>
      <c r="O33">
        <v>119</v>
      </c>
      <c r="P33">
        <v>12111</v>
      </c>
      <c r="Q33">
        <f t="shared" si="0"/>
        <v>0.00982577821814879</v>
      </c>
    </row>
    <row r="34" spans="1:15">
      <c r="A34">
        <v>2</v>
      </c>
      <c r="B34" t="s">
        <v>18</v>
      </c>
      <c r="C34" t="s">
        <v>19</v>
      </c>
      <c r="D34">
        <v>2016</v>
      </c>
      <c r="E34">
        <v>1</v>
      </c>
      <c r="F34">
        <v>145.774818401937</v>
      </c>
      <c r="J34" s="2">
        <v>3.5143</v>
      </c>
      <c r="K34" s="5">
        <v>1.43</v>
      </c>
      <c r="L34">
        <v>170399.69</v>
      </c>
      <c r="M34" s="5">
        <v>24.61</v>
      </c>
      <c r="O34">
        <v>413</v>
      </c>
    </row>
    <row r="35" spans="1:15">
      <c r="A35">
        <v>2</v>
      </c>
      <c r="B35" t="s">
        <v>18</v>
      </c>
      <c r="C35" t="s">
        <v>19</v>
      </c>
      <c r="D35">
        <v>2016</v>
      </c>
      <c r="E35">
        <v>2</v>
      </c>
      <c r="F35">
        <v>145.026258205689</v>
      </c>
      <c r="J35" s="2">
        <v>7.0132</v>
      </c>
      <c r="K35" s="5">
        <v>1.47</v>
      </c>
      <c r="L35">
        <v>176012.67</v>
      </c>
      <c r="M35" s="5">
        <v>24.25</v>
      </c>
      <c r="O35">
        <v>457</v>
      </c>
    </row>
    <row r="36" spans="1:15">
      <c r="A36">
        <v>2</v>
      </c>
      <c r="B36" t="s">
        <v>18</v>
      </c>
      <c r="C36" t="s">
        <v>19</v>
      </c>
      <c r="D36">
        <v>2016</v>
      </c>
      <c r="E36">
        <v>3</v>
      </c>
      <c r="F36">
        <v>141.473821989529</v>
      </c>
      <c r="J36" s="2">
        <v>10.0064</v>
      </c>
      <c r="K36" s="5">
        <v>1.48</v>
      </c>
      <c r="L36">
        <v>178575.03</v>
      </c>
      <c r="M36" s="5">
        <v>26.49</v>
      </c>
      <c r="O36">
        <v>382</v>
      </c>
    </row>
    <row r="37" spans="1:15">
      <c r="A37">
        <v>2</v>
      </c>
      <c r="B37" t="s">
        <v>18</v>
      </c>
      <c r="C37" t="s">
        <v>19</v>
      </c>
      <c r="D37">
        <v>2016</v>
      </c>
      <c r="E37">
        <v>4</v>
      </c>
      <c r="F37">
        <v>150.016198704104</v>
      </c>
      <c r="J37" s="2">
        <v>12.1163</v>
      </c>
      <c r="K37" s="5">
        <v>1.46</v>
      </c>
      <c r="L37">
        <v>181488.89</v>
      </c>
      <c r="M37" s="5">
        <v>28.08</v>
      </c>
      <c r="O37">
        <v>926</v>
      </c>
    </row>
    <row r="38" spans="1:15">
      <c r="A38">
        <v>2</v>
      </c>
      <c r="B38" t="s">
        <v>18</v>
      </c>
      <c r="C38" t="s">
        <v>19</v>
      </c>
      <c r="D38">
        <v>2017</v>
      </c>
      <c r="E38">
        <v>1</v>
      </c>
      <c r="F38">
        <v>157.817032040472</v>
      </c>
      <c r="J38" s="2">
        <v>3.2586</v>
      </c>
      <c r="K38" s="5">
        <v>1.45</v>
      </c>
      <c r="L38">
        <v>189175.49</v>
      </c>
      <c r="M38" s="5">
        <v>24.18</v>
      </c>
      <c r="O38">
        <v>1186</v>
      </c>
    </row>
    <row r="39" spans="1:15">
      <c r="A39">
        <v>2</v>
      </c>
      <c r="B39" t="s">
        <v>18</v>
      </c>
      <c r="C39" t="s">
        <v>19</v>
      </c>
      <c r="D39">
        <v>2017</v>
      </c>
      <c r="E39">
        <v>2</v>
      </c>
      <c r="F39">
        <v>158.684046692607</v>
      </c>
      <c r="J39" s="2">
        <v>7.2433</v>
      </c>
      <c r="K39" s="5">
        <v>1.38</v>
      </c>
      <c r="L39">
        <v>194259.8</v>
      </c>
      <c r="M39" s="5">
        <v>25.39</v>
      </c>
      <c r="O39">
        <v>1285</v>
      </c>
    </row>
    <row r="40" spans="1:15">
      <c r="A40">
        <v>2</v>
      </c>
      <c r="B40" t="s">
        <v>18</v>
      </c>
      <c r="C40" t="s">
        <v>19</v>
      </c>
      <c r="D40">
        <v>2017</v>
      </c>
      <c r="E40">
        <v>3</v>
      </c>
      <c r="F40">
        <v>162.041843971631</v>
      </c>
      <c r="J40" s="2">
        <v>10.0595</v>
      </c>
      <c r="K40" s="5">
        <v>1.41</v>
      </c>
      <c r="L40">
        <v>194224.38</v>
      </c>
      <c r="M40" s="5">
        <v>26.8</v>
      </c>
      <c r="O40">
        <v>1410</v>
      </c>
    </row>
    <row r="41" spans="1:15">
      <c r="A41">
        <v>2</v>
      </c>
      <c r="B41" t="s">
        <v>18</v>
      </c>
      <c r="C41" t="s">
        <v>19</v>
      </c>
      <c r="D41">
        <v>2017</v>
      </c>
      <c r="E41">
        <v>4</v>
      </c>
      <c r="F41">
        <v>164.827309236948</v>
      </c>
      <c r="J41" s="2">
        <v>11.8587</v>
      </c>
      <c r="K41" s="5">
        <v>1.45</v>
      </c>
      <c r="L41">
        <v>194674.24</v>
      </c>
      <c r="M41" s="5">
        <v>28.34</v>
      </c>
      <c r="O41">
        <v>1743</v>
      </c>
    </row>
    <row r="42" spans="1:15">
      <c r="A42">
        <v>2</v>
      </c>
      <c r="B42" t="s">
        <v>18</v>
      </c>
      <c r="C42" t="s">
        <v>19</v>
      </c>
      <c r="D42">
        <v>2018</v>
      </c>
      <c r="E42">
        <v>1</v>
      </c>
      <c r="F42">
        <v>179.234939759036</v>
      </c>
      <c r="J42" s="2">
        <v>3.2664</v>
      </c>
      <c r="K42" s="5">
        <v>1.43</v>
      </c>
      <c r="L42">
        <v>201598.26</v>
      </c>
      <c r="M42" s="5">
        <v>26.21</v>
      </c>
      <c r="O42">
        <v>1660</v>
      </c>
    </row>
    <row r="43" spans="1:15">
      <c r="A43">
        <v>2</v>
      </c>
      <c r="B43" t="s">
        <v>18</v>
      </c>
      <c r="C43" t="s">
        <v>19</v>
      </c>
      <c r="D43">
        <v>2018</v>
      </c>
      <c r="E43">
        <v>2</v>
      </c>
      <c r="F43">
        <v>172.841127922971</v>
      </c>
      <c r="J43" s="2">
        <v>7.2172</v>
      </c>
      <c r="K43" s="5">
        <v>1.43</v>
      </c>
      <c r="L43">
        <v>202949.18</v>
      </c>
      <c r="M43" s="5">
        <v>25.78</v>
      </c>
      <c r="O43">
        <v>1455</v>
      </c>
    </row>
    <row r="44" spans="1:15">
      <c r="A44">
        <v>2</v>
      </c>
      <c r="B44" t="s">
        <v>18</v>
      </c>
      <c r="C44" t="s">
        <v>19</v>
      </c>
      <c r="D44">
        <v>2018</v>
      </c>
      <c r="E44">
        <v>3</v>
      </c>
      <c r="F44">
        <v>157.153846153846</v>
      </c>
      <c r="J44" s="2">
        <v>9.9701</v>
      </c>
      <c r="K44" s="5">
        <v>1.43</v>
      </c>
      <c r="L44">
        <v>209256.62</v>
      </c>
      <c r="M44" s="5">
        <v>26.8</v>
      </c>
      <c r="O44">
        <v>1391</v>
      </c>
    </row>
    <row r="45" spans="1:15">
      <c r="A45">
        <v>2</v>
      </c>
      <c r="B45" t="s">
        <v>18</v>
      </c>
      <c r="C45" t="s">
        <v>19</v>
      </c>
      <c r="D45">
        <v>2018</v>
      </c>
      <c r="E45">
        <v>4</v>
      </c>
      <c r="F45">
        <v>142.573285198556</v>
      </c>
      <c r="J45" s="2">
        <v>11.5848</v>
      </c>
      <c r="K45" s="5">
        <v>1.42</v>
      </c>
      <c r="L45">
        <v>212672.75</v>
      </c>
      <c r="M45" s="5">
        <v>28.09</v>
      </c>
      <c r="O45">
        <v>1387</v>
      </c>
    </row>
    <row r="46" spans="1:15">
      <c r="A46">
        <v>2</v>
      </c>
      <c r="B46" t="s">
        <v>18</v>
      </c>
      <c r="C46" t="s">
        <v>19</v>
      </c>
      <c r="D46">
        <v>2019</v>
      </c>
      <c r="E46">
        <v>1</v>
      </c>
      <c r="F46">
        <v>143.07435508346</v>
      </c>
      <c r="J46" s="2">
        <v>3.0734</v>
      </c>
      <c r="K46" s="5">
        <v>1.42</v>
      </c>
      <c r="L46">
        <v>216165.55</v>
      </c>
      <c r="M46" s="5">
        <v>25.04</v>
      </c>
      <c r="O46">
        <v>1318</v>
      </c>
    </row>
    <row r="47" spans="1:15">
      <c r="A47">
        <v>2</v>
      </c>
      <c r="B47" t="s">
        <v>18</v>
      </c>
      <c r="C47" t="s">
        <v>19</v>
      </c>
      <c r="D47">
        <v>2019</v>
      </c>
      <c r="E47">
        <v>2</v>
      </c>
      <c r="F47">
        <v>133.827098919368</v>
      </c>
      <c r="J47" s="2">
        <v>6.702</v>
      </c>
      <c r="K47" s="5">
        <v>1.4</v>
      </c>
      <c r="L47">
        <v>222660.24</v>
      </c>
      <c r="M47" s="5">
        <v>24.63</v>
      </c>
      <c r="O47">
        <v>1203</v>
      </c>
    </row>
    <row r="48" spans="1:15">
      <c r="A48">
        <v>2</v>
      </c>
      <c r="B48" t="s">
        <v>18</v>
      </c>
      <c r="C48" t="s">
        <v>19</v>
      </c>
      <c r="D48">
        <v>2019</v>
      </c>
      <c r="E48">
        <v>3</v>
      </c>
      <c r="F48">
        <v>143.192868719611</v>
      </c>
      <c r="J48" s="2">
        <v>9.1731</v>
      </c>
      <c r="K48" s="5">
        <v>1.37</v>
      </c>
      <c r="L48">
        <v>226081.64</v>
      </c>
      <c r="M48" s="5">
        <v>25.77</v>
      </c>
      <c r="O48">
        <v>1234</v>
      </c>
    </row>
    <row r="49" spans="1:15">
      <c r="A49">
        <v>2</v>
      </c>
      <c r="B49" t="s">
        <v>18</v>
      </c>
      <c r="C49" t="s">
        <v>19</v>
      </c>
      <c r="D49">
        <v>2019</v>
      </c>
      <c r="E49">
        <v>4</v>
      </c>
      <c r="F49">
        <v>159.585062240664</v>
      </c>
      <c r="J49" s="2">
        <v>10.818</v>
      </c>
      <c r="K49" s="5">
        <v>1.37</v>
      </c>
      <c r="L49">
        <v>227697.44</v>
      </c>
      <c r="M49" s="5">
        <v>28</v>
      </c>
      <c r="O49">
        <v>1446</v>
      </c>
    </row>
    <row r="50" spans="1:15">
      <c r="A50">
        <v>2</v>
      </c>
      <c r="B50" t="s">
        <v>18</v>
      </c>
      <c r="C50" t="s">
        <v>19</v>
      </c>
      <c r="D50">
        <v>2020</v>
      </c>
      <c r="E50">
        <v>1</v>
      </c>
      <c r="F50">
        <v>160.043054427295</v>
      </c>
      <c r="J50" s="2">
        <v>2.7812</v>
      </c>
      <c r="K50" s="5">
        <v>1.39</v>
      </c>
      <c r="L50">
        <v>240246.45</v>
      </c>
      <c r="M50" s="5">
        <v>23.91</v>
      </c>
      <c r="O50">
        <v>1231</v>
      </c>
    </row>
    <row r="51" spans="1:15">
      <c r="A51">
        <v>2</v>
      </c>
      <c r="B51" t="s">
        <v>18</v>
      </c>
      <c r="C51" t="s">
        <v>19</v>
      </c>
      <c r="D51">
        <v>2020</v>
      </c>
      <c r="E51">
        <v>2</v>
      </c>
      <c r="F51">
        <v>182.444326617179</v>
      </c>
      <c r="J51" s="2">
        <v>5.2973</v>
      </c>
      <c r="K51" s="5">
        <v>1.42</v>
      </c>
      <c r="L51">
        <v>241528.55</v>
      </c>
      <c r="M51" s="5">
        <v>23.41</v>
      </c>
      <c r="O51">
        <v>943</v>
      </c>
    </row>
    <row r="52" spans="1:15">
      <c r="A52">
        <v>2</v>
      </c>
      <c r="B52" t="s">
        <v>18</v>
      </c>
      <c r="C52" t="s">
        <v>19</v>
      </c>
      <c r="D52">
        <v>2020</v>
      </c>
      <c r="E52">
        <v>3</v>
      </c>
      <c r="F52">
        <v>230.730526315789</v>
      </c>
      <c r="J52" s="2">
        <v>7.607</v>
      </c>
      <c r="K52" s="5">
        <v>1.48</v>
      </c>
      <c r="L52">
        <v>247038.89</v>
      </c>
      <c r="M52" s="5">
        <v>24.79</v>
      </c>
      <c r="O52">
        <v>475</v>
      </c>
    </row>
    <row r="53" spans="1:15">
      <c r="A53">
        <v>2</v>
      </c>
      <c r="B53" t="s">
        <v>18</v>
      </c>
      <c r="C53" t="s">
        <v>19</v>
      </c>
      <c r="D53">
        <v>2020</v>
      </c>
      <c r="E53">
        <v>4</v>
      </c>
      <c r="F53">
        <v>253.524822695035</v>
      </c>
      <c r="J53" s="2">
        <v>9.9159</v>
      </c>
      <c r="K53" s="5">
        <v>1.46</v>
      </c>
      <c r="L53">
        <v>244026.59</v>
      </c>
      <c r="M53" s="5">
        <v>26.73</v>
      </c>
      <c r="O53">
        <v>705</v>
      </c>
    </row>
    <row r="54" spans="1:15">
      <c r="A54">
        <v>2</v>
      </c>
      <c r="B54" t="s">
        <v>18</v>
      </c>
      <c r="C54" t="s">
        <v>19</v>
      </c>
      <c r="D54">
        <v>2021</v>
      </c>
      <c r="E54">
        <v>1</v>
      </c>
      <c r="F54">
        <v>240.661621621622</v>
      </c>
      <c r="J54" s="2">
        <v>2.6348</v>
      </c>
      <c r="K54" s="5">
        <v>1.3</v>
      </c>
      <c r="L54">
        <v>258342.86</v>
      </c>
      <c r="M54" s="5">
        <v>23.39</v>
      </c>
      <c r="O54">
        <v>925</v>
      </c>
    </row>
    <row r="55" spans="1:15">
      <c r="A55">
        <v>2</v>
      </c>
      <c r="B55" t="s">
        <v>18</v>
      </c>
      <c r="C55" t="s">
        <v>19</v>
      </c>
      <c r="D55">
        <v>2021</v>
      </c>
      <c r="E55">
        <v>2</v>
      </c>
      <c r="F55">
        <v>220.163614163614</v>
      </c>
      <c r="J55" s="2">
        <v>5.445</v>
      </c>
      <c r="K55" s="5">
        <v>1.3</v>
      </c>
      <c r="L55">
        <v>263173.27</v>
      </c>
      <c r="M55" s="5">
        <v>24.063</v>
      </c>
      <c r="O55">
        <v>819</v>
      </c>
    </row>
    <row r="56" spans="1:15">
      <c r="A56">
        <v>2</v>
      </c>
      <c r="B56" t="s">
        <v>18</v>
      </c>
      <c r="C56" t="s">
        <v>19</v>
      </c>
      <c r="D56">
        <v>2021</v>
      </c>
      <c r="E56">
        <v>3</v>
      </c>
      <c r="F56">
        <v>218.552147239264</v>
      </c>
      <c r="J56" s="2">
        <v>7.7888</v>
      </c>
      <c r="K56" s="5">
        <v>1.29</v>
      </c>
      <c r="L56">
        <v>262299.2</v>
      </c>
      <c r="M56" s="5">
        <v>25.79</v>
      </c>
      <c r="O56">
        <v>652</v>
      </c>
    </row>
    <row r="57" spans="1:15">
      <c r="A57">
        <v>2</v>
      </c>
      <c r="B57" t="s">
        <v>18</v>
      </c>
      <c r="C57" t="s">
        <v>19</v>
      </c>
      <c r="D57">
        <v>2021</v>
      </c>
      <c r="E57">
        <v>4</v>
      </c>
      <c r="F57">
        <v>247.277876106195</v>
      </c>
      <c r="J57" s="2">
        <v>10.1586</v>
      </c>
      <c r="K57" s="5">
        <v>1.33</v>
      </c>
      <c r="L57">
        <v>267224.08</v>
      </c>
      <c r="M57" s="5">
        <v>28.17</v>
      </c>
      <c r="O57">
        <v>565</v>
      </c>
    </row>
    <row r="58" spans="1:15">
      <c r="A58">
        <v>2</v>
      </c>
      <c r="B58" t="s">
        <v>18</v>
      </c>
      <c r="C58" t="s">
        <v>19</v>
      </c>
      <c r="D58">
        <v>2022</v>
      </c>
      <c r="E58">
        <v>1</v>
      </c>
      <c r="F58">
        <v>266.578449905482</v>
      </c>
      <c r="J58" s="2">
        <v>2.5697</v>
      </c>
      <c r="K58" s="5">
        <v>1.31</v>
      </c>
      <c r="L58">
        <v>274590.38</v>
      </c>
      <c r="M58" s="5">
        <v>24.5845</v>
      </c>
      <c r="O58">
        <v>529</v>
      </c>
    </row>
    <row r="59" spans="1:15">
      <c r="A59">
        <v>2</v>
      </c>
      <c r="B59" t="s">
        <v>18</v>
      </c>
      <c r="C59" t="s">
        <v>19</v>
      </c>
      <c r="D59">
        <v>2022</v>
      </c>
      <c r="E59">
        <v>2</v>
      </c>
      <c r="F59">
        <v>303.1643454039</v>
      </c>
      <c r="J59" s="2">
        <v>5.2825</v>
      </c>
      <c r="K59" s="5">
        <v>1.34</v>
      </c>
      <c r="L59">
        <v>280527.58</v>
      </c>
      <c r="M59" s="5">
        <v>25.0832</v>
      </c>
      <c r="O59">
        <v>359</v>
      </c>
    </row>
    <row r="60" spans="1:15">
      <c r="A60">
        <v>2</v>
      </c>
      <c r="B60" t="s">
        <v>18</v>
      </c>
      <c r="C60" t="s">
        <v>19</v>
      </c>
      <c r="D60">
        <v>2022</v>
      </c>
      <c r="E60">
        <v>3</v>
      </c>
      <c r="F60">
        <v>309.368421052632</v>
      </c>
      <c r="J60" s="2">
        <v>7.5131</v>
      </c>
      <c r="K60" s="5">
        <v>1.31</v>
      </c>
      <c r="L60">
        <v>286392.87</v>
      </c>
      <c r="M60" s="5">
        <v>25.83</v>
      </c>
      <c r="O60">
        <v>475</v>
      </c>
    </row>
    <row r="61" spans="1:15">
      <c r="A61">
        <v>2</v>
      </c>
      <c r="B61" t="s">
        <v>18</v>
      </c>
      <c r="C61" t="s">
        <v>19</v>
      </c>
      <c r="D61">
        <v>2022</v>
      </c>
      <c r="E61">
        <v>4</v>
      </c>
      <c r="F61">
        <v>279.038461538462</v>
      </c>
      <c r="J61" s="2">
        <v>9.7766</v>
      </c>
      <c r="K61" s="5">
        <v>1.32</v>
      </c>
      <c r="L61">
        <v>289138.57</v>
      </c>
      <c r="M61" s="5">
        <v>27.88</v>
      </c>
      <c r="O61">
        <v>442</v>
      </c>
    </row>
    <row r="62" spans="1:15">
      <c r="A62">
        <v>2</v>
      </c>
      <c r="B62" t="s">
        <v>18</v>
      </c>
      <c r="C62" t="s">
        <v>19</v>
      </c>
      <c r="D62">
        <v>2023</v>
      </c>
      <c r="E62">
        <v>1</v>
      </c>
      <c r="F62">
        <v>286.936758893281</v>
      </c>
      <c r="J62" s="2">
        <v>2.3514</v>
      </c>
      <c r="K62" s="5">
        <v>1.18</v>
      </c>
      <c r="L62">
        <v>303856.93</v>
      </c>
      <c r="M62" s="5">
        <v>24.63</v>
      </c>
      <c r="O62">
        <v>506</v>
      </c>
    </row>
    <row r="63" spans="1:15">
      <c r="A63">
        <v>2</v>
      </c>
      <c r="B63" t="s">
        <v>18</v>
      </c>
      <c r="C63" t="s">
        <v>19</v>
      </c>
      <c r="D63">
        <v>2023</v>
      </c>
      <c r="E63">
        <v>2</v>
      </c>
      <c r="F63">
        <v>290.023684210526</v>
      </c>
      <c r="J63" s="2">
        <v>4.8591</v>
      </c>
      <c r="K63" s="5">
        <v>1.28</v>
      </c>
      <c r="L63">
        <v>310852.4</v>
      </c>
      <c r="M63" s="5">
        <v>25.77</v>
      </c>
      <c r="O63">
        <v>380</v>
      </c>
    </row>
    <row r="64" spans="1:15">
      <c r="A64">
        <v>2</v>
      </c>
      <c r="B64" t="s">
        <v>18</v>
      </c>
      <c r="C64" t="s">
        <v>19</v>
      </c>
      <c r="D64">
        <v>2023</v>
      </c>
      <c r="E64">
        <v>3</v>
      </c>
      <c r="F64">
        <v>347.291866028708</v>
      </c>
      <c r="J64" s="2">
        <v>7.004</v>
      </c>
      <c r="K64" s="5">
        <v>1.27</v>
      </c>
      <c r="L64">
        <v>317648.2</v>
      </c>
      <c r="M64" s="5">
        <v>26.98</v>
      </c>
      <c r="O64">
        <v>418</v>
      </c>
    </row>
    <row r="65" spans="1:15">
      <c r="A65">
        <v>2</v>
      </c>
      <c r="B65" t="s">
        <v>18</v>
      </c>
      <c r="C65" t="s">
        <v>19</v>
      </c>
      <c r="D65">
        <v>2023</v>
      </c>
      <c r="E65">
        <v>4</v>
      </c>
      <c r="F65">
        <v>311.501291989664</v>
      </c>
      <c r="O65">
        <v>387</v>
      </c>
    </row>
    <row r="66" spans="1:15">
      <c r="A66">
        <v>3</v>
      </c>
      <c r="B66" s="1" t="s">
        <v>20</v>
      </c>
      <c r="C66" t="s">
        <v>21</v>
      </c>
      <c r="D66">
        <v>2016</v>
      </c>
      <c r="E66">
        <v>1</v>
      </c>
      <c r="F66">
        <v>111.789420142421</v>
      </c>
      <c r="G66"/>
      <c r="J66" s="2">
        <v>4.6329</v>
      </c>
      <c r="K66" s="5">
        <v>1.63</v>
      </c>
      <c r="L66">
        <v>191437.91</v>
      </c>
      <c r="M66">
        <v>20.57</v>
      </c>
      <c r="O66">
        <v>983</v>
      </c>
    </row>
    <row r="67" spans="1:15">
      <c r="A67">
        <v>3</v>
      </c>
      <c r="B67" s="1" t="s">
        <v>20</v>
      </c>
      <c r="C67" t="s">
        <v>21</v>
      </c>
      <c r="D67">
        <v>2016</v>
      </c>
      <c r="E67">
        <v>2</v>
      </c>
      <c r="F67">
        <v>109.110520722636</v>
      </c>
      <c r="G67"/>
      <c r="J67" s="2">
        <v>9.11</v>
      </c>
      <c r="K67" s="5">
        <v>1.63</v>
      </c>
      <c r="L67">
        <v>197601.48</v>
      </c>
      <c r="M67">
        <v>22.28</v>
      </c>
      <c r="O67">
        <v>941</v>
      </c>
    </row>
    <row r="68" spans="1:15">
      <c r="A68">
        <v>3</v>
      </c>
      <c r="B68" s="1" t="s">
        <v>20</v>
      </c>
      <c r="C68" t="s">
        <v>21</v>
      </c>
      <c r="D68">
        <v>2016</v>
      </c>
      <c r="E68">
        <v>3</v>
      </c>
      <c r="F68">
        <v>109.272151898734</v>
      </c>
      <c r="G68"/>
      <c r="J68" s="2">
        <v>12.9507</v>
      </c>
      <c r="K68" s="5">
        <v>1.56</v>
      </c>
      <c r="L68">
        <v>205006.83</v>
      </c>
      <c r="M68">
        <v>24.12</v>
      </c>
      <c r="O68">
        <v>790</v>
      </c>
    </row>
    <row r="69" spans="1:15">
      <c r="A69">
        <v>3</v>
      </c>
      <c r="B69" s="1" t="s">
        <v>20</v>
      </c>
      <c r="C69" t="s">
        <v>21</v>
      </c>
      <c r="D69">
        <v>2016</v>
      </c>
      <c r="E69">
        <v>4</v>
      </c>
      <c r="F69">
        <v>108.791734197731</v>
      </c>
      <c r="G69"/>
      <c r="J69" s="2">
        <v>15.3767</v>
      </c>
      <c r="K69" s="5">
        <v>1.52</v>
      </c>
      <c r="L69">
        <v>209637.05</v>
      </c>
      <c r="M69">
        <v>27.49</v>
      </c>
      <c r="O69">
        <v>1234</v>
      </c>
    </row>
    <row r="70" spans="1:15">
      <c r="A70">
        <v>3</v>
      </c>
      <c r="B70" s="1" t="s">
        <v>20</v>
      </c>
      <c r="C70" t="s">
        <v>21</v>
      </c>
      <c r="D70">
        <v>2017</v>
      </c>
      <c r="E70">
        <v>1</v>
      </c>
      <c r="F70">
        <v>108.828914141414</v>
      </c>
      <c r="G70"/>
      <c r="J70" s="2">
        <v>4.3568</v>
      </c>
      <c r="K70" s="5">
        <v>1.52</v>
      </c>
      <c r="L70">
        <v>216952.04</v>
      </c>
      <c r="M70">
        <v>21.22</v>
      </c>
      <c r="O70">
        <v>1584</v>
      </c>
    </row>
    <row r="71" spans="1:15">
      <c r="A71">
        <v>3</v>
      </c>
      <c r="B71" s="1" t="s">
        <v>20</v>
      </c>
      <c r="C71" t="s">
        <v>21</v>
      </c>
      <c r="D71">
        <v>2017</v>
      </c>
      <c r="E71">
        <v>2</v>
      </c>
      <c r="F71">
        <v>118.886848341232</v>
      </c>
      <c r="G71"/>
      <c r="J71" s="2">
        <v>8.6328</v>
      </c>
      <c r="K71" s="5">
        <v>1.51</v>
      </c>
      <c r="L71">
        <v>216920.67</v>
      </c>
      <c r="M71">
        <v>22.3</v>
      </c>
      <c r="O71">
        <v>1688</v>
      </c>
    </row>
    <row r="72" spans="1:15">
      <c r="A72">
        <v>3</v>
      </c>
      <c r="B72" s="1" t="s">
        <v>20</v>
      </c>
      <c r="C72" t="s">
        <v>21</v>
      </c>
      <c r="D72">
        <v>2017</v>
      </c>
      <c r="E72">
        <v>3</v>
      </c>
      <c r="F72">
        <v>125.661351237935</v>
      </c>
      <c r="G72"/>
      <c r="J72" s="2">
        <v>12.3135</v>
      </c>
      <c r="K72" s="5">
        <v>1.5</v>
      </c>
      <c r="L72">
        <v>220539.43</v>
      </c>
      <c r="M72">
        <v>23.8</v>
      </c>
      <c r="O72">
        <v>2383</v>
      </c>
    </row>
    <row r="73" spans="1:15">
      <c r="A73">
        <v>3</v>
      </c>
      <c r="B73" s="1" t="s">
        <v>20</v>
      </c>
      <c r="C73" t="s">
        <v>21</v>
      </c>
      <c r="D73">
        <v>2017</v>
      </c>
      <c r="E73">
        <v>4</v>
      </c>
      <c r="F73">
        <v>131.867030201342</v>
      </c>
      <c r="G73"/>
      <c r="J73" s="2">
        <v>14.4365</v>
      </c>
      <c r="K73" s="5">
        <v>1.49</v>
      </c>
      <c r="L73">
        <v>221243.83</v>
      </c>
      <c r="M73">
        <v>26.95</v>
      </c>
      <c r="O73">
        <v>2384</v>
      </c>
    </row>
    <row r="74" spans="1:15">
      <c r="A74">
        <v>3</v>
      </c>
      <c r="B74" s="1" t="s">
        <v>20</v>
      </c>
      <c r="C74" t="s">
        <v>21</v>
      </c>
      <c r="D74">
        <v>2018</v>
      </c>
      <c r="E74">
        <v>1</v>
      </c>
      <c r="F74">
        <v>165.82099827883</v>
      </c>
      <c r="G74"/>
      <c r="J74" s="2">
        <v>4.0814</v>
      </c>
      <c r="K74" s="5">
        <v>1.49</v>
      </c>
      <c r="L74">
        <v>228487.4</v>
      </c>
      <c r="M74">
        <v>21.12</v>
      </c>
      <c r="O74">
        <v>2905</v>
      </c>
    </row>
    <row r="75" spans="1:15">
      <c r="A75">
        <v>3</v>
      </c>
      <c r="B75" s="1" t="s">
        <v>20</v>
      </c>
      <c r="C75" t="s">
        <v>21</v>
      </c>
      <c r="D75">
        <v>2018</v>
      </c>
      <c r="E75">
        <v>2</v>
      </c>
      <c r="F75">
        <v>186.619239373602</v>
      </c>
      <c r="G75"/>
      <c r="J75" s="2">
        <v>8.1051</v>
      </c>
      <c r="K75" s="5">
        <v>1.48</v>
      </c>
      <c r="L75">
        <v>228051.82</v>
      </c>
      <c r="M75">
        <v>22.11</v>
      </c>
      <c r="O75">
        <v>2235</v>
      </c>
    </row>
    <row r="76" spans="1:15">
      <c r="A76">
        <v>3</v>
      </c>
      <c r="B76" s="1" t="s">
        <v>20</v>
      </c>
      <c r="C76" t="s">
        <v>21</v>
      </c>
      <c r="D76">
        <v>2018</v>
      </c>
      <c r="E76">
        <v>3</v>
      </c>
      <c r="F76">
        <v>185.72722697534</v>
      </c>
      <c r="G76"/>
      <c r="J76" s="2">
        <v>11.5675</v>
      </c>
      <c r="K76" s="5">
        <v>1.47</v>
      </c>
      <c r="L76">
        <v>233540.78</v>
      </c>
      <c r="M76">
        <v>23.13</v>
      </c>
      <c r="O76">
        <v>1987</v>
      </c>
    </row>
    <row r="77" spans="1:15">
      <c r="A77">
        <v>3</v>
      </c>
      <c r="B77" s="1" t="s">
        <v>20</v>
      </c>
      <c r="C77" t="s">
        <v>21</v>
      </c>
      <c r="D77">
        <v>2018</v>
      </c>
      <c r="E77">
        <v>4</v>
      </c>
      <c r="F77">
        <v>179.168730650155</v>
      </c>
      <c r="G77"/>
      <c r="J77" s="2">
        <v>13.5591</v>
      </c>
      <c r="K77" s="5">
        <v>1.46</v>
      </c>
      <c r="L77">
        <v>232226.93</v>
      </c>
      <c r="M77">
        <v>26.42</v>
      </c>
      <c r="O77">
        <v>1938</v>
      </c>
    </row>
    <row r="78" spans="1:15">
      <c r="A78">
        <v>3</v>
      </c>
      <c r="B78" s="1" t="s">
        <v>20</v>
      </c>
      <c r="C78" t="s">
        <v>21</v>
      </c>
      <c r="D78">
        <v>2019</v>
      </c>
      <c r="E78">
        <v>1</v>
      </c>
      <c r="F78">
        <v>186.078840284842</v>
      </c>
      <c r="G78"/>
      <c r="J78" s="2">
        <v>3.8176</v>
      </c>
      <c r="K78" s="5">
        <v>1.46</v>
      </c>
      <c r="L78">
        <v>241909.14</v>
      </c>
      <c r="M78">
        <v>21.11</v>
      </c>
      <c r="O78">
        <v>1966</v>
      </c>
    </row>
    <row r="79" spans="1:15">
      <c r="A79">
        <v>3</v>
      </c>
      <c r="B79" s="1" t="s">
        <v>20</v>
      </c>
      <c r="C79" t="s">
        <v>21</v>
      </c>
      <c r="D79">
        <v>2019</v>
      </c>
      <c r="E79">
        <v>2</v>
      </c>
      <c r="F79">
        <v>190.579808234631</v>
      </c>
      <c r="G79"/>
      <c r="J79" s="2">
        <v>7.6479</v>
      </c>
      <c r="K79" s="5">
        <v>1.43</v>
      </c>
      <c r="L79">
        <v>243831.51</v>
      </c>
      <c r="M79">
        <v>20.7776</v>
      </c>
      <c r="O79">
        <v>1773</v>
      </c>
    </row>
    <row r="80" spans="1:15">
      <c r="A80">
        <v>3</v>
      </c>
      <c r="B80" s="1" t="s">
        <v>20</v>
      </c>
      <c r="C80" t="s">
        <v>21</v>
      </c>
      <c r="D80">
        <v>2019</v>
      </c>
      <c r="E80">
        <v>3</v>
      </c>
      <c r="F80">
        <v>192.786389413989</v>
      </c>
      <c r="G80"/>
      <c r="J80" s="2">
        <v>10.959</v>
      </c>
      <c r="K80" s="5">
        <v>1.43</v>
      </c>
      <c r="L80">
        <v>245177.3</v>
      </c>
      <c r="M80">
        <v>23.11</v>
      </c>
      <c r="O80">
        <v>1587</v>
      </c>
    </row>
    <row r="81" spans="1:15">
      <c r="A81">
        <v>3</v>
      </c>
      <c r="B81" s="1" t="s">
        <v>20</v>
      </c>
      <c r="C81" t="s">
        <v>21</v>
      </c>
      <c r="D81">
        <v>2019</v>
      </c>
      <c r="E81">
        <v>4</v>
      </c>
      <c r="F81">
        <v>188.8</v>
      </c>
      <c r="G81"/>
      <c r="J81" s="2">
        <v>12.7236</v>
      </c>
      <c r="K81" s="5">
        <v>1.42</v>
      </c>
      <c r="L81">
        <v>254362.61</v>
      </c>
      <c r="M81">
        <v>26.53</v>
      </c>
      <c r="O81">
        <v>1150</v>
      </c>
    </row>
    <row r="82" spans="1:15">
      <c r="A82">
        <v>3</v>
      </c>
      <c r="B82" s="1" t="s">
        <v>20</v>
      </c>
      <c r="C82" t="s">
        <v>21</v>
      </c>
      <c r="D82">
        <v>2020</v>
      </c>
      <c r="E82">
        <v>1</v>
      </c>
      <c r="F82">
        <v>187.584173778123</v>
      </c>
      <c r="G82"/>
      <c r="J82" s="2">
        <v>3.5679</v>
      </c>
      <c r="K82" s="5">
        <v>1.42</v>
      </c>
      <c r="L82">
        <v>271101.65</v>
      </c>
      <c r="M82">
        <v>20.06</v>
      </c>
      <c r="O82">
        <v>1289</v>
      </c>
    </row>
    <row r="83" spans="1:15">
      <c r="A83">
        <v>3</v>
      </c>
      <c r="B83" s="1" t="s">
        <v>20</v>
      </c>
      <c r="C83" t="s">
        <v>21</v>
      </c>
      <c r="D83">
        <v>2020</v>
      </c>
      <c r="E83">
        <v>2</v>
      </c>
      <c r="F83">
        <v>207.062966031483</v>
      </c>
      <c r="G83"/>
      <c r="J83" s="2">
        <v>6.1204</v>
      </c>
      <c r="K83" s="5">
        <v>1.49</v>
      </c>
      <c r="L83">
        <v>276552.47</v>
      </c>
      <c r="M83">
        <v>21.09</v>
      </c>
      <c r="O83">
        <v>1207</v>
      </c>
    </row>
    <row r="84" spans="1:15">
      <c r="A84">
        <v>3</v>
      </c>
      <c r="B84" s="1" t="s">
        <v>20</v>
      </c>
      <c r="C84" t="s">
        <v>21</v>
      </c>
      <c r="D84">
        <v>2020</v>
      </c>
      <c r="E84">
        <v>3</v>
      </c>
      <c r="F84">
        <v>196.032894736842</v>
      </c>
      <c r="G84"/>
      <c r="J84" s="2">
        <v>9.0703</v>
      </c>
      <c r="K84" s="5">
        <v>1.53</v>
      </c>
      <c r="L84">
        <v>282981.21</v>
      </c>
      <c r="M84">
        <v>22.18</v>
      </c>
      <c r="O84">
        <v>1216</v>
      </c>
    </row>
    <row r="85" spans="1:15">
      <c r="A85">
        <v>3</v>
      </c>
      <c r="B85" s="1" t="s">
        <v>20</v>
      </c>
      <c r="C85" t="s">
        <v>21</v>
      </c>
      <c r="D85">
        <v>2020</v>
      </c>
      <c r="E85">
        <v>4</v>
      </c>
      <c r="F85">
        <v>181.095200629426</v>
      </c>
      <c r="G85"/>
      <c r="J85" s="2">
        <v>11.8335</v>
      </c>
      <c r="K85" s="5">
        <v>1.56</v>
      </c>
      <c r="L85">
        <v>281322.54</v>
      </c>
      <c r="M85">
        <v>25.12</v>
      </c>
      <c r="O85">
        <v>1271</v>
      </c>
    </row>
    <row r="86" spans="1:15">
      <c r="A86">
        <v>3</v>
      </c>
      <c r="B86" s="1" t="s">
        <v>20</v>
      </c>
      <c r="C86" t="s">
        <v>21</v>
      </c>
      <c r="D86">
        <v>2021</v>
      </c>
      <c r="E86">
        <v>1</v>
      </c>
      <c r="F86">
        <v>214.60103626943</v>
      </c>
      <c r="G86"/>
      <c r="J86" s="2">
        <v>3.4562</v>
      </c>
      <c r="K86" s="5">
        <v>1.56</v>
      </c>
      <c r="L86">
        <v>293780.83</v>
      </c>
      <c r="M86">
        <v>21.02</v>
      </c>
      <c r="O86">
        <v>579</v>
      </c>
    </row>
    <row r="87" spans="1:15">
      <c r="A87">
        <v>3</v>
      </c>
      <c r="B87" s="1" t="s">
        <v>20</v>
      </c>
      <c r="C87" t="s">
        <v>21</v>
      </c>
      <c r="D87">
        <v>2021</v>
      </c>
      <c r="E87">
        <v>2</v>
      </c>
      <c r="F87">
        <v>227.332369942197</v>
      </c>
      <c r="G87"/>
      <c r="J87" s="2">
        <v>6.3851</v>
      </c>
      <c r="K87" s="5">
        <v>1.53</v>
      </c>
      <c r="L87">
        <v>298331.88</v>
      </c>
      <c r="M87">
        <v>22.13</v>
      </c>
      <c r="O87">
        <v>346</v>
      </c>
    </row>
    <row r="88" spans="1:15">
      <c r="A88">
        <v>3</v>
      </c>
      <c r="B88" s="1" t="s">
        <v>20</v>
      </c>
      <c r="C88" t="s">
        <v>21</v>
      </c>
      <c r="D88">
        <v>2021</v>
      </c>
      <c r="E88">
        <v>3</v>
      </c>
      <c r="F88">
        <v>379.602996254682</v>
      </c>
      <c r="G88"/>
      <c r="J88" s="2">
        <v>9.5002</v>
      </c>
      <c r="K88" s="5">
        <v>1.51</v>
      </c>
      <c r="L88">
        <v>301355.51</v>
      </c>
      <c r="M88">
        <v>22.93</v>
      </c>
      <c r="O88">
        <v>267</v>
      </c>
    </row>
    <row r="89" spans="1:15">
      <c r="A89">
        <v>3</v>
      </c>
      <c r="B89" s="1" t="s">
        <v>20</v>
      </c>
      <c r="C89" t="s">
        <v>21</v>
      </c>
      <c r="D89">
        <v>2021</v>
      </c>
      <c r="E89">
        <v>4</v>
      </c>
      <c r="F89">
        <v>538.364130434783</v>
      </c>
      <c r="G89"/>
      <c r="J89" s="2">
        <v>12.2152</v>
      </c>
      <c r="K89" s="5">
        <v>1.42</v>
      </c>
      <c r="L89">
        <v>302539.79</v>
      </c>
      <c r="M89">
        <v>27.43</v>
      </c>
      <c r="O89">
        <v>184</v>
      </c>
    </row>
    <row r="90" spans="1:15">
      <c r="A90">
        <v>3</v>
      </c>
      <c r="B90" s="1" t="s">
        <v>20</v>
      </c>
      <c r="C90" t="s">
        <v>21</v>
      </c>
      <c r="D90">
        <v>2022</v>
      </c>
      <c r="E90">
        <v>1</v>
      </c>
      <c r="F90">
        <v>545.531100478469</v>
      </c>
      <c r="G90"/>
      <c r="J90" s="2">
        <v>3.3732</v>
      </c>
      <c r="K90" s="5">
        <v>1.4</v>
      </c>
      <c r="L90">
        <v>320122.52</v>
      </c>
      <c r="M90">
        <v>21.3</v>
      </c>
      <c r="O90">
        <v>209</v>
      </c>
    </row>
    <row r="91" spans="1:15">
      <c r="A91">
        <v>3</v>
      </c>
      <c r="B91" s="1" t="s">
        <v>20</v>
      </c>
      <c r="C91" t="s">
        <v>21</v>
      </c>
      <c r="D91">
        <v>2022</v>
      </c>
      <c r="E91">
        <v>2</v>
      </c>
      <c r="F91">
        <v>546.264462809917</v>
      </c>
      <c r="G91"/>
      <c r="J91" s="2">
        <v>6.1608</v>
      </c>
      <c r="K91" s="5">
        <v>1.4</v>
      </c>
      <c r="L91">
        <v>336890.78</v>
      </c>
      <c r="M91">
        <v>23.31</v>
      </c>
      <c r="O91">
        <v>242</v>
      </c>
    </row>
    <row r="92" spans="1:15">
      <c r="A92">
        <v>3</v>
      </c>
      <c r="B92" s="1" t="s">
        <v>20</v>
      </c>
      <c r="C92" t="s">
        <v>21</v>
      </c>
      <c r="D92">
        <v>2022</v>
      </c>
      <c r="E92">
        <v>3</v>
      </c>
      <c r="F92">
        <v>560.155844155844</v>
      </c>
      <c r="G92"/>
      <c r="J92" s="2">
        <v>9.1936</v>
      </c>
      <c r="K92" s="5">
        <v>1.4</v>
      </c>
      <c r="L92">
        <v>342996.95</v>
      </c>
      <c r="M92">
        <v>23.71</v>
      </c>
      <c r="O92">
        <v>231</v>
      </c>
    </row>
    <row r="93" spans="1:15">
      <c r="A93">
        <v>3</v>
      </c>
      <c r="B93" s="1" t="s">
        <v>20</v>
      </c>
      <c r="C93" t="s">
        <v>21</v>
      </c>
      <c r="D93">
        <v>2022</v>
      </c>
      <c r="E93">
        <v>4</v>
      </c>
      <c r="F93">
        <v>492.022099447514</v>
      </c>
      <c r="G93"/>
      <c r="J93" s="2">
        <v>11.8958</v>
      </c>
      <c r="K93" s="5">
        <v>1.38</v>
      </c>
      <c r="L93">
        <v>346019.17</v>
      </c>
      <c r="M93">
        <v>28.12</v>
      </c>
      <c r="O93">
        <v>181</v>
      </c>
    </row>
    <row r="94" spans="1:15">
      <c r="A94">
        <v>3</v>
      </c>
      <c r="B94" s="1" t="s">
        <v>20</v>
      </c>
      <c r="C94" t="s">
        <v>21</v>
      </c>
      <c r="D94">
        <v>2023</v>
      </c>
      <c r="E94">
        <v>1</v>
      </c>
      <c r="F94">
        <v>476.227272727273</v>
      </c>
      <c r="G94"/>
      <c r="J94" s="2">
        <v>3.0606</v>
      </c>
      <c r="K94" s="5">
        <v>1.38</v>
      </c>
      <c r="L94">
        <v>369419.47</v>
      </c>
      <c r="M94">
        <v>21.46</v>
      </c>
      <c r="O94">
        <v>154</v>
      </c>
    </row>
    <row r="95" spans="1:15">
      <c r="A95">
        <v>3</v>
      </c>
      <c r="B95" s="1" t="s">
        <v>20</v>
      </c>
      <c r="C95" t="s">
        <v>21</v>
      </c>
      <c r="D95">
        <v>2023</v>
      </c>
      <c r="E95">
        <v>2</v>
      </c>
      <c r="F95">
        <v>456.783783783784</v>
      </c>
      <c r="G95"/>
      <c r="J95" s="2">
        <v>5.7785</v>
      </c>
      <c r="K95" s="5">
        <v>1.37</v>
      </c>
      <c r="L95">
        <v>382547.06</v>
      </c>
      <c r="M95">
        <v>23.59</v>
      </c>
      <c r="O95">
        <v>148</v>
      </c>
    </row>
    <row r="96" spans="1:15">
      <c r="A96">
        <v>3</v>
      </c>
      <c r="B96" s="1" t="s">
        <v>20</v>
      </c>
      <c r="C96" t="s">
        <v>21</v>
      </c>
      <c r="D96">
        <v>2023</v>
      </c>
      <c r="E96">
        <v>3</v>
      </c>
      <c r="F96">
        <v>397.907608695652</v>
      </c>
      <c r="G96"/>
      <c r="J96" s="2">
        <v>8.6112</v>
      </c>
      <c r="K96" s="5">
        <v>1.37</v>
      </c>
      <c r="L96">
        <v>378452.87</v>
      </c>
      <c r="M96">
        <v>24.48</v>
      </c>
      <c r="O96">
        <v>184</v>
      </c>
    </row>
    <row r="97" spans="1:15">
      <c r="A97">
        <v>3</v>
      </c>
      <c r="B97" s="1" t="s">
        <v>20</v>
      </c>
      <c r="C97" t="s">
        <v>21</v>
      </c>
      <c r="D97">
        <v>2023</v>
      </c>
      <c r="E97">
        <v>4</v>
      </c>
      <c r="F97">
        <v>378.873333333333</v>
      </c>
      <c r="G97"/>
      <c r="O97">
        <v>150</v>
      </c>
    </row>
    <row r="98" spans="1:15">
      <c r="A98">
        <v>4</v>
      </c>
      <c r="B98" s="1" t="s">
        <v>22</v>
      </c>
      <c r="C98" t="s">
        <v>23</v>
      </c>
      <c r="D98">
        <v>2016</v>
      </c>
      <c r="E98">
        <v>1</v>
      </c>
      <c r="F98">
        <v>102.679533213645</v>
      </c>
      <c r="J98">
        <v>3.503</v>
      </c>
      <c r="K98">
        <v>1.54</v>
      </c>
      <c r="L98">
        <v>74044.17</v>
      </c>
      <c r="M98">
        <v>23.22</v>
      </c>
      <c r="O98">
        <v>2228</v>
      </c>
    </row>
    <row r="99" spans="1:15">
      <c r="A99">
        <v>4</v>
      </c>
      <c r="B99" s="1" t="s">
        <v>22</v>
      </c>
      <c r="C99" t="s">
        <v>23</v>
      </c>
      <c r="D99">
        <v>2016</v>
      </c>
      <c r="E99">
        <v>2</v>
      </c>
      <c r="F99">
        <v>105.230537634409</v>
      </c>
      <c r="J99">
        <v>6.9268</v>
      </c>
      <c r="K99">
        <v>1.54</v>
      </c>
      <c r="L99">
        <v>79563.22</v>
      </c>
      <c r="M99">
        <v>25.43</v>
      </c>
      <c r="O99">
        <v>2325</v>
      </c>
    </row>
    <row r="100" spans="1:15">
      <c r="A100">
        <v>4</v>
      </c>
      <c r="B100" s="1" t="s">
        <v>22</v>
      </c>
      <c r="C100" t="s">
        <v>23</v>
      </c>
      <c r="D100">
        <v>2016</v>
      </c>
      <c r="E100">
        <v>3</v>
      </c>
      <c r="F100">
        <v>102.473467708762</v>
      </c>
      <c r="J100">
        <v>9.1384</v>
      </c>
      <c r="K100">
        <v>1.53</v>
      </c>
      <c r="L100">
        <v>80918.1</v>
      </c>
      <c r="M100">
        <v>29.89</v>
      </c>
      <c r="O100">
        <v>2431</v>
      </c>
    </row>
    <row r="101" spans="1:15">
      <c r="A101">
        <v>4</v>
      </c>
      <c r="B101" s="1" t="s">
        <v>22</v>
      </c>
      <c r="C101" t="s">
        <v>23</v>
      </c>
      <c r="D101">
        <v>2016</v>
      </c>
      <c r="E101">
        <v>4</v>
      </c>
      <c r="F101">
        <v>103.171105193076</v>
      </c>
      <c r="J101">
        <v>11.5478</v>
      </c>
      <c r="K101">
        <v>1.52</v>
      </c>
      <c r="L101">
        <v>84031.66</v>
      </c>
      <c r="M101">
        <v>31.6</v>
      </c>
      <c r="O101">
        <v>3004</v>
      </c>
    </row>
    <row r="102" spans="1:15">
      <c r="A102">
        <v>4</v>
      </c>
      <c r="B102" s="1" t="s">
        <v>22</v>
      </c>
      <c r="C102" t="s">
        <v>23</v>
      </c>
      <c r="D102">
        <v>2017</v>
      </c>
      <c r="E102">
        <v>1</v>
      </c>
      <c r="F102">
        <v>103.945814220184</v>
      </c>
      <c r="J102">
        <v>3.0241</v>
      </c>
      <c r="K102">
        <v>1.52</v>
      </c>
      <c r="L102">
        <v>87337.11</v>
      </c>
      <c r="M102">
        <v>24.14</v>
      </c>
      <c r="O102">
        <v>3488</v>
      </c>
    </row>
    <row r="103" spans="1:15">
      <c r="A103">
        <v>4</v>
      </c>
      <c r="B103" s="1" t="s">
        <v>22</v>
      </c>
      <c r="C103" t="s">
        <v>23</v>
      </c>
      <c r="D103">
        <v>2017</v>
      </c>
      <c r="E103">
        <v>2</v>
      </c>
      <c r="F103">
        <v>104.340587309911</v>
      </c>
      <c r="J103">
        <v>6.1263</v>
      </c>
      <c r="K103">
        <v>1.51</v>
      </c>
      <c r="L103">
        <v>89308.38</v>
      </c>
      <c r="M103">
        <v>26.96</v>
      </c>
      <c r="O103">
        <v>3814</v>
      </c>
    </row>
    <row r="104" spans="1:15">
      <c r="A104">
        <v>4</v>
      </c>
      <c r="B104" s="1" t="s">
        <v>22</v>
      </c>
      <c r="C104" t="s">
        <v>23</v>
      </c>
      <c r="D104">
        <v>2017</v>
      </c>
      <c r="E104">
        <v>3</v>
      </c>
      <c r="F104">
        <v>112.052171678232</v>
      </c>
      <c r="J104">
        <v>8.4542</v>
      </c>
      <c r="K104">
        <v>1.51</v>
      </c>
      <c r="L104">
        <v>89357.9</v>
      </c>
      <c r="M104">
        <v>30.51</v>
      </c>
      <c r="O104">
        <v>3891</v>
      </c>
    </row>
    <row r="105" spans="1:15">
      <c r="A105">
        <v>4</v>
      </c>
      <c r="B105" s="1" t="s">
        <v>22</v>
      </c>
      <c r="C105" t="s">
        <v>23</v>
      </c>
      <c r="D105">
        <v>2017</v>
      </c>
      <c r="E105">
        <v>4</v>
      </c>
      <c r="F105">
        <v>110.632428940568</v>
      </c>
      <c r="J105">
        <v>10.8012</v>
      </c>
      <c r="K105">
        <v>1.5</v>
      </c>
      <c r="L105">
        <v>90382.54</v>
      </c>
      <c r="M105">
        <v>31.85</v>
      </c>
      <c r="O105">
        <v>3096</v>
      </c>
    </row>
    <row r="106" spans="1:15">
      <c r="A106">
        <v>4</v>
      </c>
      <c r="B106" s="1" t="s">
        <v>22</v>
      </c>
      <c r="C106" t="s">
        <v>23</v>
      </c>
      <c r="D106">
        <v>2018</v>
      </c>
      <c r="E106">
        <v>1</v>
      </c>
      <c r="F106">
        <v>121.180592991914</v>
      </c>
      <c r="J106">
        <v>3.0111</v>
      </c>
      <c r="K106">
        <v>1.5</v>
      </c>
      <c r="L106">
        <v>92667.97</v>
      </c>
      <c r="M106">
        <v>28.4</v>
      </c>
      <c r="O106">
        <v>3339</v>
      </c>
    </row>
    <row r="107" spans="1:15">
      <c r="A107">
        <v>4</v>
      </c>
      <c r="B107" s="1" t="s">
        <v>22</v>
      </c>
      <c r="C107" t="s">
        <v>23</v>
      </c>
      <c r="D107">
        <v>2018</v>
      </c>
      <c r="E107">
        <v>2</v>
      </c>
      <c r="F107">
        <v>131.555044247788</v>
      </c>
      <c r="J107">
        <v>6.1089</v>
      </c>
      <c r="K107">
        <v>1.49</v>
      </c>
      <c r="L107">
        <v>93227.07</v>
      </c>
      <c r="M107">
        <v>29.26</v>
      </c>
      <c r="O107">
        <v>2825</v>
      </c>
    </row>
    <row r="108" spans="1:15">
      <c r="A108">
        <v>4</v>
      </c>
      <c r="B108" s="1" t="s">
        <v>22</v>
      </c>
      <c r="C108" t="s">
        <v>23</v>
      </c>
      <c r="D108">
        <v>2018</v>
      </c>
      <c r="E108">
        <v>3</v>
      </c>
      <c r="F108">
        <v>131.554552294959</v>
      </c>
      <c r="J108">
        <v>8.4669</v>
      </c>
      <c r="K108">
        <v>1.49</v>
      </c>
      <c r="L108">
        <v>93915.37</v>
      </c>
      <c r="M108">
        <v>31.49</v>
      </c>
      <c r="O108">
        <v>2658</v>
      </c>
    </row>
    <row r="109" spans="1:15">
      <c r="A109">
        <v>4</v>
      </c>
      <c r="B109" s="1" t="s">
        <v>22</v>
      </c>
      <c r="C109" t="s">
        <v>23</v>
      </c>
      <c r="D109">
        <v>2018</v>
      </c>
      <c r="E109">
        <v>4</v>
      </c>
      <c r="F109">
        <v>123.960875807609</v>
      </c>
      <c r="J109">
        <v>10.7525</v>
      </c>
      <c r="K109">
        <v>1.49</v>
      </c>
      <c r="L109">
        <v>95311.71</v>
      </c>
      <c r="M109">
        <v>31.5</v>
      </c>
      <c r="O109">
        <v>2786</v>
      </c>
    </row>
    <row r="110" spans="1:15">
      <c r="A110">
        <v>4</v>
      </c>
      <c r="B110" s="1" t="s">
        <v>22</v>
      </c>
      <c r="C110" t="s">
        <v>23</v>
      </c>
      <c r="D110">
        <v>2019</v>
      </c>
      <c r="E110">
        <v>1</v>
      </c>
      <c r="F110">
        <v>127.553551296505</v>
      </c>
      <c r="J110">
        <v>2.9738</v>
      </c>
      <c r="K110">
        <v>1.47</v>
      </c>
      <c r="L110">
        <v>97857.47</v>
      </c>
      <c r="M110">
        <v>28.31</v>
      </c>
      <c r="O110">
        <v>2661</v>
      </c>
    </row>
    <row r="111" spans="1:15">
      <c r="A111">
        <v>4</v>
      </c>
      <c r="B111" s="1" t="s">
        <v>22</v>
      </c>
      <c r="C111" t="s">
        <v>23</v>
      </c>
      <c r="D111">
        <v>2019</v>
      </c>
      <c r="E111">
        <v>2</v>
      </c>
      <c r="F111">
        <v>125.428987921699</v>
      </c>
      <c r="J111">
        <v>6.0427</v>
      </c>
      <c r="K111">
        <v>1.47</v>
      </c>
      <c r="L111">
        <v>98866.08</v>
      </c>
      <c r="M111">
        <v>29.05</v>
      </c>
      <c r="O111">
        <v>2401</v>
      </c>
    </row>
    <row r="112" spans="1:15">
      <c r="A112">
        <v>4</v>
      </c>
      <c r="B112" s="1" t="s">
        <v>22</v>
      </c>
      <c r="C112" t="s">
        <v>23</v>
      </c>
      <c r="D112">
        <v>2019</v>
      </c>
      <c r="E112">
        <v>3</v>
      </c>
      <c r="F112">
        <v>126.276461295419</v>
      </c>
      <c r="J112">
        <v>8.1625</v>
      </c>
      <c r="K112">
        <v>1.47</v>
      </c>
      <c r="L112">
        <v>99328.79</v>
      </c>
      <c r="M112">
        <v>30.15</v>
      </c>
      <c r="O112">
        <v>1266</v>
      </c>
    </row>
    <row r="113" spans="1:15">
      <c r="A113">
        <v>4</v>
      </c>
      <c r="B113" s="1" t="s">
        <v>22</v>
      </c>
      <c r="C113" t="s">
        <v>23</v>
      </c>
      <c r="D113">
        <v>2019</v>
      </c>
      <c r="E113">
        <v>4</v>
      </c>
      <c r="F113">
        <v>115.169257340242</v>
      </c>
      <c r="J113">
        <v>10.3618</v>
      </c>
      <c r="K113">
        <v>1.47</v>
      </c>
      <c r="L113">
        <v>99056</v>
      </c>
      <c r="M113">
        <v>30.11</v>
      </c>
      <c r="O113">
        <v>1158</v>
      </c>
    </row>
    <row r="114" spans="1:15">
      <c r="A114">
        <v>4</v>
      </c>
      <c r="B114" s="1" t="s">
        <v>22</v>
      </c>
      <c r="C114" t="s">
        <v>23</v>
      </c>
      <c r="D114">
        <v>2020</v>
      </c>
      <c r="E114">
        <v>1</v>
      </c>
      <c r="F114">
        <v>94.3286432160804</v>
      </c>
      <c r="J114">
        <v>2.6754</v>
      </c>
      <c r="K114">
        <v>1.59</v>
      </c>
      <c r="L114">
        <v>104543.83</v>
      </c>
      <c r="M114">
        <v>28.49</v>
      </c>
      <c r="O114">
        <v>995</v>
      </c>
    </row>
    <row r="115" spans="1:15">
      <c r="A115">
        <v>4</v>
      </c>
      <c r="B115" s="1" t="s">
        <v>22</v>
      </c>
      <c r="C115" t="s">
        <v>23</v>
      </c>
      <c r="D115">
        <v>2020</v>
      </c>
      <c r="E115">
        <v>2</v>
      </c>
      <c r="F115">
        <v>103.161953727506</v>
      </c>
      <c r="J115">
        <v>4.5752</v>
      </c>
      <c r="K115">
        <v>1.68</v>
      </c>
      <c r="L115">
        <v>106699.32</v>
      </c>
      <c r="M115">
        <v>28.91</v>
      </c>
      <c r="O115">
        <v>778</v>
      </c>
    </row>
    <row r="116" spans="1:15">
      <c r="A116">
        <v>4</v>
      </c>
      <c r="B116" s="1" t="s">
        <v>22</v>
      </c>
      <c r="C116" t="s">
        <v>23</v>
      </c>
      <c r="D116">
        <v>2020</v>
      </c>
      <c r="E116">
        <v>3</v>
      </c>
      <c r="F116">
        <v>127.278860569715</v>
      </c>
      <c r="J116">
        <v>6.5143</v>
      </c>
      <c r="K116">
        <v>1.67</v>
      </c>
      <c r="L116">
        <v>107955.71</v>
      </c>
      <c r="M116">
        <v>29.35</v>
      </c>
      <c r="O116">
        <v>667</v>
      </c>
    </row>
    <row r="117" spans="1:15">
      <c r="A117">
        <v>4</v>
      </c>
      <c r="B117" s="1" t="s">
        <v>22</v>
      </c>
      <c r="C117" t="s">
        <v>23</v>
      </c>
      <c r="D117">
        <v>2020</v>
      </c>
      <c r="E117">
        <v>4</v>
      </c>
      <c r="F117">
        <v>123.678629690049</v>
      </c>
      <c r="J117">
        <v>9.4314</v>
      </c>
      <c r="K117">
        <v>1.67</v>
      </c>
      <c r="L117">
        <v>106976.16</v>
      </c>
      <c r="M117">
        <v>28.29</v>
      </c>
      <c r="O117">
        <v>613</v>
      </c>
    </row>
    <row r="118" spans="1:15">
      <c r="A118">
        <v>4</v>
      </c>
      <c r="B118" s="1" t="s">
        <v>22</v>
      </c>
      <c r="C118" t="s">
        <v>23</v>
      </c>
      <c r="D118">
        <v>2021</v>
      </c>
      <c r="E118">
        <v>1</v>
      </c>
      <c r="F118">
        <v>112.278656126482</v>
      </c>
      <c r="J118">
        <v>2.4991</v>
      </c>
      <c r="K118">
        <v>1.64</v>
      </c>
      <c r="L118">
        <v>111732.2</v>
      </c>
      <c r="M118">
        <v>27.23</v>
      </c>
      <c r="O118">
        <v>506</v>
      </c>
    </row>
    <row r="119" spans="1:15">
      <c r="A119">
        <v>4</v>
      </c>
      <c r="B119" s="1" t="s">
        <v>22</v>
      </c>
      <c r="C119" t="s">
        <v>23</v>
      </c>
      <c r="D119">
        <v>2021</v>
      </c>
      <c r="E119">
        <v>2</v>
      </c>
      <c r="F119">
        <v>90.866028708134</v>
      </c>
      <c r="J119">
        <v>4.6943</v>
      </c>
      <c r="K119">
        <v>1.6</v>
      </c>
      <c r="L119">
        <v>114139.6</v>
      </c>
      <c r="M119">
        <v>27.78</v>
      </c>
      <c r="O119">
        <v>418</v>
      </c>
    </row>
    <row r="120" spans="1:15">
      <c r="A120">
        <v>4</v>
      </c>
      <c r="B120" s="1" t="s">
        <v>22</v>
      </c>
      <c r="C120" t="s">
        <v>23</v>
      </c>
      <c r="D120">
        <v>2021</v>
      </c>
      <c r="E120">
        <v>3</v>
      </c>
      <c r="F120">
        <v>86.2955326460481</v>
      </c>
      <c r="J120">
        <v>7.1079</v>
      </c>
      <c r="K120">
        <v>1.6</v>
      </c>
      <c r="L120">
        <v>114726.23</v>
      </c>
      <c r="M120">
        <v>27.88</v>
      </c>
      <c r="O120">
        <v>291</v>
      </c>
    </row>
    <row r="121" spans="1:15">
      <c r="A121">
        <v>4</v>
      </c>
      <c r="B121" s="1" t="s">
        <v>22</v>
      </c>
      <c r="C121" t="s">
        <v>23</v>
      </c>
      <c r="D121">
        <v>2021</v>
      </c>
      <c r="E121">
        <v>4</v>
      </c>
      <c r="F121">
        <v>201.507462686567</v>
      </c>
      <c r="J121">
        <v>9.5651</v>
      </c>
      <c r="K121">
        <v>1.48</v>
      </c>
      <c r="L121">
        <v>116657.57</v>
      </c>
      <c r="M121">
        <v>29</v>
      </c>
      <c r="O121">
        <v>67</v>
      </c>
    </row>
    <row r="122" spans="1:15">
      <c r="A122">
        <v>4</v>
      </c>
      <c r="B122" s="1" t="s">
        <v>22</v>
      </c>
      <c r="C122" t="s">
        <v>23</v>
      </c>
      <c r="D122">
        <v>2022</v>
      </c>
      <c r="E122">
        <v>1</v>
      </c>
      <c r="F122">
        <v>586.75</v>
      </c>
      <c r="J122">
        <v>2.3949</v>
      </c>
      <c r="K122">
        <v>1.47</v>
      </c>
      <c r="L122">
        <v>123236.54</v>
      </c>
      <c r="M122">
        <v>27.09</v>
      </c>
      <c r="O122">
        <v>8</v>
      </c>
    </row>
    <row r="123" spans="1:15">
      <c r="A123">
        <v>4</v>
      </c>
      <c r="B123" s="1" t="s">
        <v>22</v>
      </c>
      <c r="C123" t="s">
        <v>23</v>
      </c>
      <c r="D123">
        <v>2022</v>
      </c>
      <c r="E123">
        <v>2</v>
      </c>
      <c r="F123">
        <v>463.6875</v>
      </c>
      <c r="J123">
        <v>4.5374</v>
      </c>
      <c r="K123">
        <v>1.46</v>
      </c>
      <c r="L123">
        <v>125805.76</v>
      </c>
      <c r="M123">
        <v>28.31</v>
      </c>
      <c r="O123">
        <v>16</v>
      </c>
    </row>
    <row r="124" spans="1:15">
      <c r="A124">
        <v>4</v>
      </c>
      <c r="B124" s="1" t="s">
        <v>22</v>
      </c>
      <c r="C124" t="s">
        <v>23</v>
      </c>
      <c r="D124">
        <v>2022</v>
      </c>
      <c r="E124">
        <v>3</v>
      </c>
      <c r="F124">
        <v>417.151515151515</v>
      </c>
      <c r="J124">
        <v>6.9112</v>
      </c>
      <c r="K124">
        <v>1.41</v>
      </c>
      <c r="L124">
        <v>126932.03</v>
      </c>
      <c r="M124">
        <v>29.1</v>
      </c>
      <c r="O124">
        <v>33</v>
      </c>
    </row>
    <row r="125" spans="1:15">
      <c r="A125">
        <v>4</v>
      </c>
      <c r="B125" s="1" t="s">
        <v>22</v>
      </c>
      <c r="C125" t="s">
        <v>23</v>
      </c>
      <c r="D125">
        <v>2022</v>
      </c>
      <c r="E125">
        <v>4</v>
      </c>
      <c r="F125">
        <v>239.757575757576</v>
      </c>
      <c r="J125">
        <v>9.2703</v>
      </c>
      <c r="K125">
        <v>1.35</v>
      </c>
      <c r="L125">
        <v>129924.19</v>
      </c>
      <c r="M125">
        <v>28.14</v>
      </c>
      <c r="O125">
        <v>33</v>
      </c>
    </row>
    <row r="126" spans="1:15">
      <c r="A126">
        <v>4</v>
      </c>
      <c r="B126" s="1" t="s">
        <v>22</v>
      </c>
      <c r="C126" t="s">
        <v>23</v>
      </c>
      <c r="D126">
        <v>2023</v>
      </c>
      <c r="E126">
        <v>1</v>
      </c>
      <c r="F126">
        <v>270.41975308642</v>
      </c>
      <c r="J126">
        <v>2.3808</v>
      </c>
      <c r="K126">
        <v>1.34</v>
      </c>
      <c r="L126">
        <v>136542.73</v>
      </c>
      <c r="M126">
        <v>29.83</v>
      </c>
      <c r="O126">
        <v>81</v>
      </c>
    </row>
    <row r="127" spans="1:15">
      <c r="A127">
        <v>4</v>
      </c>
      <c r="B127" s="1" t="s">
        <v>22</v>
      </c>
      <c r="C127" t="s">
        <v>23</v>
      </c>
      <c r="D127">
        <v>2023</v>
      </c>
      <c r="E127">
        <v>2</v>
      </c>
      <c r="F127">
        <v>382.1</v>
      </c>
      <c r="J127">
        <v>4.4558</v>
      </c>
      <c r="K127">
        <v>1.35</v>
      </c>
      <c r="L127">
        <v>138133.6</v>
      </c>
      <c r="M127">
        <v>29.22</v>
      </c>
      <c r="O127">
        <v>80</v>
      </c>
    </row>
    <row r="128" spans="1:15">
      <c r="A128">
        <v>4</v>
      </c>
      <c r="B128" s="1" t="s">
        <v>22</v>
      </c>
      <c r="C128" t="s">
        <v>23</v>
      </c>
      <c r="D128">
        <v>2023</v>
      </c>
      <c r="E128">
        <v>3</v>
      </c>
      <c r="F128">
        <v>395.302013422819</v>
      </c>
      <c r="J128">
        <v>6.6353</v>
      </c>
      <c r="K128">
        <v>1.32</v>
      </c>
      <c r="L128">
        <v>138306.05</v>
      </c>
      <c r="M128">
        <v>30.2</v>
      </c>
      <c r="O128">
        <v>149</v>
      </c>
    </row>
    <row r="129" spans="1:15">
      <c r="A129">
        <v>4</v>
      </c>
      <c r="B129" s="1" t="s">
        <v>22</v>
      </c>
      <c r="C129" t="s">
        <v>23</v>
      </c>
      <c r="D129">
        <v>2023</v>
      </c>
      <c r="E129">
        <v>4</v>
      </c>
      <c r="F129">
        <v>406.39226519337</v>
      </c>
      <c r="O129">
        <v>181</v>
      </c>
    </row>
    <row r="130" spans="1:15">
      <c r="A130">
        <v>5</v>
      </c>
      <c r="B130" s="1" t="s">
        <v>24</v>
      </c>
      <c r="C130" t="s">
        <v>25</v>
      </c>
      <c r="D130">
        <v>2016</v>
      </c>
      <c r="E130">
        <v>1</v>
      </c>
      <c r="F130">
        <v>104.75117370892</v>
      </c>
      <c r="J130">
        <v>4.4251</v>
      </c>
      <c r="K130" s="5">
        <v>2.39</v>
      </c>
      <c r="L130">
        <v>184134.7</v>
      </c>
      <c r="M130" s="5">
        <v>27.94</v>
      </c>
      <c r="O130">
        <v>426</v>
      </c>
    </row>
    <row r="131" spans="1:15">
      <c r="A131">
        <v>5</v>
      </c>
      <c r="B131" s="1" t="s">
        <v>24</v>
      </c>
      <c r="C131" t="s">
        <v>25</v>
      </c>
      <c r="D131">
        <v>2016</v>
      </c>
      <c r="E131">
        <v>2</v>
      </c>
      <c r="F131">
        <v>102.911764705882</v>
      </c>
      <c r="J131">
        <v>8.5264</v>
      </c>
      <c r="K131" s="5">
        <v>2.4</v>
      </c>
      <c r="L131">
        <v>186802.21</v>
      </c>
      <c r="M131" s="5">
        <v>30.03</v>
      </c>
      <c r="O131">
        <v>476</v>
      </c>
    </row>
    <row r="132" spans="1:15">
      <c r="A132">
        <v>5</v>
      </c>
      <c r="B132" s="1" t="s">
        <v>24</v>
      </c>
      <c r="C132" t="s">
        <v>25</v>
      </c>
      <c r="D132">
        <v>2016</v>
      </c>
      <c r="E132">
        <v>3</v>
      </c>
      <c r="F132">
        <v>93.3959899749373</v>
      </c>
      <c r="J132">
        <v>12.2332</v>
      </c>
      <c r="K132" s="5">
        <v>2.39</v>
      </c>
      <c r="L132">
        <v>190641.01</v>
      </c>
      <c r="M132" s="5">
        <v>30.9182</v>
      </c>
      <c r="O132">
        <v>399</v>
      </c>
    </row>
    <row r="133" spans="1:15">
      <c r="A133">
        <v>5</v>
      </c>
      <c r="B133" s="1" t="s">
        <v>24</v>
      </c>
      <c r="C133" t="s">
        <v>25</v>
      </c>
      <c r="D133">
        <v>2016</v>
      </c>
      <c r="E133">
        <v>4</v>
      </c>
      <c r="F133">
        <v>99.1489361702128</v>
      </c>
      <c r="J133">
        <v>14.5507</v>
      </c>
      <c r="K133" s="5">
        <v>2.37</v>
      </c>
      <c r="L133">
        <v>195700.61</v>
      </c>
      <c r="M133" s="5">
        <v>34.59</v>
      </c>
      <c r="O133">
        <v>470</v>
      </c>
    </row>
    <row r="134" spans="1:15">
      <c r="A134">
        <v>5</v>
      </c>
      <c r="B134" s="1" t="s">
        <v>24</v>
      </c>
      <c r="C134" t="s">
        <v>25</v>
      </c>
      <c r="D134">
        <v>2017</v>
      </c>
      <c r="E134">
        <v>1</v>
      </c>
      <c r="F134">
        <v>89.1275045537341</v>
      </c>
      <c r="J134">
        <v>4.156</v>
      </c>
      <c r="K134" s="5">
        <v>2.33</v>
      </c>
      <c r="L134">
        <v>203239.84</v>
      </c>
      <c r="M134" s="5">
        <v>25.88</v>
      </c>
      <c r="O134">
        <v>549</v>
      </c>
    </row>
    <row r="135" spans="1:15">
      <c r="A135">
        <v>5</v>
      </c>
      <c r="B135" s="1" t="s">
        <v>24</v>
      </c>
      <c r="C135" t="s">
        <v>25</v>
      </c>
      <c r="D135">
        <v>2017</v>
      </c>
      <c r="E135">
        <v>2</v>
      </c>
      <c r="F135">
        <v>104.473180076628</v>
      </c>
      <c r="J135">
        <v>8.124</v>
      </c>
      <c r="K135" s="5">
        <v>2.19</v>
      </c>
      <c r="L135">
        <v>205735.86</v>
      </c>
      <c r="M135" s="5">
        <v>28.31</v>
      </c>
      <c r="O135">
        <v>522</v>
      </c>
    </row>
    <row r="136" spans="1:15">
      <c r="A136">
        <v>5</v>
      </c>
      <c r="B136" s="1" t="s">
        <v>24</v>
      </c>
      <c r="C136" t="s">
        <v>25</v>
      </c>
      <c r="D136">
        <v>2017</v>
      </c>
      <c r="E136">
        <v>3</v>
      </c>
      <c r="F136">
        <v>124.954838709677</v>
      </c>
      <c r="J136">
        <v>11.7474</v>
      </c>
      <c r="K136" s="5">
        <v>1.97</v>
      </c>
      <c r="L136">
        <v>209231.17</v>
      </c>
      <c r="M136" s="5">
        <v>29.43</v>
      </c>
      <c r="O136">
        <v>620</v>
      </c>
    </row>
    <row r="137" spans="1:15">
      <c r="A137">
        <v>5</v>
      </c>
      <c r="B137" s="1" t="s">
        <v>24</v>
      </c>
      <c r="C137" t="s">
        <v>25</v>
      </c>
      <c r="D137">
        <v>2017</v>
      </c>
      <c r="E137">
        <v>4</v>
      </c>
      <c r="F137">
        <v>135.763888888889</v>
      </c>
      <c r="J137">
        <v>14.0612</v>
      </c>
      <c r="K137" s="5">
        <v>1.81</v>
      </c>
      <c r="L137">
        <v>210533.82</v>
      </c>
      <c r="M137" s="5">
        <v>32.96</v>
      </c>
      <c r="O137">
        <v>792</v>
      </c>
    </row>
    <row r="138" spans="1:15">
      <c r="A138">
        <v>5</v>
      </c>
      <c r="B138" s="1" t="s">
        <v>24</v>
      </c>
      <c r="C138" t="s">
        <v>25</v>
      </c>
      <c r="D138">
        <v>2018</v>
      </c>
      <c r="E138">
        <v>1</v>
      </c>
      <c r="F138">
        <v>130.838664812239</v>
      </c>
      <c r="J138">
        <v>4.0698</v>
      </c>
      <c r="K138" s="5">
        <v>1.68</v>
      </c>
      <c r="L138">
        <v>216390.47</v>
      </c>
      <c r="M138" s="5">
        <v>25.07</v>
      </c>
      <c r="O138">
        <v>719</v>
      </c>
    </row>
    <row r="139" spans="1:15">
      <c r="A139">
        <v>5</v>
      </c>
      <c r="B139" s="1" t="s">
        <v>24</v>
      </c>
      <c r="C139" t="s">
        <v>25</v>
      </c>
      <c r="D139">
        <v>2018</v>
      </c>
      <c r="E139">
        <v>2</v>
      </c>
      <c r="F139">
        <v>138.505376344086</v>
      </c>
      <c r="J139">
        <v>7.7408</v>
      </c>
      <c r="K139" s="5">
        <v>1.62</v>
      </c>
      <c r="L139">
        <v>219208.51</v>
      </c>
      <c r="M139" s="5">
        <v>26.67</v>
      </c>
      <c r="O139">
        <v>558</v>
      </c>
    </row>
    <row r="140" spans="1:15">
      <c r="A140">
        <v>5</v>
      </c>
      <c r="B140" s="1" t="s">
        <v>24</v>
      </c>
      <c r="C140" t="s">
        <v>25</v>
      </c>
      <c r="D140">
        <v>2018</v>
      </c>
      <c r="E140">
        <v>3</v>
      </c>
      <c r="F140">
        <v>175.828767123288</v>
      </c>
      <c r="J140">
        <v>11.2282</v>
      </c>
      <c r="K140" s="5">
        <v>1.6</v>
      </c>
      <c r="L140">
        <v>227003.25</v>
      </c>
      <c r="M140" s="5">
        <v>27.41</v>
      </c>
      <c r="O140">
        <v>584</v>
      </c>
    </row>
    <row r="141" spans="1:15">
      <c r="A141">
        <v>5</v>
      </c>
      <c r="B141" s="1" t="s">
        <v>24</v>
      </c>
      <c r="C141" t="s">
        <v>25</v>
      </c>
      <c r="D141">
        <v>2018</v>
      </c>
      <c r="E141">
        <v>4</v>
      </c>
      <c r="F141">
        <v>186.773333333333</v>
      </c>
      <c r="J141">
        <v>13.0967</v>
      </c>
      <c r="K141" s="5">
        <v>1.59</v>
      </c>
      <c r="L141">
        <v>226094.71</v>
      </c>
      <c r="M141" s="5">
        <v>31.27</v>
      </c>
      <c r="O141">
        <v>450</v>
      </c>
    </row>
    <row r="142" spans="1:15">
      <c r="A142">
        <v>5</v>
      </c>
      <c r="B142" s="1" t="s">
        <v>24</v>
      </c>
      <c r="C142" t="s">
        <v>25</v>
      </c>
      <c r="D142">
        <v>2019</v>
      </c>
      <c r="E142">
        <v>1</v>
      </c>
      <c r="F142">
        <v>203.807560137457</v>
      </c>
      <c r="J142">
        <v>3.6001</v>
      </c>
      <c r="K142" s="5">
        <v>1.53</v>
      </c>
      <c r="L142">
        <v>236579.26</v>
      </c>
      <c r="M142" s="5">
        <v>23.1224</v>
      </c>
      <c r="O142">
        <v>582</v>
      </c>
    </row>
    <row r="143" spans="1:15">
      <c r="A143">
        <v>5</v>
      </c>
      <c r="B143" s="1" t="s">
        <v>24</v>
      </c>
      <c r="C143" t="s">
        <v>25</v>
      </c>
      <c r="D143">
        <v>2019</v>
      </c>
      <c r="E143">
        <v>2</v>
      </c>
      <c r="F143">
        <v>198.108734402852</v>
      </c>
      <c r="J143">
        <v>7.1376</v>
      </c>
      <c r="K143" s="5">
        <v>1.43</v>
      </c>
      <c r="L143">
        <v>239751.53</v>
      </c>
      <c r="M143" s="5">
        <v>25.75</v>
      </c>
      <c r="O143">
        <v>561</v>
      </c>
    </row>
    <row r="144" spans="1:15">
      <c r="A144">
        <v>5</v>
      </c>
      <c r="B144" s="1" t="s">
        <v>24</v>
      </c>
      <c r="C144" t="s">
        <v>25</v>
      </c>
      <c r="D144">
        <v>2019</v>
      </c>
      <c r="E144">
        <v>3</v>
      </c>
      <c r="F144">
        <v>178.179411764706</v>
      </c>
      <c r="J144">
        <v>10.071</v>
      </c>
      <c r="K144" s="5">
        <v>1.42</v>
      </c>
      <c r="L144">
        <v>248709.61</v>
      </c>
      <c r="M144" s="5">
        <v>27.1</v>
      </c>
      <c r="O144">
        <v>680</v>
      </c>
    </row>
    <row r="145" spans="1:15">
      <c r="A145">
        <v>5</v>
      </c>
      <c r="B145" s="1" t="s">
        <v>24</v>
      </c>
      <c r="C145" t="s">
        <v>25</v>
      </c>
      <c r="D145">
        <v>2019</v>
      </c>
      <c r="E145">
        <v>4</v>
      </c>
      <c r="F145">
        <v>199.574683544304</v>
      </c>
      <c r="J145">
        <v>11.7225</v>
      </c>
      <c r="K145" s="5">
        <v>1.4</v>
      </c>
      <c r="L145">
        <v>248782.88</v>
      </c>
      <c r="M145" s="5">
        <v>30.49</v>
      </c>
      <c r="O145">
        <v>395</v>
      </c>
    </row>
    <row r="146" spans="1:15">
      <c r="A146">
        <v>5</v>
      </c>
      <c r="B146" s="1" t="s">
        <v>24</v>
      </c>
      <c r="C146" t="s">
        <v>25</v>
      </c>
      <c r="D146">
        <v>2020</v>
      </c>
      <c r="E146">
        <v>1</v>
      </c>
      <c r="F146">
        <v>203.100583090379</v>
      </c>
      <c r="J146">
        <v>3.2341</v>
      </c>
      <c r="K146" s="5">
        <v>1.4</v>
      </c>
      <c r="L146">
        <v>262263.88</v>
      </c>
      <c r="M146" s="5">
        <v>22.7475</v>
      </c>
      <c r="O146">
        <v>686</v>
      </c>
    </row>
    <row r="147" spans="1:15">
      <c r="A147">
        <v>5</v>
      </c>
      <c r="B147" s="1" t="s">
        <v>24</v>
      </c>
      <c r="C147" t="s">
        <v>25</v>
      </c>
      <c r="D147">
        <v>2020</v>
      </c>
      <c r="E147">
        <v>2</v>
      </c>
      <c r="F147">
        <v>178.15988372093</v>
      </c>
      <c r="J147">
        <v>5.4005</v>
      </c>
      <c r="K147" s="5">
        <v>1.43</v>
      </c>
      <c r="L147">
        <v>264721.27</v>
      </c>
      <c r="M147" s="5">
        <v>24.64</v>
      </c>
      <c r="O147">
        <v>688</v>
      </c>
    </row>
    <row r="148" spans="1:15">
      <c r="A148">
        <v>5</v>
      </c>
      <c r="B148" s="1" t="s">
        <v>24</v>
      </c>
      <c r="C148" t="s">
        <v>25</v>
      </c>
      <c r="D148">
        <v>2020</v>
      </c>
      <c r="E148">
        <v>3</v>
      </c>
      <c r="F148">
        <v>230.994832041344</v>
      </c>
      <c r="J148">
        <v>8.0618</v>
      </c>
      <c r="K148" s="5">
        <v>1.52</v>
      </c>
      <c r="L148">
        <v>272967.53</v>
      </c>
      <c r="M148" s="5">
        <v>25.95</v>
      </c>
      <c r="O148">
        <v>387</v>
      </c>
    </row>
    <row r="149" spans="1:15">
      <c r="A149">
        <v>5</v>
      </c>
      <c r="B149" s="1" t="s">
        <v>24</v>
      </c>
      <c r="C149" t="s">
        <v>25</v>
      </c>
      <c r="D149">
        <v>2020</v>
      </c>
      <c r="E149">
        <v>4</v>
      </c>
      <c r="F149">
        <v>236.874251497006</v>
      </c>
      <c r="J149">
        <v>10.3981</v>
      </c>
      <c r="K149" s="5">
        <v>1.57</v>
      </c>
      <c r="L149">
        <v>272050.47</v>
      </c>
      <c r="M149" s="5">
        <v>29.23</v>
      </c>
      <c r="O149">
        <v>167</v>
      </c>
    </row>
    <row r="150" spans="1:15">
      <c r="A150">
        <v>5</v>
      </c>
      <c r="B150" s="1" t="s">
        <v>24</v>
      </c>
      <c r="C150" t="s">
        <v>25</v>
      </c>
      <c r="D150">
        <v>2021</v>
      </c>
      <c r="E150">
        <v>1</v>
      </c>
      <c r="F150">
        <v>147.353053435115</v>
      </c>
      <c r="J150">
        <v>2.9475</v>
      </c>
      <c r="K150" s="5">
        <v>1.53</v>
      </c>
      <c r="L150">
        <v>285471.54</v>
      </c>
      <c r="M150" s="5">
        <v>22.35</v>
      </c>
      <c r="O150">
        <v>524</v>
      </c>
    </row>
    <row r="151" spans="1:15">
      <c r="A151">
        <v>5</v>
      </c>
      <c r="B151" s="1" t="s">
        <v>24</v>
      </c>
      <c r="C151" t="s">
        <v>25</v>
      </c>
      <c r="D151">
        <v>2021</v>
      </c>
      <c r="E151">
        <v>2</v>
      </c>
      <c r="F151">
        <v>184.543071161049</v>
      </c>
      <c r="J151">
        <v>5.4825</v>
      </c>
      <c r="K151" s="5">
        <v>1.5</v>
      </c>
      <c r="L151">
        <v>286523.63</v>
      </c>
      <c r="M151" s="5">
        <v>24.54</v>
      </c>
      <c r="O151">
        <v>267</v>
      </c>
    </row>
    <row r="152" spans="1:15">
      <c r="A152">
        <v>5</v>
      </c>
      <c r="B152" s="1" t="s">
        <v>24</v>
      </c>
      <c r="C152" t="s">
        <v>25</v>
      </c>
      <c r="D152">
        <v>2021</v>
      </c>
      <c r="E152">
        <v>3</v>
      </c>
      <c r="F152">
        <v>189.333333333333</v>
      </c>
      <c r="J152">
        <v>8.2519</v>
      </c>
      <c r="K152" s="5">
        <v>1.48</v>
      </c>
      <c r="L152">
        <v>289886.63</v>
      </c>
      <c r="M152" s="5">
        <v>25.5755</v>
      </c>
      <c r="O152">
        <v>72</v>
      </c>
    </row>
    <row r="153" spans="1:15">
      <c r="A153">
        <v>5</v>
      </c>
      <c r="B153" s="1" t="s">
        <v>24</v>
      </c>
      <c r="C153" t="s">
        <v>25</v>
      </c>
      <c r="D153">
        <v>2021</v>
      </c>
      <c r="E153">
        <v>4</v>
      </c>
      <c r="F153">
        <v>180</v>
      </c>
      <c r="J153">
        <v>10.4422</v>
      </c>
      <c r="K153" s="5">
        <v>1.43</v>
      </c>
      <c r="L153">
        <v>290691.55</v>
      </c>
      <c r="M153" s="5">
        <v>30.46</v>
      </c>
      <c r="O153">
        <v>88</v>
      </c>
    </row>
    <row r="154" spans="1:15">
      <c r="A154">
        <v>5</v>
      </c>
      <c r="B154" s="1" t="s">
        <v>24</v>
      </c>
      <c r="C154" t="s">
        <v>25</v>
      </c>
      <c r="D154">
        <v>2022</v>
      </c>
      <c r="E154">
        <v>1</v>
      </c>
      <c r="F154">
        <v>229.851063829787</v>
      </c>
      <c r="J154">
        <v>2.8631</v>
      </c>
      <c r="K154" s="5">
        <v>1.41</v>
      </c>
      <c r="L154">
        <v>308883.02</v>
      </c>
      <c r="M154" s="5">
        <v>21.66</v>
      </c>
      <c r="O154">
        <v>94</v>
      </c>
    </row>
    <row r="155" spans="1:15">
      <c r="A155">
        <v>5</v>
      </c>
      <c r="B155" s="1" t="s">
        <v>24</v>
      </c>
      <c r="C155" t="s">
        <v>25</v>
      </c>
      <c r="D155">
        <v>2022</v>
      </c>
      <c r="E155">
        <v>2</v>
      </c>
      <c r="F155">
        <v>341.353846153846</v>
      </c>
      <c r="J155">
        <v>5.2267</v>
      </c>
      <c r="K155" s="5">
        <v>1.41</v>
      </c>
      <c r="L155">
        <v>324264.2</v>
      </c>
      <c r="M155" s="5">
        <v>24.54</v>
      </c>
      <c r="O155">
        <v>65</v>
      </c>
    </row>
    <row r="156" spans="1:15">
      <c r="A156">
        <v>5</v>
      </c>
      <c r="B156" s="1" t="s">
        <v>24</v>
      </c>
      <c r="C156" t="s">
        <v>25</v>
      </c>
      <c r="D156">
        <v>2022</v>
      </c>
      <c r="E156">
        <v>3</v>
      </c>
      <c r="F156">
        <v>422.85</v>
      </c>
      <c r="J156">
        <v>7.8375</v>
      </c>
      <c r="K156" s="5">
        <v>1.4</v>
      </c>
      <c r="L156">
        <v>338264.52</v>
      </c>
      <c r="M156" s="5">
        <v>26.3062</v>
      </c>
      <c r="O156">
        <v>80</v>
      </c>
    </row>
    <row r="157" spans="1:15">
      <c r="A157">
        <v>5</v>
      </c>
      <c r="B157" s="1" t="s">
        <v>24</v>
      </c>
      <c r="C157" t="s">
        <v>25</v>
      </c>
      <c r="D157">
        <v>2022</v>
      </c>
      <c r="E157">
        <v>4</v>
      </c>
      <c r="F157">
        <v>404.15625</v>
      </c>
      <c r="J157">
        <v>10.1963</v>
      </c>
      <c r="K157" s="5">
        <v>1.37</v>
      </c>
      <c r="L157">
        <v>339275.33</v>
      </c>
      <c r="M157" s="5">
        <v>31.63</v>
      </c>
      <c r="O157">
        <v>64</v>
      </c>
    </row>
    <row r="158" spans="1:15">
      <c r="A158">
        <v>5</v>
      </c>
      <c r="B158" s="1" t="s">
        <v>24</v>
      </c>
      <c r="C158" t="s">
        <v>25</v>
      </c>
      <c r="D158">
        <v>2023</v>
      </c>
      <c r="E158">
        <v>1</v>
      </c>
      <c r="F158">
        <v>439.568181818182</v>
      </c>
      <c r="J158">
        <v>2.6526</v>
      </c>
      <c r="K158" s="5">
        <v>1.37</v>
      </c>
      <c r="L158">
        <v>368115.47</v>
      </c>
      <c r="M158" s="5">
        <v>24.52</v>
      </c>
      <c r="O158">
        <v>44</v>
      </c>
    </row>
    <row r="159" spans="1:15">
      <c r="A159">
        <v>5</v>
      </c>
      <c r="B159" s="1" t="s">
        <v>24</v>
      </c>
      <c r="C159" t="s">
        <v>25</v>
      </c>
      <c r="D159">
        <v>2023</v>
      </c>
      <c r="E159">
        <v>2</v>
      </c>
      <c r="F159">
        <v>320.310810810811</v>
      </c>
      <c r="J159">
        <v>4.9503</v>
      </c>
      <c r="K159" s="5">
        <v>1.35</v>
      </c>
      <c r="L159">
        <v>380333.95</v>
      </c>
      <c r="M159" s="5">
        <v>27.37</v>
      </c>
      <c r="O159">
        <v>74</v>
      </c>
    </row>
    <row r="160" spans="1:15">
      <c r="A160">
        <v>5</v>
      </c>
      <c r="B160" s="1" t="s">
        <v>24</v>
      </c>
      <c r="C160" t="s">
        <v>25</v>
      </c>
      <c r="D160">
        <v>2023</v>
      </c>
      <c r="E160">
        <v>3</v>
      </c>
      <c r="F160">
        <v>361.481927710843</v>
      </c>
      <c r="J160">
        <v>7.5622</v>
      </c>
      <c r="K160" s="5">
        <v>1.35</v>
      </c>
      <c r="L160">
        <v>386980.16</v>
      </c>
      <c r="M160" s="5">
        <v>29.14</v>
      </c>
      <c r="O160">
        <v>83</v>
      </c>
    </row>
    <row r="161" spans="1:15">
      <c r="A161">
        <v>5</v>
      </c>
      <c r="B161" s="1" t="s">
        <v>24</v>
      </c>
      <c r="C161" t="s">
        <v>25</v>
      </c>
      <c r="D161">
        <v>2023</v>
      </c>
      <c r="E161">
        <v>4</v>
      </c>
      <c r="F161">
        <v>256.934782608696</v>
      </c>
      <c r="O161">
        <v>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Q253"/>
  <sheetViews>
    <sheetView tabSelected="1" workbookViewId="0">
      <pane ySplit="1" topLeftCell="A218" activePane="bottomLeft" state="frozen"/>
      <selection/>
      <selection pane="bottomLeft" activeCell="B226" sqref="B226"/>
    </sheetView>
  </sheetViews>
  <sheetFormatPr defaultColWidth="8.72727272727273" defaultRowHeight="14"/>
  <cols>
    <col min="2" max="3" width="11.7272727272727" customWidth="1"/>
    <col min="6" max="6" width="12.8181818181818"/>
    <col min="7" max="7" width="9.54545454545454"/>
    <col min="8" max="8" width="10.5454545454545"/>
    <col min="14" max="14" width="12.8181818181818"/>
    <col min="17" max="17" width="12.818181818181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>
      <c r="A2">
        <v>6</v>
      </c>
      <c r="B2" t="s">
        <v>18</v>
      </c>
      <c r="C2" t="s">
        <v>26</v>
      </c>
      <c r="D2">
        <v>2016</v>
      </c>
      <c r="E2">
        <v>1</v>
      </c>
      <c r="F2">
        <v>159.557851239669</v>
      </c>
      <c r="G2">
        <v>158526.4</v>
      </c>
      <c r="H2">
        <v>144619.8</v>
      </c>
      <c r="J2" s="2">
        <v>3.4656</v>
      </c>
      <c r="K2" s="3">
        <v>1.4</v>
      </c>
      <c r="L2">
        <v>54777.58</v>
      </c>
      <c r="M2" s="4">
        <v>24.9216</v>
      </c>
      <c r="O2">
        <v>242</v>
      </c>
      <c r="P2">
        <v>22048</v>
      </c>
      <c r="Q2">
        <f>O2/P2</f>
        <v>0.0109760522496372</v>
      </c>
    </row>
    <row r="3" spans="1:17">
      <c r="A3">
        <v>6</v>
      </c>
      <c r="B3" t="s">
        <v>18</v>
      </c>
      <c r="C3" t="s">
        <v>26</v>
      </c>
      <c r="D3">
        <v>2016</v>
      </c>
      <c r="E3">
        <v>2</v>
      </c>
      <c r="F3">
        <v>162.009090909091</v>
      </c>
      <c r="G3">
        <v>182110.4</v>
      </c>
      <c r="H3">
        <v>149049.18</v>
      </c>
      <c r="J3" s="2">
        <v>7.2877</v>
      </c>
      <c r="K3" s="3">
        <v>1.4</v>
      </c>
      <c r="L3">
        <v>56067.78</v>
      </c>
      <c r="M3" s="4">
        <v>24.88</v>
      </c>
      <c r="O3">
        <v>220</v>
      </c>
      <c r="P3">
        <v>24655</v>
      </c>
      <c r="Q3">
        <f>O3/P3</f>
        <v>0.00892313932265261</v>
      </c>
    </row>
    <row r="4" spans="1:17">
      <c r="A4">
        <v>6</v>
      </c>
      <c r="B4" t="s">
        <v>18</v>
      </c>
      <c r="C4" t="s">
        <v>26</v>
      </c>
      <c r="D4">
        <v>2016</v>
      </c>
      <c r="E4">
        <v>3</v>
      </c>
      <c r="F4">
        <v>146.006920415225</v>
      </c>
      <c r="G4">
        <v>189334.4</v>
      </c>
      <c r="H4">
        <v>151636.05</v>
      </c>
      <c r="J4" s="2">
        <v>10.4692</v>
      </c>
      <c r="K4" s="3">
        <v>1.5</v>
      </c>
      <c r="L4">
        <v>55415.35</v>
      </c>
      <c r="M4" s="4">
        <v>26.4011</v>
      </c>
      <c r="O4">
        <v>289</v>
      </c>
      <c r="P4">
        <v>26296</v>
      </c>
      <c r="Q4">
        <f>O4/P4</f>
        <v>0.0109902646790386</v>
      </c>
    </row>
    <row r="5" spans="1:17">
      <c r="A5">
        <v>6</v>
      </c>
      <c r="B5" t="s">
        <v>18</v>
      </c>
      <c r="C5" t="s">
        <v>26</v>
      </c>
      <c r="D5">
        <v>2016</v>
      </c>
      <c r="E5">
        <v>4</v>
      </c>
      <c r="F5">
        <v>126.03937007874</v>
      </c>
      <c r="G5">
        <v>216423.86</v>
      </c>
      <c r="H5">
        <v>155006.67</v>
      </c>
      <c r="J5" s="2">
        <v>11.9458</v>
      </c>
      <c r="K5" s="3">
        <v>1.69</v>
      </c>
      <c r="L5">
        <v>59310.5</v>
      </c>
      <c r="M5" s="4">
        <v>27.56</v>
      </c>
      <c r="O5">
        <v>127</v>
      </c>
      <c r="P5">
        <v>28429</v>
      </c>
      <c r="Q5">
        <f>O5/P5</f>
        <v>0.00446726933764818</v>
      </c>
    </row>
    <row r="6" spans="1:17">
      <c r="A6">
        <v>6</v>
      </c>
      <c r="B6" t="s">
        <v>18</v>
      </c>
      <c r="C6" t="s">
        <v>26</v>
      </c>
      <c r="D6">
        <v>2017</v>
      </c>
      <c r="E6">
        <v>1</v>
      </c>
      <c r="F6">
        <v>132.821917808219</v>
      </c>
      <c r="G6">
        <v>180682.7</v>
      </c>
      <c r="H6">
        <v>159960.96</v>
      </c>
      <c r="J6" s="2">
        <v>2.9693</v>
      </c>
      <c r="K6" s="3">
        <v>1.74</v>
      </c>
      <c r="L6">
        <v>57518.62</v>
      </c>
      <c r="M6" s="4">
        <v>25.859</v>
      </c>
      <c r="O6">
        <v>73</v>
      </c>
      <c r="P6">
        <v>32766</v>
      </c>
      <c r="Q6" t="e">
        <f>#REF!/P6</f>
        <v>#REF!</v>
      </c>
    </row>
    <row r="7" spans="1:17">
      <c r="A7">
        <v>6</v>
      </c>
      <c r="B7" t="s">
        <v>18</v>
      </c>
      <c r="C7" t="s">
        <v>26</v>
      </c>
      <c r="D7">
        <v>2017</v>
      </c>
      <c r="E7">
        <v>2</v>
      </c>
      <c r="F7">
        <v>172.03125</v>
      </c>
      <c r="G7">
        <v>200807.3</v>
      </c>
      <c r="H7">
        <v>163128.25</v>
      </c>
      <c r="J7" s="2">
        <v>6.2639</v>
      </c>
      <c r="K7" s="3">
        <v>1.65</v>
      </c>
      <c r="L7">
        <v>56512.16</v>
      </c>
      <c r="M7" s="4">
        <v>26.5</v>
      </c>
      <c r="O7">
        <v>96</v>
      </c>
      <c r="P7">
        <v>37187</v>
      </c>
      <c r="Q7">
        <f>O6/P7</f>
        <v>0.00196305160405518</v>
      </c>
    </row>
    <row r="8" spans="1:17">
      <c r="A8">
        <v>6</v>
      </c>
      <c r="B8" t="s">
        <v>18</v>
      </c>
      <c r="C8" t="s">
        <v>26</v>
      </c>
      <c r="D8">
        <v>2017</v>
      </c>
      <c r="E8">
        <v>3</v>
      </c>
      <c r="F8">
        <v>150.045871559633</v>
      </c>
      <c r="G8">
        <v>211798.1</v>
      </c>
      <c r="H8">
        <v>165566.21</v>
      </c>
      <c r="J8" s="2">
        <v>8.9627</v>
      </c>
      <c r="K8" s="3">
        <v>1.66</v>
      </c>
      <c r="L8">
        <v>55369.73</v>
      </c>
      <c r="M8" s="4">
        <v>26.2673</v>
      </c>
      <c r="O8">
        <v>109</v>
      </c>
      <c r="P8">
        <v>39984</v>
      </c>
      <c r="Q8">
        <f>O7/P8</f>
        <v>0.00240096038415366</v>
      </c>
    </row>
    <row r="9" spans="1:17">
      <c r="A9">
        <v>6</v>
      </c>
      <c r="B9" t="s">
        <v>18</v>
      </c>
      <c r="C9" t="s">
        <v>26</v>
      </c>
      <c r="D9">
        <v>2017</v>
      </c>
      <c r="E9">
        <v>4</v>
      </c>
      <c r="F9">
        <v>138.292682926829</v>
      </c>
      <c r="G9">
        <v>238747.85</v>
      </c>
      <c r="H9">
        <v>169023.53</v>
      </c>
      <c r="J9" s="2">
        <v>10.9303</v>
      </c>
      <c r="K9" s="3">
        <v>1.68</v>
      </c>
      <c r="L9">
        <v>56776.91</v>
      </c>
      <c r="M9" s="4">
        <v>29.92</v>
      </c>
      <c r="O9">
        <v>123</v>
      </c>
      <c r="P9">
        <v>39245</v>
      </c>
      <c r="Q9">
        <f>O8/P9</f>
        <v>0.00277742387565295</v>
      </c>
    </row>
    <row r="10" spans="1:17">
      <c r="A10">
        <v>6</v>
      </c>
      <c r="B10" t="s">
        <v>18</v>
      </c>
      <c r="C10" t="s">
        <v>26</v>
      </c>
      <c r="D10">
        <v>2018</v>
      </c>
      <c r="E10">
        <v>1</v>
      </c>
      <c r="F10">
        <v>194.147239263804</v>
      </c>
      <c r="G10">
        <v>198783.1</v>
      </c>
      <c r="H10">
        <v>173985.95</v>
      </c>
      <c r="J10" s="2">
        <v>3.0174</v>
      </c>
      <c r="K10" s="3">
        <v>1.7</v>
      </c>
      <c r="L10">
        <v>56247.05</v>
      </c>
      <c r="M10" s="4">
        <v>27.8495</v>
      </c>
      <c r="O10">
        <v>163</v>
      </c>
      <c r="P10">
        <v>42786</v>
      </c>
      <c r="Q10">
        <f>O9/P10</f>
        <v>0.00287477212172206</v>
      </c>
    </row>
    <row r="11" spans="1:17">
      <c r="A11">
        <v>6</v>
      </c>
      <c r="B11" t="s">
        <v>18</v>
      </c>
      <c r="C11" t="s">
        <v>26</v>
      </c>
      <c r="D11">
        <v>2018</v>
      </c>
      <c r="E11">
        <v>2</v>
      </c>
      <c r="F11">
        <v>227.315476190476</v>
      </c>
      <c r="G11">
        <v>220178</v>
      </c>
      <c r="H11">
        <v>177017.84</v>
      </c>
      <c r="J11" s="2">
        <v>6.346</v>
      </c>
      <c r="K11" s="3">
        <v>1.8</v>
      </c>
      <c r="L11">
        <v>58074.44</v>
      </c>
      <c r="M11" s="4">
        <v>26.66</v>
      </c>
      <c r="O11">
        <v>168</v>
      </c>
      <c r="P11">
        <v>38618</v>
      </c>
      <c r="Q11" t="e">
        <f>#REF!/P11</f>
        <v>#REF!</v>
      </c>
    </row>
    <row r="12" spans="1:17">
      <c r="A12">
        <v>6</v>
      </c>
      <c r="B12" t="s">
        <v>18</v>
      </c>
      <c r="C12" t="s">
        <v>26</v>
      </c>
      <c r="D12">
        <v>2018</v>
      </c>
      <c r="E12">
        <v>3</v>
      </c>
      <c r="F12">
        <v>186.928571428571</v>
      </c>
      <c r="G12">
        <v>231937.7</v>
      </c>
      <c r="H12">
        <v>180166.56</v>
      </c>
      <c r="J12" s="2">
        <v>8.9341</v>
      </c>
      <c r="K12" s="3">
        <v>1.79</v>
      </c>
      <c r="L12">
        <v>58647.96</v>
      </c>
      <c r="M12" s="4">
        <v>27.0077</v>
      </c>
      <c r="O12">
        <v>140</v>
      </c>
      <c r="P12">
        <v>35962</v>
      </c>
      <c r="Q12">
        <f>O10/P12</f>
        <v>0.00453256214893499</v>
      </c>
    </row>
    <row r="13" spans="1:17">
      <c r="A13">
        <v>6</v>
      </c>
      <c r="B13" t="s">
        <v>18</v>
      </c>
      <c r="C13" t="s">
        <v>26</v>
      </c>
      <c r="D13">
        <v>2018</v>
      </c>
      <c r="E13">
        <v>4</v>
      </c>
      <c r="F13">
        <v>167.795774647887</v>
      </c>
      <c r="G13">
        <v>268382.33</v>
      </c>
      <c r="H13">
        <v>182674.42</v>
      </c>
      <c r="J13" s="2">
        <v>10.6452</v>
      </c>
      <c r="K13" s="3">
        <v>1.77</v>
      </c>
      <c r="L13">
        <v>60667.14</v>
      </c>
      <c r="M13" s="4">
        <v>30.57</v>
      </c>
      <c r="O13">
        <v>142</v>
      </c>
      <c r="P13">
        <v>33426</v>
      </c>
      <c r="Q13">
        <f>O11/P13</f>
        <v>0.00502602764315204</v>
      </c>
    </row>
    <row r="14" spans="1:17">
      <c r="A14">
        <v>6</v>
      </c>
      <c r="B14" t="s">
        <v>18</v>
      </c>
      <c r="C14" t="s">
        <v>26</v>
      </c>
      <c r="D14">
        <v>2019</v>
      </c>
      <c r="E14">
        <v>1</v>
      </c>
      <c r="F14">
        <v>170.58125</v>
      </c>
      <c r="G14">
        <v>217168.3</v>
      </c>
      <c r="H14">
        <v>188941.21</v>
      </c>
      <c r="J14" s="2">
        <v>2.97</v>
      </c>
      <c r="K14" s="3">
        <v>1.72</v>
      </c>
      <c r="L14">
        <v>62414.1</v>
      </c>
      <c r="M14" s="4">
        <v>25.2394</v>
      </c>
      <c r="O14">
        <v>160</v>
      </c>
      <c r="P14">
        <v>31930</v>
      </c>
      <c r="Q14">
        <f>O12/P14</f>
        <v>0.00438459129345443</v>
      </c>
    </row>
    <row r="15" spans="1:17">
      <c r="A15">
        <v>6</v>
      </c>
      <c r="B15" t="s">
        <v>18</v>
      </c>
      <c r="C15" t="s">
        <v>26</v>
      </c>
      <c r="D15">
        <v>2019</v>
      </c>
      <c r="E15">
        <v>2</v>
      </c>
      <c r="F15">
        <v>170.75652173913</v>
      </c>
      <c r="G15">
        <v>241502.6</v>
      </c>
      <c r="H15">
        <v>192136.02</v>
      </c>
      <c r="J15" s="2">
        <v>6.335</v>
      </c>
      <c r="K15" s="3">
        <v>1.72</v>
      </c>
      <c r="L15">
        <v>63988.03</v>
      </c>
      <c r="M15" s="4">
        <v>25.37</v>
      </c>
      <c r="O15">
        <v>115</v>
      </c>
      <c r="P15">
        <v>27314</v>
      </c>
      <c r="Q15">
        <f>O13/P15</f>
        <v>0.00519879915061873</v>
      </c>
    </row>
    <row r="16" spans="1:17">
      <c r="A16">
        <v>6</v>
      </c>
      <c r="B16" t="s">
        <v>18</v>
      </c>
      <c r="C16" t="s">
        <v>26</v>
      </c>
      <c r="D16">
        <v>2019</v>
      </c>
      <c r="E16">
        <v>3</v>
      </c>
      <c r="F16">
        <v>179.253521126761</v>
      </c>
      <c r="G16">
        <v>251046.3</v>
      </c>
      <c r="H16">
        <v>195225.05</v>
      </c>
      <c r="J16" s="2">
        <v>8.9815</v>
      </c>
      <c r="K16" s="3">
        <v>1.72</v>
      </c>
      <c r="L16">
        <v>64619.1</v>
      </c>
      <c r="M16" s="4">
        <v>25.5887</v>
      </c>
      <c r="O16">
        <v>71</v>
      </c>
      <c r="P16">
        <v>25545</v>
      </c>
      <c r="Q16" t="e">
        <f>#REF!/P16</f>
        <v>#REF!</v>
      </c>
    </row>
    <row r="17" spans="1:17">
      <c r="A17">
        <v>6</v>
      </c>
      <c r="B17" t="s">
        <v>18</v>
      </c>
      <c r="C17" t="s">
        <v>26</v>
      </c>
      <c r="D17">
        <v>2019</v>
      </c>
      <c r="E17">
        <v>4</v>
      </c>
      <c r="F17">
        <v>287.941176470588</v>
      </c>
      <c r="G17">
        <v>276798</v>
      </c>
      <c r="H17">
        <v>198648.88</v>
      </c>
      <c r="J17" s="2">
        <v>10.0663</v>
      </c>
      <c r="K17" s="3">
        <v>1.65</v>
      </c>
      <c r="L17">
        <v>67504.33</v>
      </c>
      <c r="M17" s="4">
        <v>27.7</v>
      </c>
      <c r="O17">
        <v>51</v>
      </c>
      <c r="P17">
        <v>22352</v>
      </c>
      <c r="Q17">
        <f>O14/P17</f>
        <v>0.00715819613457409</v>
      </c>
    </row>
    <row r="18" spans="1:17">
      <c r="A18">
        <v>6</v>
      </c>
      <c r="B18" t="s">
        <v>18</v>
      </c>
      <c r="C18" t="s">
        <v>26</v>
      </c>
      <c r="D18">
        <v>2020</v>
      </c>
      <c r="E18">
        <v>1</v>
      </c>
      <c r="F18">
        <v>224.351851851852</v>
      </c>
      <c r="G18">
        <v>205244.8</v>
      </c>
      <c r="H18">
        <v>208092.34</v>
      </c>
      <c r="J18" s="2">
        <v>2.7418</v>
      </c>
      <c r="K18" s="3">
        <v>1.8</v>
      </c>
      <c r="L18">
        <v>70324.34</v>
      </c>
      <c r="M18" s="4">
        <v>22.1068</v>
      </c>
      <c r="O18">
        <v>54</v>
      </c>
      <c r="P18">
        <v>18412</v>
      </c>
      <c r="Q18">
        <f>O15/P18</f>
        <v>0.0062459265696285</v>
      </c>
    </row>
    <row r="19" spans="1:17">
      <c r="A19">
        <v>6</v>
      </c>
      <c r="B19" t="s">
        <v>18</v>
      </c>
      <c r="C19" t="s">
        <v>26</v>
      </c>
      <c r="D19">
        <v>2020</v>
      </c>
      <c r="E19">
        <v>2</v>
      </c>
      <c r="F19">
        <v>186.484375</v>
      </c>
      <c r="G19">
        <v>248347.7</v>
      </c>
      <c r="H19">
        <v>213494.87</v>
      </c>
      <c r="J19" s="2">
        <v>4.8734</v>
      </c>
      <c r="K19" s="3">
        <v>1.83</v>
      </c>
      <c r="L19">
        <v>70806.16</v>
      </c>
      <c r="M19" s="4">
        <v>22.08</v>
      </c>
      <c r="O19">
        <v>64</v>
      </c>
      <c r="P19">
        <v>18689</v>
      </c>
      <c r="Q19">
        <f>O16/P19</f>
        <v>0.00379902616512387</v>
      </c>
    </row>
    <row r="20" spans="1:17">
      <c r="A20">
        <v>6</v>
      </c>
      <c r="B20" t="s">
        <v>18</v>
      </c>
      <c r="C20" t="s">
        <v>26</v>
      </c>
      <c r="D20">
        <v>2020</v>
      </c>
      <c r="E20">
        <v>3</v>
      </c>
      <c r="F20">
        <v>106.027027027027</v>
      </c>
      <c r="G20">
        <v>264355.7</v>
      </c>
      <c r="H20">
        <v>216408.48</v>
      </c>
      <c r="J20" s="2">
        <v>7.0228</v>
      </c>
      <c r="K20" s="3">
        <v>1.98</v>
      </c>
      <c r="L20">
        <v>73233.59</v>
      </c>
      <c r="M20" s="4">
        <v>23.0369</v>
      </c>
      <c r="O20">
        <v>37</v>
      </c>
      <c r="P20">
        <v>17554</v>
      </c>
      <c r="Q20">
        <f>O17/P20</f>
        <v>0.00290532072462117</v>
      </c>
    </row>
    <row r="21" spans="1:17">
      <c r="A21">
        <v>6</v>
      </c>
      <c r="B21" t="s">
        <v>18</v>
      </c>
      <c r="C21" t="s">
        <v>26</v>
      </c>
      <c r="D21">
        <v>2020</v>
      </c>
      <c r="E21">
        <v>4</v>
      </c>
      <c r="F21">
        <v>1154.66666666667</v>
      </c>
      <c r="G21">
        <v>295618.8</v>
      </c>
      <c r="H21">
        <v>218679.59</v>
      </c>
      <c r="J21" s="2">
        <v>9.2251</v>
      </c>
      <c r="K21" s="3">
        <v>1.64</v>
      </c>
      <c r="L21">
        <v>75111.61</v>
      </c>
      <c r="M21" s="4">
        <v>26.65</v>
      </c>
      <c r="O21">
        <v>6</v>
      </c>
      <c r="P21">
        <v>18162</v>
      </c>
      <c r="Q21" t="e">
        <f>#REF!/P21</f>
        <v>#REF!</v>
      </c>
    </row>
    <row r="22" spans="1:17">
      <c r="A22">
        <v>6</v>
      </c>
      <c r="B22" t="s">
        <v>18</v>
      </c>
      <c r="C22" t="s">
        <v>26</v>
      </c>
      <c r="D22">
        <v>2021</v>
      </c>
      <c r="E22">
        <v>1</v>
      </c>
      <c r="F22">
        <v>864.090909090909</v>
      </c>
      <c r="G22">
        <v>249310.1</v>
      </c>
      <c r="H22">
        <v>227648.85</v>
      </c>
      <c r="J22" s="2">
        <v>2.8317</v>
      </c>
      <c r="K22" s="3">
        <v>1.54</v>
      </c>
      <c r="L22">
        <v>77856.36</v>
      </c>
      <c r="M22" s="4">
        <v>23.6564</v>
      </c>
      <c r="O22">
        <v>11</v>
      </c>
      <c r="P22">
        <v>15695</v>
      </c>
      <c r="Q22">
        <f>O18/P22</f>
        <v>0.00344058617394075</v>
      </c>
    </row>
    <row r="23" spans="1:17">
      <c r="A23">
        <v>6</v>
      </c>
      <c r="B23" t="s">
        <v>18</v>
      </c>
      <c r="C23" t="s">
        <v>26</v>
      </c>
      <c r="D23">
        <v>2021</v>
      </c>
      <c r="E23">
        <v>2</v>
      </c>
      <c r="F23">
        <v>845.166666666667</v>
      </c>
      <c r="G23">
        <v>282857.4</v>
      </c>
      <c r="H23">
        <v>231778.84</v>
      </c>
      <c r="J23" s="2">
        <v>5.0697</v>
      </c>
      <c r="K23" s="3">
        <v>1.5</v>
      </c>
      <c r="L23">
        <v>78163.29</v>
      </c>
      <c r="M23" s="4">
        <v>22.94</v>
      </c>
      <c r="O23">
        <v>18</v>
      </c>
      <c r="P23">
        <v>14044</v>
      </c>
      <c r="Q23">
        <f>O19/P23</f>
        <v>0.00455710623753916</v>
      </c>
    </row>
    <row r="24" spans="1:17">
      <c r="A24">
        <v>6</v>
      </c>
      <c r="B24" t="s">
        <v>18</v>
      </c>
      <c r="C24" t="s">
        <v>26</v>
      </c>
      <c r="D24">
        <v>2021</v>
      </c>
      <c r="E24">
        <v>3</v>
      </c>
      <c r="F24">
        <v>1040.78571428571</v>
      </c>
      <c r="G24">
        <v>290963.8</v>
      </c>
      <c r="H24">
        <v>234282.97</v>
      </c>
      <c r="J24" s="2">
        <v>7.2097</v>
      </c>
      <c r="K24" s="3">
        <v>1.48</v>
      </c>
      <c r="L24">
        <v>78930.15</v>
      </c>
      <c r="M24" s="4">
        <v>24.1382</v>
      </c>
      <c r="O24">
        <v>14</v>
      </c>
      <c r="P24">
        <v>11681</v>
      </c>
      <c r="Q24">
        <f>O20/P24</f>
        <v>0.00316753702593956</v>
      </c>
    </row>
    <row r="25" spans="1:17">
      <c r="A25">
        <v>6</v>
      </c>
      <c r="B25" t="s">
        <v>18</v>
      </c>
      <c r="C25" t="s">
        <v>26</v>
      </c>
      <c r="D25">
        <v>2021</v>
      </c>
      <c r="E25">
        <v>4</v>
      </c>
      <c r="F25">
        <v>843.782608695652</v>
      </c>
      <c r="G25">
        <v>326105.68</v>
      </c>
      <c r="H25">
        <v>238289.96</v>
      </c>
      <c r="J25" s="2">
        <v>9.5042</v>
      </c>
      <c r="K25" s="3">
        <v>1.39</v>
      </c>
      <c r="L25">
        <v>80428.84</v>
      </c>
      <c r="M25" s="4">
        <v>29.2</v>
      </c>
      <c r="O25">
        <v>23</v>
      </c>
      <c r="P25">
        <v>10104</v>
      </c>
      <c r="Q25">
        <f>O21/P25</f>
        <v>0.000593824228028504</v>
      </c>
    </row>
    <row r="26" spans="1:17">
      <c r="A26">
        <v>6</v>
      </c>
      <c r="B26" t="s">
        <v>18</v>
      </c>
      <c r="C26" t="s">
        <v>26</v>
      </c>
      <c r="D26">
        <v>2022</v>
      </c>
      <c r="E26">
        <v>1</v>
      </c>
      <c r="F26">
        <v>936.342105263158</v>
      </c>
      <c r="G26">
        <v>270177.8</v>
      </c>
      <c r="H26">
        <v>249768.83</v>
      </c>
      <c r="J26" s="2">
        <v>2.7393</v>
      </c>
      <c r="K26" s="3">
        <v>1.35</v>
      </c>
      <c r="L26">
        <v>82339.97</v>
      </c>
      <c r="M26" s="4">
        <v>24.6048</v>
      </c>
      <c r="O26">
        <v>38</v>
      </c>
      <c r="P26">
        <v>8610</v>
      </c>
      <c r="Q26" t="e">
        <f>#REF!/P26</f>
        <v>#REF!</v>
      </c>
    </row>
    <row r="27" spans="1:17">
      <c r="A27">
        <v>6</v>
      </c>
      <c r="B27" t="s">
        <v>18</v>
      </c>
      <c r="C27" t="s">
        <v>26</v>
      </c>
      <c r="D27">
        <v>2022</v>
      </c>
      <c r="E27">
        <v>2</v>
      </c>
      <c r="F27">
        <v>448.137931034483</v>
      </c>
      <c r="G27">
        <v>292463.8</v>
      </c>
      <c r="H27">
        <v>258145.12</v>
      </c>
      <c r="J27" s="2">
        <v>5.1327</v>
      </c>
      <c r="K27" s="3">
        <v>1.31</v>
      </c>
      <c r="L27">
        <v>82780.16</v>
      </c>
      <c r="M27" s="4">
        <v>24.21</v>
      </c>
      <c r="O27">
        <v>29</v>
      </c>
      <c r="P27">
        <v>8325</v>
      </c>
      <c r="Q27">
        <f>O22/P27</f>
        <v>0.00132132132132132</v>
      </c>
    </row>
    <row r="28" spans="1:17">
      <c r="A28">
        <v>6</v>
      </c>
      <c r="B28" t="s">
        <v>18</v>
      </c>
      <c r="C28" t="s">
        <v>26</v>
      </c>
      <c r="D28">
        <v>2022</v>
      </c>
      <c r="E28">
        <v>3</v>
      </c>
      <c r="F28">
        <v>368.294117647059</v>
      </c>
      <c r="G28">
        <v>307627.4</v>
      </c>
      <c r="H28">
        <v>262660.09</v>
      </c>
      <c r="J28" s="2">
        <v>7.3369</v>
      </c>
      <c r="K28" s="3">
        <v>1.27</v>
      </c>
      <c r="L28">
        <v>86223.84</v>
      </c>
      <c r="M28" s="4">
        <v>25.5688</v>
      </c>
      <c r="O28">
        <v>34</v>
      </c>
      <c r="P28">
        <v>8279</v>
      </c>
      <c r="Q28">
        <f>O23/P28</f>
        <v>0.00217417562507549</v>
      </c>
    </row>
    <row r="29" spans="1:17">
      <c r="A29">
        <v>6</v>
      </c>
      <c r="B29" t="s">
        <v>18</v>
      </c>
      <c r="C29" t="s">
        <v>26</v>
      </c>
      <c r="D29">
        <v>2022</v>
      </c>
      <c r="E29">
        <v>4</v>
      </c>
      <c r="F29">
        <v>315.026666666667</v>
      </c>
      <c r="G29">
        <v>339938.2</v>
      </c>
      <c r="H29">
        <v>266432.08</v>
      </c>
      <c r="J29" s="2">
        <v>9.6155</v>
      </c>
      <c r="K29" s="3">
        <v>1.27</v>
      </c>
      <c r="L29">
        <v>85475.43</v>
      </c>
      <c r="M29" s="4">
        <v>30.53</v>
      </c>
      <c r="O29">
        <v>75</v>
      </c>
      <c r="P29">
        <v>8290</v>
      </c>
      <c r="Q29">
        <f>O24/P29</f>
        <v>0.00168878166465621</v>
      </c>
    </row>
    <row r="30" spans="1:17">
      <c r="A30">
        <v>6</v>
      </c>
      <c r="B30" t="s">
        <v>18</v>
      </c>
      <c r="C30" t="s">
        <v>26</v>
      </c>
      <c r="D30">
        <v>2023</v>
      </c>
      <c r="E30">
        <v>1</v>
      </c>
      <c r="F30">
        <v>367.043209876543</v>
      </c>
      <c r="G30">
        <v>284996.6</v>
      </c>
      <c r="H30">
        <v>281456.63</v>
      </c>
      <c r="J30" s="2">
        <v>2.8349</v>
      </c>
      <c r="K30" s="3">
        <v>1.21</v>
      </c>
      <c r="L30">
        <v>87865.46</v>
      </c>
      <c r="M30" s="4">
        <v>27.5607</v>
      </c>
      <c r="O30">
        <v>162</v>
      </c>
      <c r="P30">
        <v>10077</v>
      </c>
      <c r="Q30">
        <f>O25/P30</f>
        <v>0.00228242532499752</v>
      </c>
    </row>
    <row r="31" spans="1:17">
      <c r="A31">
        <v>6</v>
      </c>
      <c r="B31" t="s">
        <v>18</v>
      </c>
      <c r="C31" t="s">
        <v>26</v>
      </c>
      <c r="D31">
        <v>2023</v>
      </c>
      <c r="E31">
        <v>2</v>
      </c>
      <c r="F31">
        <v>391.03488372093</v>
      </c>
      <c r="G31">
        <v>308037.6</v>
      </c>
      <c r="H31">
        <v>287302.38</v>
      </c>
      <c r="J31" s="2">
        <v>5.3206</v>
      </c>
      <c r="K31" s="3">
        <v>1.21</v>
      </c>
      <c r="L31">
        <v>88332.97</v>
      </c>
      <c r="M31" s="4">
        <v>26.43</v>
      </c>
      <c r="O31">
        <v>172</v>
      </c>
      <c r="P31">
        <v>10635</v>
      </c>
      <c r="Q31" t="e">
        <f>#REF!/P31</f>
        <v>#REF!</v>
      </c>
    </row>
    <row r="32" spans="1:17">
      <c r="A32">
        <v>6</v>
      </c>
      <c r="B32" t="s">
        <v>18</v>
      </c>
      <c r="C32" t="s">
        <v>26</v>
      </c>
      <c r="D32">
        <v>2023</v>
      </c>
      <c r="E32">
        <v>3</v>
      </c>
      <c r="F32">
        <v>398.802395209581</v>
      </c>
      <c r="G32">
        <v>319992.3</v>
      </c>
      <c r="H32">
        <v>289665.91</v>
      </c>
      <c r="J32" s="2">
        <v>7.519</v>
      </c>
      <c r="K32" s="3">
        <v>1.22</v>
      </c>
      <c r="L32">
        <v>89220.23</v>
      </c>
      <c r="M32" s="4">
        <v>27.545</v>
      </c>
      <c r="O32">
        <v>167</v>
      </c>
      <c r="P32">
        <v>11167</v>
      </c>
      <c r="Q32">
        <f>O26/P32</f>
        <v>0.00340288349601504</v>
      </c>
    </row>
    <row r="33" spans="1:17">
      <c r="A33">
        <v>6</v>
      </c>
      <c r="B33" t="s">
        <v>18</v>
      </c>
      <c r="C33" t="s">
        <v>26</v>
      </c>
      <c r="D33">
        <v>2023</v>
      </c>
      <c r="E33">
        <v>4</v>
      </c>
      <c r="F33">
        <v>312.549763033175</v>
      </c>
      <c r="G33">
        <v>347555.6</v>
      </c>
      <c r="H33">
        <v>292271.33</v>
      </c>
      <c r="O33">
        <v>211</v>
      </c>
      <c r="P33">
        <v>12111</v>
      </c>
      <c r="Q33">
        <f>O27/P33</f>
        <v>0.0023945173808934</v>
      </c>
    </row>
    <row r="34" spans="1:15">
      <c r="A34">
        <v>7</v>
      </c>
      <c r="B34" s="1" t="s">
        <v>27</v>
      </c>
      <c r="C34" t="s">
        <v>28</v>
      </c>
      <c r="D34">
        <v>2016</v>
      </c>
      <c r="E34">
        <v>1</v>
      </c>
      <c r="F34">
        <v>139.002909796314</v>
      </c>
      <c r="J34">
        <v>3.9996</v>
      </c>
      <c r="K34" s="5">
        <v>0.85</v>
      </c>
      <c r="L34">
        <v>9667.41928</v>
      </c>
      <c r="M34" s="5">
        <v>18.53</v>
      </c>
      <c r="O34">
        <v>1031</v>
      </c>
    </row>
    <row r="35" spans="1:15">
      <c r="A35">
        <v>7</v>
      </c>
      <c r="B35" s="1" t="s">
        <v>27</v>
      </c>
      <c r="C35" t="s">
        <v>28</v>
      </c>
      <c r="D35">
        <v>2016</v>
      </c>
      <c r="E35">
        <v>2</v>
      </c>
      <c r="F35">
        <v>139.924528301887</v>
      </c>
      <c r="J35">
        <v>8.1956</v>
      </c>
      <c r="K35" s="5">
        <v>0.87</v>
      </c>
      <c r="L35">
        <v>10152.48859</v>
      </c>
      <c r="M35" s="5">
        <v>20.59</v>
      </c>
      <c r="O35">
        <v>848</v>
      </c>
    </row>
    <row r="36" spans="1:15">
      <c r="A36">
        <v>7</v>
      </c>
      <c r="B36" s="1" t="s">
        <v>27</v>
      </c>
      <c r="C36" t="s">
        <v>28</v>
      </c>
      <c r="D36">
        <v>2016</v>
      </c>
      <c r="E36">
        <v>3</v>
      </c>
      <c r="F36">
        <v>141.72263681592</v>
      </c>
      <c r="J36">
        <v>11.1803</v>
      </c>
      <c r="K36" s="5">
        <v>0.87</v>
      </c>
      <c r="L36">
        <v>10232.17639</v>
      </c>
      <c r="M36" s="5">
        <v>21.45</v>
      </c>
      <c r="O36">
        <v>804</v>
      </c>
    </row>
    <row r="37" spans="1:15">
      <c r="A37">
        <v>7</v>
      </c>
      <c r="B37" s="1" t="s">
        <v>27</v>
      </c>
      <c r="C37" t="s">
        <v>28</v>
      </c>
      <c r="D37">
        <v>2016</v>
      </c>
      <c r="E37">
        <v>4</v>
      </c>
      <c r="F37">
        <v>135.563614744352</v>
      </c>
      <c r="J37">
        <v>14.5007</v>
      </c>
      <c r="K37" s="5">
        <v>0.87</v>
      </c>
      <c r="L37">
        <v>10638.99825</v>
      </c>
      <c r="M37" s="5">
        <v>24.8</v>
      </c>
      <c r="O37">
        <v>841</v>
      </c>
    </row>
    <row r="38" spans="1:15">
      <c r="A38">
        <v>7</v>
      </c>
      <c r="B38" s="1" t="s">
        <v>27</v>
      </c>
      <c r="C38" t="s">
        <v>28</v>
      </c>
      <c r="D38">
        <v>2017</v>
      </c>
      <c r="E38">
        <v>1</v>
      </c>
      <c r="F38">
        <v>149.263618677043</v>
      </c>
      <c r="J38">
        <v>3.8999</v>
      </c>
      <c r="K38" s="5">
        <v>0.87</v>
      </c>
      <c r="L38">
        <v>11225.65661</v>
      </c>
      <c r="M38" s="5">
        <v>27.01</v>
      </c>
      <c r="O38">
        <v>1028</v>
      </c>
    </row>
    <row r="39" spans="1:15">
      <c r="A39">
        <v>7</v>
      </c>
      <c r="B39" s="1" t="s">
        <v>27</v>
      </c>
      <c r="C39" t="s">
        <v>28</v>
      </c>
      <c r="D39">
        <v>2017</v>
      </c>
      <c r="E39">
        <v>2</v>
      </c>
      <c r="F39">
        <v>164.409463148317</v>
      </c>
      <c r="J39">
        <v>8.0977</v>
      </c>
      <c r="K39" s="5">
        <v>0.86</v>
      </c>
      <c r="L39">
        <v>11328.48534</v>
      </c>
      <c r="M39" s="5">
        <v>26.75</v>
      </c>
      <c r="O39">
        <v>1099</v>
      </c>
    </row>
    <row r="40" spans="1:15">
      <c r="A40">
        <v>7</v>
      </c>
      <c r="B40" s="1" t="s">
        <v>27</v>
      </c>
      <c r="C40" t="s">
        <v>28</v>
      </c>
      <c r="D40">
        <v>2017</v>
      </c>
      <c r="E40">
        <v>3</v>
      </c>
      <c r="F40">
        <v>172.652661064426</v>
      </c>
      <c r="J40">
        <v>11.611</v>
      </c>
      <c r="K40" s="5">
        <v>0.86</v>
      </c>
      <c r="L40">
        <v>11446.70914</v>
      </c>
      <c r="M40" s="5">
        <v>26.93</v>
      </c>
      <c r="O40">
        <v>1071</v>
      </c>
    </row>
    <row r="41" spans="1:15">
      <c r="A41">
        <v>7</v>
      </c>
      <c r="B41" s="1" t="s">
        <v>27</v>
      </c>
      <c r="C41" t="s">
        <v>28</v>
      </c>
      <c r="D41">
        <v>2017</v>
      </c>
      <c r="E41">
        <v>4</v>
      </c>
      <c r="F41">
        <v>159.159436008677</v>
      </c>
      <c r="J41">
        <v>14.959</v>
      </c>
      <c r="K41" s="5">
        <v>0.86</v>
      </c>
      <c r="L41">
        <v>11411.62795</v>
      </c>
      <c r="M41" s="5">
        <v>29.2</v>
      </c>
      <c r="O41">
        <v>922</v>
      </c>
    </row>
    <row r="42" spans="1:15">
      <c r="A42">
        <v>7</v>
      </c>
      <c r="B42" s="1" t="s">
        <v>27</v>
      </c>
      <c r="C42" t="s">
        <v>28</v>
      </c>
      <c r="D42">
        <v>2018</v>
      </c>
      <c r="E42">
        <v>1</v>
      </c>
      <c r="F42">
        <v>164.366255144033</v>
      </c>
      <c r="J42">
        <v>4.1639</v>
      </c>
      <c r="K42" s="5">
        <v>0.86</v>
      </c>
      <c r="L42">
        <v>11794.0522</v>
      </c>
      <c r="M42" s="5">
        <v>27.11</v>
      </c>
      <c r="O42">
        <v>972</v>
      </c>
    </row>
    <row r="43" spans="1:15">
      <c r="A43">
        <v>7</v>
      </c>
      <c r="B43" s="1" t="s">
        <v>27</v>
      </c>
      <c r="C43" t="s">
        <v>28</v>
      </c>
      <c r="D43">
        <v>2018</v>
      </c>
      <c r="E43">
        <v>2</v>
      </c>
      <c r="F43">
        <v>169.427096774194</v>
      </c>
      <c r="J43">
        <v>8.5901</v>
      </c>
      <c r="K43" s="5">
        <v>0.86</v>
      </c>
      <c r="L43">
        <v>11936.30553</v>
      </c>
      <c r="M43" s="5">
        <v>26.86</v>
      </c>
      <c r="O43">
        <v>775</v>
      </c>
    </row>
    <row r="44" spans="1:15">
      <c r="A44">
        <v>7</v>
      </c>
      <c r="B44" s="1" t="s">
        <v>27</v>
      </c>
      <c r="C44" t="s">
        <v>28</v>
      </c>
      <c r="D44">
        <v>2018</v>
      </c>
      <c r="E44">
        <v>3</v>
      </c>
      <c r="F44">
        <v>141.946608946609</v>
      </c>
      <c r="J44">
        <v>12.0744</v>
      </c>
      <c r="K44" s="5">
        <v>0.89</v>
      </c>
      <c r="L44">
        <v>12170.9673</v>
      </c>
      <c r="M44" s="5">
        <v>27.36</v>
      </c>
      <c r="O44">
        <v>693</v>
      </c>
    </row>
    <row r="45" spans="1:15">
      <c r="A45">
        <v>7</v>
      </c>
      <c r="B45" s="1" t="s">
        <v>27</v>
      </c>
      <c r="C45" t="s">
        <v>28</v>
      </c>
      <c r="D45">
        <v>2018</v>
      </c>
      <c r="E45">
        <v>4</v>
      </c>
      <c r="F45">
        <v>138.393548387097</v>
      </c>
      <c r="J45">
        <v>15.2574</v>
      </c>
      <c r="K45" s="5">
        <v>0.89</v>
      </c>
      <c r="L45">
        <v>12432.6902</v>
      </c>
      <c r="M45" s="5">
        <v>28.61</v>
      </c>
      <c r="O45">
        <v>620</v>
      </c>
    </row>
    <row r="46" spans="1:15">
      <c r="A46">
        <v>7</v>
      </c>
      <c r="B46" s="1" t="s">
        <v>27</v>
      </c>
      <c r="C46" t="s">
        <v>28</v>
      </c>
      <c r="D46">
        <v>2019</v>
      </c>
      <c r="E46">
        <v>1</v>
      </c>
      <c r="F46">
        <v>139.55604719764</v>
      </c>
      <c r="J46">
        <v>4.164</v>
      </c>
      <c r="K46" s="5">
        <v>0.89</v>
      </c>
      <c r="L46">
        <v>13182.33413</v>
      </c>
      <c r="M46" s="5">
        <v>23.1</v>
      </c>
      <c r="O46">
        <v>678</v>
      </c>
    </row>
    <row r="47" spans="1:15">
      <c r="A47">
        <v>7</v>
      </c>
      <c r="B47" s="1" t="s">
        <v>27</v>
      </c>
      <c r="C47" t="s">
        <v>28</v>
      </c>
      <c r="D47">
        <v>2019</v>
      </c>
      <c r="E47">
        <v>2</v>
      </c>
      <c r="F47">
        <v>138.215596330275</v>
      </c>
      <c r="J47">
        <v>8.6269</v>
      </c>
      <c r="K47" s="5">
        <v>0.89</v>
      </c>
      <c r="L47">
        <v>13483.26029</v>
      </c>
      <c r="M47" s="5">
        <v>24.69</v>
      </c>
      <c r="O47">
        <v>654</v>
      </c>
    </row>
    <row r="48" spans="1:15">
      <c r="A48">
        <v>7</v>
      </c>
      <c r="B48" s="1" t="s">
        <v>27</v>
      </c>
      <c r="C48" t="s">
        <v>28</v>
      </c>
      <c r="D48">
        <v>2019</v>
      </c>
      <c r="E48">
        <v>3</v>
      </c>
      <c r="F48">
        <v>138.918604651163</v>
      </c>
      <c r="J48">
        <v>12.1882</v>
      </c>
      <c r="K48" s="5">
        <v>0.89</v>
      </c>
      <c r="L48">
        <v>13335.59407</v>
      </c>
      <c r="M48" s="5">
        <v>25.71</v>
      </c>
      <c r="O48">
        <v>688</v>
      </c>
    </row>
    <row r="49" spans="1:15">
      <c r="A49">
        <v>7</v>
      </c>
      <c r="B49" s="1" t="s">
        <v>27</v>
      </c>
      <c r="C49" t="s">
        <v>28</v>
      </c>
      <c r="D49">
        <v>2019</v>
      </c>
      <c r="E49">
        <v>4</v>
      </c>
      <c r="F49">
        <v>133.711079943899</v>
      </c>
      <c r="J49">
        <v>15.1237</v>
      </c>
      <c r="K49" s="5">
        <v>0.89</v>
      </c>
      <c r="L49">
        <v>13434.35371</v>
      </c>
      <c r="M49" s="5">
        <v>27.39</v>
      </c>
      <c r="O49">
        <v>713</v>
      </c>
    </row>
    <row r="50" spans="1:15">
      <c r="A50">
        <v>7</v>
      </c>
      <c r="B50" s="1" t="s">
        <v>27</v>
      </c>
      <c r="C50" t="s">
        <v>28</v>
      </c>
      <c r="D50">
        <v>2020</v>
      </c>
      <c r="E50">
        <v>1</v>
      </c>
      <c r="F50">
        <v>119.355353075171</v>
      </c>
      <c r="J50">
        <v>4.2171</v>
      </c>
      <c r="K50" s="5">
        <v>0.89</v>
      </c>
      <c r="L50">
        <v>14821.18732</v>
      </c>
      <c r="M50" s="5">
        <v>21.96</v>
      </c>
      <c r="O50">
        <v>439</v>
      </c>
    </row>
    <row r="51" spans="1:15">
      <c r="A51">
        <v>7</v>
      </c>
      <c r="B51" s="1" t="s">
        <v>27</v>
      </c>
      <c r="C51" t="s">
        <v>28</v>
      </c>
      <c r="D51">
        <v>2020</v>
      </c>
      <c r="E51">
        <v>2</v>
      </c>
      <c r="F51">
        <v>131.086294416244</v>
      </c>
      <c r="J51">
        <v>7.6664</v>
      </c>
      <c r="K51" s="5">
        <v>0.9</v>
      </c>
      <c r="L51">
        <v>14649.59067</v>
      </c>
      <c r="M51" s="5">
        <v>24.47</v>
      </c>
      <c r="O51">
        <v>591</v>
      </c>
    </row>
    <row r="52" spans="1:15">
      <c r="A52">
        <v>7</v>
      </c>
      <c r="B52" s="1" t="s">
        <v>27</v>
      </c>
      <c r="C52" t="s">
        <v>28</v>
      </c>
      <c r="D52">
        <v>2020</v>
      </c>
      <c r="E52">
        <v>3</v>
      </c>
      <c r="F52">
        <v>132.926624737946</v>
      </c>
      <c r="J52">
        <v>10.5876</v>
      </c>
      <c r="K52" s="5">
        <v>0.9</v>
      </c>
      <c r="L52">
        <v>14951.03235</v>
      </c>
      <c r="M52" s="5">
        <v>26.31</v>
      </c>
      <c r="O52">
        <v>477</v>
      </c>
    </row>
    <row r="53" spans="1:15">
      <c r="A53">
        <v>7</v>
      </c>
      <c r="B53" s="1" t="s">
        <v>27</v>
      </c>
      <c r="C53" t="s">
        <v>28</v>
      </c>
      <c r="D53">
        <v>2020</v>
      </c>
      <c r="E53">
        <v>4</v>
      </c>
      <c r="F53">
        <v>136.849056603774</v>
      </c>
      <c r="J53">
        <v>13.523</v>
      </c>
      <c r="K53" s="5">
        <v>0.91</v>
      </c>
      <c r="L53">
        <v>15170.75765</v>
      </c>
      <c r="M53" s="5">
        <v>28.46</v>
      </c>
      <c r="O53">
        <v>265</v>
      </c>
    </row>
    <row r="54" spans="1:15">
      <c r="A54">
        <v>7</v>
      </c>
      <c r="B54" s="1" t="s">
        <v>27</v>
      </c>
      <c r="C54" t="s">
        <v>28</v>
      </c>
      <c r="D54">
        <v>2021</v>
      </c>
      <c r="E54">
        <v>1</v>
      </c>
      <c r="F54">
        <v>191.527027027027</v>
      </c>
      <c r="J54">
        <v>3.7649</v>
      </c>
      <c r="K54" s="5">
        <v>0.91</v>
      </c>
      <c r="L54">
        <v>16198.1888</v>
      </c>
      <c r="M54" s="5">
        <v>25.11</v>
      </c>
      <c r="O54">
        <v>148</v>
      </c>
    </row>
    <row r="55" spans="1:15">
      <c r="A55">
        <v>7</v>
      </c>
      <c r="B55" s="1" t="s">
        <v>27</v>
      </c>
      <c r="C55" t="s">
        <v>28</v>
      </c>
      <c r="D55">
        <v>2021</v>
      </c>
      <c r="E55">
        <v>2</v>
      </c>
      <c r="F55">
        <v>408.604651162791</v>
      </c>
      <c r="J55">
        <v>7.6682</v>
      </c>
      <c r="K55" s="5">
        <v>0.91</v>
      </c>
      <c r="L55">
        <v>16639.78119</v>
      </c>
      <c r="M55" s="5">
        <v>25.09</v>
      </c>
      <c r="O55">
        <v>43</v>
      </c>
    </row>
    <row r="56" spans="1:15">
      <c r="A56">
        <v>7</v>
      </c>
      <c r="B56" s="1" t="s">
        <v>27</v>
      </c>
      <c r="C56" t="s">
        <v>28</v>
      </c>
      <c r="D56">
        <v>2021</v>
      </c>
      <c r="E56">
        <v>3</v>
      </c>
      <c r="F56">
        <v>568.034482758621</v>
      </c>
      <c r="J56">
        <v>10.9889</v>
      </c>
      <c r="K56" s="5">
        <v>0.91</v>
      </c>
      <c r="L56">
        <v>17093.17109</v>
      </c>
      <c r="M56" s="5">
        <v>25.78</v>
      </c>
      <c r="O56">
        <v>29</v>
      </c>
    </row>
    <row r="57" spans="1:15">
      <c r="A57">
        <v>7</v>
      </c>
      <c r="B57" s="1" t="s">
        <v>27</v>
      </c>
      <c r="C57" t="s">
        <v>28</v>
      </c>
      <c r="D57">
        <v>2021</v>
      </c>
      <c r="E57">
        <v>4</v>
      </c>
      <c r="F57">
        <v>501.176470588235</v>
      </c>
      <c r="J57">
        <v>13.8951</v>
      </c>
      <c r="K57" s="5">
        <v>0.91</v>
      </c>
      <c r="L57">
        <v>17489.46747</v>
      </c>
      <c r="M57" s="5">
        <v>29.22</v>
      </c>
      <c r="O57">
        <v>34</v>
      </c>
    </row>
    <row r="58" spans="1:15">
      <c r="A58">
        <v>7</v>
      </c>
      <c r="B58" s="1" t="s">
        <v>27</v>
      </c>
      <c r="C58" t="s">
        <v>28</v>
      </c>
      <c r="D58">
        <v>2022</v>
      </c>
      <c r="E58">
        <v>1</v>
      </c>
      <c r="F58">
        <v>436.816326530612</v>
      </c>
      <c r="J58">
        <v>4.051</v>
      </c>
      <c r="K58" s="5">
        <v>0.9</v>
      </c>
      <c r="L58">
        <v>18826.09453</v>
      </c>
      <c r="M58" s="5">
        <v>23.78</v>
      </c>
      <c r="O58">
        <v>49</v>
      </c>
    </row>
    <row r="59" spans="1:15">
      <c r="A59">
        <v>7</v>
      </c>
      <c r="B59" s="1" t="s">
        <v>27</v>
      </c>
      <c r="C59" t="s">
        <v>28</v>
      </c>
      <c r="D59">
        <v>2022</v>
      </c>
      <c r="E59">
        <v>2</v>
      </c>
      <c r="F59">
        <v>475.604166666667</v>
      </c>
      <c r="J59">
        <v>8.1032</v>
      </c>
      <c r="K59" s="5">
        <v>0.9</v>
      </c>
      <c r="L59">
        <v>19123.67183</v>
      </c>
      <c r="M59" s="5">
        <v>24.53</v>
      </c>
      <c r="O59">
        <v>48</v>
      </c>
    </row>
    <row r="60" spans="1:15">
      <c r="A60">
        <v>7</v>
      </c>
      <c r="B60" s="1" t="s">
        <v>27</v>
      </c>
      <c r="C60" t="s">
        <v>28</v>
      </c>
      <c r="D60">
        <v>2022</v>
      </c>
      <c r="E60">
        <v>3</v>
      </c>
      <c r="F60">
        <v>940.384615384615</v>
      </c>
      <c r="J60">
        <v>11.7355</v>
      </c>
      <c r="K60" s="5">
        <v>0.9</v>
      </c>
      <c r="L60">
        <v>19441.94168</v>
      </c>
      <c r="M60" s="5">
        <v>26.25</v>
      </c>
      <c r="O60">
        <v>65</v>
      </c>
    </row>
    <row r="61" spans="1:15">
      <c r="A61">
        <v>7</v>
      </c>
      <c r="B61" s="1" t="s">
        <v>27</v>
      </c>
      <c r="C61" t="s">
        <v>28</v>
      </c>
      <c r="D61">
        <v>2022</v>
      </c>
      <c r="E61">
        <v>4</v>
      </c>
      <c r="F61">
        <v>580.820895522388</v>
      </c>
      <c r="J61">
        <v>13.2615</v>
      </c>
      <c r="K61" s="5">
        <v>0.9</v>
      </c>
      <c r="L61">
        <v>20594.83739</v>
      </c>
      <c r="M61" s="5">
        <v>29.75</v>
      </c>
      <c r="O61">
        <v>67</v>
      </c>
    </row>
    <row r="62" spans="1:15">
      <c r="A62">
        <v>7</v>
      </c>
      <c r="B62" s="1" t="s">
        <v>27</v>
      </c>
      <c r="C62" t="s">
        <v>28</v>
      </c>
      <c r="D62">
        <v>2023</v>
      </c>
      <c r="E62">
        <v>1</v>
      </c>
      <c r="F62">
        <v>416.490196078431</v>
      </c>
      <c r="J62">
        <v>3.4124</v>
      </c>
      <c r="K62" s="5">
        <v>0.9</v>
      </c>
      <c r="L62">
        <v>21484.6449</v>
      </c>
      <c r="M62" s="5">
        <v>25.37</v>
      </c>
      <c r="O62">
        <v>102</v>
      </c>
    </row>
    <row r="63" spans="1:15">
      <c r="A63">
        <v>7</v>
      </c>
      <c r="B63" s="1" t="s">
        <v>27</v>
      </c>
      <c r="C63" t="s">
        <v>28</v>
      </c>
      <c r="D63">
        <v>2023</v>
      </c>
      <c r="E63">
        <v>2</v>
      </c>
      <c r="F63">
        <v>555.586666666667</v>
      </c>
      <c r="J63">
        <v>6.705</v>
      </c>
      <c r="K63" s="5">
        <v>0.9</v>
      </c>
      <c r="L63">
        <v>22225.0967</v>
      </c>
      <c r="M63" s="5">
        <v>27.53</v>
      </c>
      <c r="O63">
        <v>75</v>
      </c>
    </row>
    <row r="64" spans="1:15">
      <c r="A64">
        <v>7</v>
      </c>
      <c r="B64" s="1" t="s">
        <v>27</v>
      </c>
      <c r="C64" t="s">
        <v>28</v>
      </c>
      <c r="D64">
        <v>2023</v>
      </c>
      <c r="E64">
        <v>3</v>
      </c>
      <c r="F64">
        <v>472.382716049383</v>
      </c>
      <c r="J64">
        <v>9.4698</v>
      </c>
      <c r="K64" s="5">
        <v>0.9</v>
      </c>
      <c r="L64">
        <v>22406.78969</v>
      </c>
      <c r="M64" s="5">
        <v>26.85</v>
      </c>
      <c r="O64">
        <v>81</v>
      </c>
    </row>
    <row r="65" spans="1:15">
      <c r="A65">
        <v>7</v>
      </c>
      <c r="B65" s="1" t="s">
        <v>27</v>
      </c>
      <c r="C65" t="s">
        <v>28</v>
      </c>
      <c r="D65">
        <v>2023</v>
      </c>
      <c r="E65">
        <v>4</v>
      </c>
      <c r="F65">
        <v>370.985507246377</v>
      </c>
      <c r="O65">
        <v>69</v>
      </c>
    </row>
    <row r="66" spans="1:15">
      <c r="A66">
        <v>8</v>
      </c>
      <c r="B66" s="1" t="s">
        <v>29</v>
      </c>
      <c r="C66" t="s">
        <v>30</v>
      </c>
      <c r="F66">
        <v>140.888554216867</v>
      </c>
      <c r="J66">
        <v>3.412</v>
      </c>
      <c r="K66">
        <v>1.53</v>
      </c>
      <c r="L66">
        <v>20944.57</v>
      </c>
      <c r="M66" s="5">
        <v>34.94</v>
      </c>
      <c r="O66">
        <v>332</v>
      </c>
    </row>
    <row r="67" spans="1:15">
      <c r="A67">
        <v>8</v>
      </c>
      <c r="B67" s="1" t="s">
        <v>29</v>
      </c>
      <c r="C67" t="s">
        <v>30</v>
      </c>
      <c r="F67">
        <v>136.662162162162</v>
      </c>
      <c r="J67">
        <v>7.5288</v>
      </c>
      <c r="K67">
        <v>1.56</v>
      </c>
      <c r="L67">
        <v>22505.45</v>
      </c>
      <c r="M67" s="5">
        <v>34.87</v>
      </c>
      <c r="O67">
        <v>370</v>
      </c>
    </row>
    <row r="68" spans="1:15">
      <c r="A68">
        <v>8</v>
      </c>
      <c r="B68" s="1" t="s">
        <v>29</v>
      </c>
      <c r="C68" t="s">
        <v>30</v>
      </c>
      <c r="F68">
        <v>145.643067846608</v>
      </c>
      <c r="J68">
        <v>10.9911</v>
      </c>
      <c r="K68">
        <v>1.6</v>
      </c>
      <c r="L68">
        <v>22737.23</v>
      </c>
      <c r="M68" s="5">
        <v>34.8</v>
      </c>
      <c r="O68">
        <v>339</v>
      </c>
    </row>
    <row r="69" spans="1:15">
      <c r="A69">
        <v>8</v>
      </c>
      <c r="B69" s="1" t="s">
        <v>29</v>
      </c>
      <c r="C69" t="s">
        <v>30</v>
      </c>
      <c r="F69">
        <v>138.559523809524</v>
      </c>
      <c r="J69">
        <v>14.583</v>
      </c>
      <c r="K69">
        <v>1.67</v>
      </c>
      <c r="L69">
        <v>23562.35</v>
      </c>
      <c r="M69" s="5">
        <v>34.5</v>
      </c>
      <c r="O69">
        <v>420</v>
      </c>
    </row>
    <row r="70" spans="1:15">
      <c r="A70">
        <v>8</v>
      </c>
      <c r="B70" s="1" t="s">
        <v>29</v>
      </c>
      <c r="C70" t="s">
        <v>30</v>
      </c>
      <c r="F70">
        <v>140.028301886792</v>
      </c>
      <c r="J70">
        <v>2.9245</v>
      </c>
      <c r="K70">
        <v>1.69</v>
      </c>
      <c r="L70">
        <v>23990.55</v>
      </c>
      <c r="M70" s="5">
        <v>34.68</v>
      </c>
      <c r="O70">
        <v>424</v>
      </c>
    </row>
    <row r="71" spans="1:15">
      <c r="A71">
        <v>8</v>
      </c>
      <c r="B71" s="1" t="s">
        <v>29</v>
      </c>
      <c r="C71" t="s">
        <v>30</v>
      </c>
      <c r="F71">
        <v>210.75791433892</v>
      </c>
      <c r="J71">
        <v>6.3267</v>
      </c>
      <c r="K71">
        <v>1.68</v>
      </c>
      <c r="L71">
        <v>24230.98</v>
      </c>
      <c r="M71" s="5">
        <v>34.64</v>
      </c>
      <c r="O71">
        <v>537</v>
      </c>
    </row>
    <row r="72" spans="1:15">
      <c r="A72">
        <v>8</v>
      </c>
      <c r="B72" s="1" t="s">
        <v>29</v>
      </c>
      <c r="C72" t="s">
        <v>30</v>
      </c>
      <c r="F72">
        <v>148.668292682927</v>
      </c>
      <c r="J72">
        <v>9.0253</v>
      </c>
      <c r="K72">
        <v>1.7</v>
      </c>
      <c r="L72">
        <v>24457.89</v>
      </c>
      <c r="M72" s="5">
        <v>35.42</v>
      </c>
      <c r="O72">
        <v>615</v>
      </c>
    </row>
    <row r="73" spans="1:15">
      <c r="A73">
        <v>8</v>
      </c>
      <c r="B73" s="1" t="s">
        <v>29</v>
      </c>
      <c r="C73" t="s">
        <v>30</v>
      </c>
      <c r="F73">
        <v>149.681677018634</v>
      </c>
      <c r="J73">
        <v>12.3776</v>
      </c>
      <c r="K73">
        <v>1.76</v>
      </c>
      <c r="L73">
        <v>25089.27</v>
      </c>
      <c r="M73" s="5">
        <v>32.96</v>
      </c>
      <c r="O73">
        <v>644</v>
      </c>
    </row>
    <row r="74" spans="1:15">
      <c r="A74">
        <v>8</v>
      </c>
      <c r="B74" s="1" t="s">
        <v>29</v>
      </c>
      <c r="C74" t="s">
        <v>30</v>
      </c>
      <c r="F74">
        <v>174.857697283312</v>
      </c>
      <c r="J74">
        <v>2.6735</v>
      </c>
      <c r="K74">
        <v>1.76</v>
      </c>
      <c r="L74">
        <v>25440.8</v>
      </c>
      <c r="M74" s="5">
        <v>32.42</v>
      </c>
      <c r="O74">
        <v>773</v>
      </c>
    </row>
    <row r="75" spans="1:15">
      <c r="A75">
        <v>8</v>
      </c>
      <c r="B75" s="1" t="s">
        <v>29</v>
      </c>
      <c r="C75" t="s">
        <v>30</v>
      </c>
      <c r="F75">
        <v>198.371244635193</v>
      </c>
      <c r="J75">
        <v>5.8308</v>
      </c>
      <c r="K75">
        <v>1.77</v>
      </c>
      <c r="L75">
        <v>25672.19</v>
      </c>
      <c r="M75" s="5">
        <v>34.4</v>
      </c>
      <c r="O75">
        <v>466</v>
      </c>
    </row>
    <row r="76" spans="1:15">
      <c r="A76">
        <v>8</v>
      </c>
      <c r="B76" s="1" t="s">
        <v>29</v>
      </c>
      <c r="C76" t="s">
        <v>30</v>
      </c>
      <c r="F76">
        <v>212.12734082397</v>
      </c>
      <c r="J76">
        <v>8.3179</v>
      </c>
      <c r="K76">
        <v>1.77</v>
      </c>
      <c r="L76">
        <v>26129.91</v>
      </c>
      <c r="M76" s="5">
        <v>34.29</v>
      </c>
      <c r="O76">
        <v>534</v>
      </c>
    </row>
    <row r="77" spans="1:15">
      <c r="A77">
        <v>8</v>
      </c>
      <c r="B77" s="1" t="s">
        <v>29</v>
      </c>
      <c r="C77" t="s">
        <v>30</v>
      </c>
      <c r="F77">
        <v>184.21615720524</v>
      </c>
      <c r="J77">
        <v>10.8277</v>
      </c>
      <c r="K77">
        <v>1.85</v>
      </c>
      <c r="L77">
        <v>26805.8</v>
      </c>
      <c r="M77" s="5">
        <v>32.58</v>
      </c>
      <c r="O77">
        <v>458</v>
      </c>
    </row>
    <row r="78" spans="1:15">
      <c r="A78">
        <v>8</v>
      </c>
      <c r="B78" s="1" t="s">
        <v>29</v>
      </c>
      <c r="C78" t="s">
        <v>30</v>
      </c>
      <c r="F78">
        <v>195.939781021898</v>
      </c>
      <c r="J78">
        <v>2.1398</v>
      </c>
      <c r="K78">
        <v>1.85</v>
      </c>
      <c r="L78">
        <v>27936.22</v>
      </c>
      <c r="M78" s="5">
        <v>21.73</v>
      </c>
      <c r="O78">
        <v>548</v>
      </c>
    </row>
    <row r="79" spans="1:15">
      <c r="A79">
        <v>8</v>
      </c>
      <c r="B79" s="1" t="s">
        <v>29</v>
      </c>
      <c r="C79" t="s">
        <v>30</v>
      </c>
      <c r="F79">
        <v>204.450805008945</v>
      </c>
      <c r="J79">
        <v>4.4513</v>
      </c>
      <c r="K79">
        <v>1.84</v>
      </c>
      <c r="L79">
        <v>30226.94</v>
      </c>
      <c r="M79" s="5">
        <v>26.64</v>
      </c>
      <c r="O79">
        <v>559</v>
      </c>
    </row>
    <row r="80" spans="1:15">
      <c r="A80">
        <v>8</v>
      </c>
      <c r="B80" s="1" t="s">
        <v>29</v>
      </c>
      <c r="C80" t="s">
        <v>30</v>
      </c>
      <c r="F80">
        <v>186.846956521739</v>
      </c>
      <c r="J80">
        <v>6.3714</v>
      </c>
      <c r="K80">
        <v>1.88</v>
      </c>
      <c r="L80">
        <v>30217.1</v>
      </c>
      <c r="M80" s="5">
        <v>28.39</v>
      </c>
      <c r="O80">
        <v>1150</v>
      </c>
    </row>
    <row r="81" spans="1:15">
      <c r="A81">
        <v>8</v>
      </c>
      <c r="B81" s="1" t="s">
        <v>29</v>
      </c>
      <c r="C81" t="s">
        <v>30</v>
      </c>
      <c r="F81">
        <v>174.497701149425</v>
      </c>
      <c r="J81">
        <v>9.038</v>
      </c>
      <c r="K81">
        <v>1.83</v>
      </c>
      <c r="L81">
        <v>30207.89</v>
      </c>
      <c r="M81" s="5">
        <v>30.59</v>
      </c>
      <c r="O81">
        <v>870</v>
      </c>
    </row>
    <row r="82" spans="1:15">
      <c r="A82">
        <v>8</v>
      </c>
      <c r="B82" s="1" t="s">
        <v>29</v>
      </c>
      <c r="C82" t="s">
        <v>30</v>
      </c>
      <c r="F82">
        <v>171</v>
      </c>
      <c r="J82">
        <v>1.7912</v>
      </c>
      <c r="K82">
        <v>1.82</v>
      </c>
      <c r="L82">
        <v>31089.98</v>
      </c>
      <c r="M82" s="5">
        <v>23.09</v>
      </c>
      <c r="O82">
        <v>308</v>
      </c>
    </row>
    <row r="83" spans="1:15">
      <c r="A83">
        <v>8</v>
      </c>
      <c r="B83" s="1" t="s">
        <v>29</v>
      </c>
      <c r="C83" t="s">
        <v>30</v>
      </c>
      <c r="F83">
        <v>189.239382239382</v>
      </c>
      <c r="J83">
        <v>3.474</v>
      </c>
      <c r="K83">
        <v>1.88</v>
      </c>
      <c r="L83">
        <v>32656.15</v>
      </c>
      <c r="M83" s="5">
        <v>24.81</v>
      </c>
      <c r="O83">
        <v>259</v>
      </c>
    </row>
    <row r="84" spans="1:15">
      <c r="A84">
        <v>8</v>
      </c>
      <c r="B84" s="1" t="s">
        <v>29</v>
      </c>
      <c r="C84" t="s">
        <v>30</v>
      </c>
      <c r="F84">
        <v>243.054054054054</v>
      </c>
      <c r="J84">
        <v>5.2199</v>
      </c>
      <c r="K84">
        <v>1.88</v>
      </c>
      <c r="L84">
        <v>33316.42</v>
      </c>
      <c r="M84" s="5">
        <v>24.68</v>
      </c>
      <c r="O84">
        <v>148</v>
      </c>
    </row>
    <row r="85" spans="1:15">
      <c r="A85">
        <v>8</v>
      </c>
      <c r="B85" s="1" t="s">
        <v>29</v>
      </c>
      <c r="C85" t="s">
        <v>30</v>
      </c>
      <c r="F85">
        <v>222.302631578947</v>
      </c>
      <c r="J85">
        <v>7.7618</v>
      </c>
      <c r="K85">
        <v>1.8</v>
      </c>
      <c r="L85">
        <v>33998.16</v>
      </c>
      <c r="M85" s="5">
        <v>27.9323</v>
      </c>
      <c r="O85">
        <v>152</v>
      </c>
    </row>
    <row r="86" spans="1:15">
      <c r="A86">
        <v>8</v>
      </c>
      <c r="B86" s="1" t="s">
        <v>29</v>
      </c>
      <c r="C86" t="s">
        <v>30</v>
      </c>
      <c r="F86">
        <v>258.471153846154</v>
      </c>
      <c r="J86">
        <v>1.8923</v>
      </c>
      <c r="K86">
        <v>1.79</v>
      </c>
      <c r="L86">
        <v>34703.65</v>
      </c>
      <c r="M86" s="5">
        <v>24.76</v>
      </c>
      <c r="O86">
        <v>104</v>
      </c>
    </row>
    <row r="87" spans="1:15">
      <c r="A87">
        <v>8</v>
      </c>
      <c r="B87" s="1" t="s">
        <v>29</v>
      </c>
      <c r="C87" t="s">
        <v>30</v>
      </c>
      <c r="F87">
        <v>216.050505050505</v>
      </c>
      <c r="J87">
        <v>3.8839</v>
      </c>
      <c r="K87">
        <v>1.78</v>
      </c>
      <c r="L87">
        <v>35176.36</v>
      </c>
      <c r="M87" s="5">
        <v>26.8846</v>
      </c>
      <c r="O87">
        <v>99</v>
      </c>
    </row>
    <row r="88" spans="1:15">
      <c r="A88">
        <v>8</v>
      </c>
      <c r="B88" s="1" t="s">
        <v>29</v>
      </c>
      <c r="C88" t="s">
        <v>30</v>
      </c>
      <c r="F88">
        <v>183.896551724138</v>
      </c>
      <c r="J88">
        <v>5.6675</v>
      </c>
      <c r="K88">
        <v>1.78</v>
      </c>
      <c r="L88">
        <v>35492.65</v>
      </c>
      <c r="M88" s="5">
        <v>27.28</v>
      </c>
      <c r="O88">
        <v>29</v>
      </c>
    </row>
    <row r="89" spans="1:15">
      <c r="A89">
        <v>8</v>
      </c>
      <c r="B89" s="1" t="s">
        <v>29</v>
      </c>
      <c r="C89" t="s">
        <v>30</v>
      </c>
      <c r="F89">
        <v>422.216216216216</v>
      </c>
      <c r="J89">
        <v>8.1309</v>
      </c>
      <c r="K89">
        <v>1.77</v>
      </c>
      <c r="L89">
        <v>36762.87</v>
      </c>
      <c r="M89" s="5">
        <v>29.06</v>
      </c>
      <c r="O89">
        <v>37</v>
      </c>
    </row>
    <row r="90" spans="1:15">
      <c r="A90">
        <v>8</v>
      </c>
      <c r="B90" s="1" t="s">
        <v>29</v>
      </c>
      <c r="C90" t="s">
        <v>30</v>
      </c>
      <c r="F90">
        <v>380.318181818182</v>
      </c>
      <c r="J90">
        <v>1.8731</v>
      </c>
      <c r="K90">
        <v>1.75</v>
      </c>
      <c r="L90">
        <v>38246.85</v>
      </c>
      <c r="M90" s="5">
        <v>28.42</v>
      </c>
      <c r="O90">
        <v>22</v>
      </c>
    </row>
    <row r="91" spans="1:15">
      <c r="A91">
        <v>8</v>
      </c>
      <c r="B91" s="1" t="s">
        <v>29</v>
      </c>
      <c r="C91" t="s">
        <v>30</v>
      </c>
      <c r="F91">
        <v>486.823529411765</v>
      </c>
      <c r="J91">
        <v>3.8487</v>
      </c>
      <c r="K91">
        <v>1.79</v>
      </c>
      <c r="L91">
        <v>38436.35</v>
      </c>
      <c r="M91" s="5">
        <v>27.9328</v>
      </c>
      <c r="O91">
        <v>34</v>
      </c>
    </row>
    <row r="92" spans="1:15">
      <c r="A92">
        <v>8</v>
      </c>
      <c r="B92" s="1" t="s">
        <v>29</v>
      </c>
      <c r="C92" t="s">
        <v>30</v>
      </c>
      <c r="F92">
        <v>515.393939393939</v>
      </c>
      <c r="J92">
        <v>5.6459</v>
      </c>
      <c r="K92">
        <v>1.78</v>
      </c>
      <c r="L92">
        <v>38420.28</v>
      </c>
      <c r="M92" s="5">
        <v>29.44</v>
      </c>
      <c r="O92">
        <v>33</v>
      </c>
    </row>
    <row r="93" spans="1:15">
      <c r="A93">
        <v>8</v>
      </c>
      <c r="B93" s="1" t="s">
        <v>29</v>
      </c>
      <c r="C93" t="s">
        <v>30</v>
      </c>
      <c r="F93">
        <v>440.641509433962</v>
      </c>
      <c r="J93">
        <v>8.0921</v>
      </c>
      <c r="K93">
        <v>1.75</v>
      </c>
      <c r="L93">
        <v>39001.67</v>
      </c>
      <c r="M93" s="5">
        <v>30.13</v>
      </c>
      <c r="O93">
        <v>53</v>
      </c>
    </row>
    <row r="94" spans="1:15">
      <c r="A94">
        <v>8</v>
      </c>
      <c r="B94" s="1" t="s">
        <v>29</v>
      </c>
      <c r="C94" t="s">
        <v>30</v>
      </c>
      <c r="F94">
        <v>317.743902439024</v>
      </c>
      <c r="J94">
        <v>1.8701</v>
      </c>
      <c r="K94">
        <v>1.73</v>
      </c>
      <c r="L94">
        <v>40291.17</v>
      </c>
      <c r="M94" s="5">
        <v>28.3</v>
      </c>
      <c r="O94">
        <v>82</v>
      </c>
    </row>
    <row r="95" spans="1:15">
      <c r="A95">
        <v>8</v>
      </c>
      <c r="B95" s="1" t="s">
        <v>29</v>
      </c>
      <c r="C95" t="s">
        <v>30</v>
      </c>
      <c r="F95">
        <v>299.525</v>
      </c>
      <c r="J95">
        <v>3.8759</v>
      </c>
      <c r="K95">
        <v>1.72</v>
      </c>
      <c r="L95">
        <v>40985.5</v>
      </c>
      <c r="M95" s="5">
        <v>27.8893</v>
      </c>
      <c r="O95">
        <v>80</v>
      </c>
    </row>
    <row r="96" spans="1:15">
      <c r="A96">
        <v>8</v>
      </c>
      <c r="B96" s="1" t="s">
        <v>29</v>
      </c>
      <c r="C96" t="s">
        <v>30</v>
      </c>
      <c r="F96">
        <v>372.330508474576</v>
      </c>
      <c r="J96">
        <v>5.6975</v>
      </c>
      <c r="K96">
        <v>1.72</v>
      </c>
      <c r="L96">
        <v>41048.89</v>
      </c>
      <c r="M96" s="5">
        <v>29.4</v>
      </c>
      <c r="O96">
        <v>118</v>
      </c>
    </row>
    <row r="97" spans="1:15">
      <c r="A97">
        <v>8</v>
      </c>
      <c r="B97" s="1" t="s">
        <v>29</v>
      </c>
      <c r="C97" t="s">
        <v>30</v>
      </c>
      <c r="F97">
        <v>296.061403508772</v>
      </c>
      <c r="O97">
        <v>114</v>
      </c>
    </row>
    <row r="98" spans="1:15">
      <c r="A98">
        <v>9</v>
      </c>
      <c r="B98" s="1" t="s">
        <v>31</v>
      </c>
      <c r="C98" t="s">
        <v>32</v>
      </c>
      <c r="F98">
        <v>96.4175824175824</v>
      </c>
      <c r="J98">
        <v>4.4024</v>
      </c>
      <c r="K98">
        <v>0.91</v>
      </c>
      <c r="L98">
        <v>8142.09863</v>
      </c>
      <c r="M98">
        <v>31.52</v>
      </c>
      <c r="O98">
        <v>182</v>
      </c>
    </row>
    <row r="99" spans="1:15">
      <c r="A99">
        <v>9</v>
      </c>
      <c r="B99" s="1" t="s">
        <v>31</v>
      </c>
      <c r="C99" t="s">
        <v>32</v>
      </c>
      <c r="F99">
        <v>116.650306748466</v>
      </c>
      <c r="J99">
        <v>8.8003</v>
      </c>
      <c r="K99">
        <v>0.91</v>
      </c>
      <c r="L99">
        <v>8336.92976</v>
      </c>
      <c r="M99">
        <v>32.67</v>
      </c>
      <c r="O99">
        <v>163</v>
      </c>
    </row>
    <row r="100" spans="1:15">
      <c r="A100">
        <v>9</v>
      </c>
      <c r="B100" s="1" t="s">
        <v>31</v>
      </c>
      <c r="C100" t="s">
        <v>32</v>
      </c>
      <c r="F100">
        <v>155.727891156463</v>
      </c>
      <c r="J100">
        <v>13.318</v>
      </c>
      <c r="K100">
        <v>0.91</v>
      </c>
      <c r="L100">
        <v>8376.89314</v>
      </c>
      <c r="M100">
        <v>32.82</v>
      </c>
      <c r="O100">
        <v>147</v>
      </c>
    </row>
    <row r="101" spans="1:15">
      <c r="A101">
        <v>9</v>
      </c>
      <c r="B101" s="1" t="s">
        <v>31</v>
      </c>
      <c r="C101" t="s">
        <v>32</v>
      </c>
      <c r="F101">
        <v>99.4503311258278</v>
      </c>
      <c r="J101">
        <v>16.3948</v>
      </c>
      <c r="K101">
        <v>0.91</v>
      </c>
      <c r="L101">
        <v>8850.20411</v>
      </c>
      <c r="M101">
        <v>34.26</v>
      </c>
      <c r="O101">
        <v>151</v>
      </c>
    </row>
    <row r="102" spans="1:15">
      <c r="A102">
        <v>9</v>
      </c>
      <c r="B102" s="1" t="s">
        <v>31</v>
      </c>
      <c r="C102" t="s">
        <v>32</v>
      </c>
      <c r="F102">
        <v>154.205882352941</v>
      </c>
      <c r="J102">
        <v>4.631</v>
      </c>
      <c r="K102">
        <v>0.91</v>
      </c>
      <c r="L102">
        <v>9195.8271</v>
      </c>
      <c r="M102">
        <v>29.9</v>
      </c>
      <c r="O102">
        <v>204</v>
      </c>
    </row>
    <row r="103" spans="1:15">
      <c r="A103">
        <v>9</v>
      </c>
      <c r="B103" s="1" t="s">
        <v>31</v>
      </c>
      <c r="C103" t="s">
        <v>32</v>
      </c>
      <c r="F103">
        <v>171.468085106383</v>
      </c>
      <c r="J103">
        <v>9.2037</v>
      </c>
      <c r="K103">
        <v>0.91</v>
      </c>
      <c r="L103">
        <v>9385.28522</v>
      </c>
      <c r="M103">
        <v>31.86</v>
      </c>
      <c r="O103">
        <v>188</v>
      </c>
    </row>
    <row r="104" spans="1:15">
      <c r="A104">
        <v>9</v>
      </c>
      <c r="B104" s="1" t="s">
        <v>31</v>
      </c>
      <c r="C104" t="s">
        <v>32</v>
      </c>
      <c r="F104">
        <v>185.20942408377</v>
      </c>
      <c r="J104">
        <v>14.1413</v>
      </c>
      <c r="K104">
        <v>0.9</v>
      </c>
      <c r="L104">
        <v>9530.64434</v>
      </c>
      <c r="M104">
        <v>32.8</v>
      </c>
      <c r="O104">
        <v>191</v>
      </c>
    </row>
    <row r="105" spans="1:15">
      <c r="A105">
        <v>9</v>
      </c>
      <c r="B105" s="1" t="s">
        <v>31</v>
      </c>
      <c r="C105" t="s">
        <v>32</v>
      </c>
      <c r="F105">
        <v>188.14371257485</v>
      </c>
      <c r="J105">
        <v>17.3863</v>
      </c>
      <c r="K105">
        <v>0.82</v>
      </c>
      <c r="L105">
        <v>10320.42442</v>
      </c>
      <c r="M105">
        <v>34.63</v>
      </c>
      <c r="O105">
        <v>167</v>
      </c>
    </row>
    <row r="106" spans="1:15">
      <c r="A106">
        <v>9</v>
      </c>
      <c r="B106" s="1" t="s">
        <v>31</v>
      </c>
      <c r="C106" t="s">
        <v>32</v>
      </c>
      <c r="F106">
        <v>272.4</v>
      </c>
      <c r="J106">
        <v>4.8032</v>
      </c>
      <c r="K106">
        <v>0.81</v>
      </c>
      <c r="L106">
        <v>10686.49396</v>
      </c>
      <c r="M106">
        <v>34.05</v>
      </c>
      <c r="O106">
        <v>165</v>
      </c>
    </row>
    <row r="107" spans="1:15">
      <c r="A107">
        <v>9</v>
      </c>
      <c r="B107" s="1" t="s">
        <v>31</v>
      </c>
      <c r="C107" t="s">
        <v>32</v>
      </c>
      <c r="F107">
        <v>260.26582278481</v>
      </c>
      <c r="J107">
        <v>9.3939</v>
      </c>
      <c r="K107">
        <v>0.8</v>
      </c>
      <c r="L107">
        <v>10764.18193</v>
      </c>
      <c r="M107">
        <v>34.19</v>
      </c>
      <c r="O107">
        <v>158</v>
      </c>
    </row>
    <row r="108" spans="1:15">
      <c r="A108">
        <v>9</v>
      </c>
      <c r="B108" s="1" t="s">
        <v>31</v>
      </c>
      <c r="C108" t="s">
        <v>32</v>
      </c>
      <c r="F108">
        <v>186.493506493507</v>
      </c>
      <c r="J108">
        <v>14.3138</v>
      </c>
      <c r="K108">
        <v>0.8</v>
      </c>
      <c r="L108">
        <v>10861.63039</v>
      </c>
      <c r="M108">
        <v>33.18</v>
      </c>
      <c r="O108">
        <v>154</v>
      </c>
    </row>
    <row r="109" spans="1:15">
      <c r="A109">
        <v>9</v>
      </c>
      <c r="B109" s="1" t="s">
        <v>31</v>
      </c>
      <c r="C109" t="s">
        <v>32</v>
      </c>
      <c r="F109">
        <v>225.135371179039</v>
      </c>
      <c r="J109">
        <v>16.2158</v>
      </c>
      <c r="K109">
        <v>0.78</v>
      </c>
      <c r="L109">
        <v>11164.23355</v>
      </c>
      <c r="M109">
        <v>34.44</v>
      </c>
      <c r="O109">
        <v>229</v>
      </c>
    </row>
    <row r="110" spans="1:15">
      <c r="A110">
        <v>9</v>
      </c>
      <c r="B110" s="1" t="s">
        <v>31</v>
      </c>
      <c r="C110" t="s">
        <v>32</v>
      </c>
      <c r="F110">
        <v>299.675977653631</v>
      </c>
      <c r="J110">
        <v>4.055</v>
      </c>
      <c r="K110">
        <v>0.78</v>
      </c>
      <c r="L110">
        <v>11609.97363</v>
      </c>
      <c r="M110">
        <v>33.55</v>
      </c>
      <c r="O110">
        <v>179</v>
      </c>
    </row>
    <row r="111" spans="1:15">
      <c r="A111">
        <v>9</v>
      </c>
      <c r="B111" s="1" t="s">
        <v>31</v>
      </c>
      <c r="C111" t="s">
        <v>32</v>
      </c>
      <c r="F111">
        <v>383.860824742268</v>
      </c>
      <c r="J111">
        <v>7.9386</v>
      </c>
      <c r="K111">
        <v>0.78</v>
      </c>
      <c r="L111">
        <v>12054.96327</v>
      </c>
      <c r="M111">
        <v>33.8</v>
      </c>
      <c r="O111">
        <v>194</v>
      </c>
    </row>
    <row r="112" spans="1:15">
      <c r="A112">
        <v>9</v>
      </c>
      <c r="B112" s="1" t="s">
        <v>31</v>
      </c>
      <c r="C112" t="s">
        <v>32</v>
      </c>
      <c r="F112">
        <v>368.605882352941</v>
      </c>
      <c r="J112">
        <v>12.0192</v>
      </c>
      <c r="K112">
        <v>0.78</v>
      </c>
      <c r="L112">
        <v>12397.18511</v>
      </c>
      <c r="M112">
        <v>33.57</v>
      </c>
      <c r="O112">
        <v>170</v>
      </c>
    </row>
    <row r="113" spans="1:15">
      <c r="A113">
        <v>9</v>
      </c>
      <c r="B113" s="1" t="s">
        <v>31</v>
      </c>
      <c r="C113" t="s">
        <v>32</v>
      </c>
      <c r="F113">
        <v>439.451851851852</v>
      </c>
      <c r="J113">
        <v>15.1381</v>
      </c>
      <c r="K113">
        <v>0.78</v>
      </c>
      <c r="L113">
        <v>13177.17046</v>
      </c>
      <c r="M113">
        <v>34.32</v>
      </c>
      <c r="O113">
        <v>135</v>
      </c>
    </row>
    <row r="114" spans="1:15">
      <c r="A114">
        <v>9</v>
      </c>
      <c r="B114" s="1" t="s">
        <v>31</v>
      </c>
      <c r="C114" t="s">
        <v>32</v>
      </c>
      <c r="F114">
        <v>526.975609756098</v>
      </c>
      <c r="J114">
        <v>3.8798</v>
      </c>
      <c r="K114">
        <v>0.78</v>
      </c>
      <c r="L114">
        <v>14389.48115</v>
      </c>
      <c r="M114">
        <v>33.68</v>
      </c>
      <c r="O114">
        <v>123</v>
      </c>
    </row>
    <row r="115" spans="1:15">
      <c r="A115">
        <v>9</v>
      </c>
      <c r="B115" s="1" t="s">
        <v>31</v>
      </c>
      <c r="C115" t="s">
        <v>32</v>
      </c>
      <c r="F115">
        <v>454.753846153846</v>
      </c>
      <c r="J115">
        <v>7.2213</v>
      </c>
      <c r="K115">
        <v>0.79</v>
      </c>
      <c r="L115">
        <v>15104.70401</v>
      </c>
      <c r="M115">
        <v>33.79</v>
      </c>
      <c r="O115">
        <v>130</v>
      </c>
    </row>
    <row r="116" spans="1:15">
      <c r="A116">
        <v>9</v>
      </c>
      <c r="B116" s="1" t="s">
        <v>31</v>
      </c>
      <c r="C116" t="s">
        <v>32</v>
      </c>
      <c r="F116">
        <v>363.515384615385</v>
      </c>
      <c r="J116">
        <v>10.4552</v>
      </c>
      <c r="K116">
        <v>0.79</v>
      </c>
      <c r="L116">
        <v>15418.26986</v>
      </c>
      <c r="M116">
        <v>34.87</v>
      </c>
      <c r="O116">
        <v>130</v>
      </c>
    </row>
    <row r="117" spans="1:15">
      <c r="A117">
        <v>9</v>
      </c>
      <c r="B117" s="1" t="s">
        <v>31</v>
      </c>
      <c r="C117" t="s">
        <v>32</v>
      </c>
      <c r="F117">
        <v>323.161157024793</v>
      </c>
      <c r="J117">
        <v>13.7576</v>
      </c>
      <c r="K117">
        <v>0.79</v>
      </c>
      <c r="L117">
        <v>16267.49</v>
      </c>
      <c r="M117">
        <v>37.96</v>
      </c>
      <c r="O117">
        <v>242</v>
      </c>
    </row>
    <row r="118" spans="1:15">
      <c r="A118">
        <v>9</v>
      </c>
      <c r="B118" s="1" t="s">
        <v>31</v>
      </c>
      <c r="C118" t="s">
        <v>32</v>
      </c>
      <c r="F118">
        <v>330.5625</v>
      </c>
      <c r="J118">
        <v>3.9179</v>
      </c>
      <c r="K118">
        <v>0.79</v>
      </c>
      <c r="L118">
        <v>17227.23</v>
      </c>
      <c r="M118">
        <v>34.29</v>
      </c>
      <c r="O118">
        <v>128</v>
      </c>
    </row>
    <row r="119" spans="1:15">
      <c r="A119">
        <v>9</v>
      </c>
      <c r="B119" s="1" t="s">
        <v>31</v>
      </c>
      <c r="C119" t="s">
        <v>32</v>
      </c>
      <c r="F119">
        <v>305.587786259542</v>
      </c>
      <c r="J119">
        <v>7.697</v>
      </c>
      <c r="K119">
        <v>0.79</v>
      </c>
      <c r="L119">
        <v>18337.21</v>
      </c>
      <c r="M119">
        <v>34.34</v>
      </c>
      <c r="O119">
        <v>131</v>
      </c>
    </row>
    <row r="120" spans="1:15">
      <c r="A120">
        <v>9</v>
      </c>
      <c r="B120" s="1" t="s">
        <v>31</v>
      </c>
      <c r="C120" t="s">
        <v>32</v>
      </c>
      <c r="F120">
        <v>419.841463414634</v>
      </c>
      <c r="J120">
        <v>11.4043</v>
      </c>
      <c r="K120">
        <v>0.78</v>
      </c>
      <c r="L120">
        <v>19076.76</v>
      </c>
      <c r="M120">
        <v>34.95</v>
      </c>
      <c r="O120">
        <v>82</v>
      </c>
    </row>
    <row r="121" spans="1:15">
      <c r="A121">
        <v>9</v>
      </c>
      <c r="B121" s="1" t="s">
        <v>31</v>
      </c>
      <c r="C121" t="s">
        <v>32</v>
      </c>
      <c r="F121">
        <v>565.953488372093</v>
      </c>
      <c r="J121">
        <v>14.5918</v>
      </c>
      <c r="K121">
        <v>0.77</v>
      </c>
      <c r="L121">
        <v>20156.07</v>
      </c>
      <c r="M121">
        <v>36.95</v>
      </c>
      <c r="O121">
        <v>43</v>
      </c>
    </row>
    <row r="122" spans="1:15">
      <c r="A122">
        <v>9</v>
      </c>
      <c r="B122" s="1" t="s">
        <v>31</v>
      </c>
      <c r="C122" t="s">
        <v>32</v>
      </c>
      <c r="F122">
        <v>475.962264150943</v>
      </c>
      <c r="J122">
        <v>3.7539</v>
      </c>
      <c r="K122">
        <v>0.77</v>
      </c>
      <c r="L122">
        <v>22191.92</v>
      </c>
      <c r="M122">
        <v>32.7</v>
      </c>
      <c r="O122">
        <v>53</v>
      </c>
    </row>
    <row r="123" spans="1:15">
      <c r="A123">
        <v>9</v>
      </c>
      <c r="B123" s="1" t="s">
        <v>31</v>
      </c>
      <c r="C123" t="s">
        <v>32</v>
      </c>
      <c r="F123">
        <v>653.476190476191</v>
      </c>
      <c r="J123">
        <v>7.2564</v>
      </c>
      <c r="K123">
        <v>0.77</v>
      </c>
      <c r="L123">
        <v>22397.08</v>
      </c>
      <c r="M123">
        <v>33.98</v>
      </c>
      <c r="O123">
        <v>21</v>
      </c>
    </row>
    <row r="124" spans="1:15">
      <c r="A124">
        <v>9</v>
      </c>
      <c r="B124" s="1" t="s">
        <v>31</v>
      </c>
      <c r="C124" t="s">
        <v>32</v>
      </c>
      <c r="F124">
        <v>656.8</v>
      </c>
      <c r="J124">
        <v>10.9362</v>
      </c>
      <c r="K124">
        <v>0.77</v>
      </c>
      <c r="L124">
        <v>23156.8</v>
      </c>
      <c r="M124">
        <v>34.7607</v>
      </c>
      <c r="O124">
        <v>15</v>
      </c>
    </row>
    <row r="125" spans="1:15">
      <c r="A125">
        <v>9</v>
      </c>
      <c r="B125" s="1" t="s">
        <v>31</v>
      </c>
      <c r="C125" t="s">
        <v>32</v>
      </c>
      <c r="F125">
        <v>481.725</v>
      </c>
      <c r="J125">
        <v>14.5561</v>
      </c>
      <c r="K125">
        <v>0.75</v>
      </c>
      <c r="L125">
        <v>23660.97</v>
      </c>
      <c r="M125">
        <v>37.29</v>
      </c>
      <c r="O125">
        <v>40</v>
      </c>
    </row>
    <row r="126" spans="1:15">
      <c r="A126">
        <v>9</v>
      </c>
      <c r="B126" s="1" t="s">
        <v>31</v>
      </c>
      <c r="C126" t="s">
        <v>32</v>
      </c>
      <c r="F126">
        <v>486.296052631579</v>
      </c>
      <c r="J126">
        <v>3.8586</v>
      </c>
      <c r="K126">
        <v>0.76</v>
      </c>
      <c r="L126">
        <v>25257.95</v>
      </c>
      <c r="M126">
        <v>33.74</v>
      </c>
      <c r="O126">
        <v>152</v>
      </c>
    </row>
    <row r="127" spans="1:15">
      <c r="A127">
        <v>9</v>
      </c>
      <c r="B127" s="1" t="s">
        <v>31</v>
      </c>
      <c r="C127" t="s">
        <v>32</v>
      </c>
      <c r="F127">
        <v>367.265486725664</v>
      </c>
      <c r="J127">
        <v>7.3934</v>
      </c>
      <c r="K127">
        <v>0.76</v>
      </c>
      <c r="L127">
        <v>26002.6</v>
      </c>
      <c r="M127">
        <v>34.82</v>
      </c>
      <c r="O127">
        <v>113</v>
      </c>
    </row>
    <row r="128" spans="1:15">
      <c r="A128">
        <v>9</v>
      </c>
      <c r="B128" s="1" t="s">
        <v>31</v>
      </c>
      <c r="C128" t="s">
        <v>32</v>
      </c>
      <c r="F128">
        <v>389.819444444444</v>
      </c>
      <c r="J128">
        <v>10.6635</v>
      </c>
      <c r="K128">
        <v>0.76</v>
      </c>
      <c r="L128">
        <v>26702.28</v>
      </c>
      <c r="M128">
        <v>37.23</v>
      </c>
      <c r="O128">
        <v>72</v>
      </c>
    </row>
    <row r="129" spans="1:15">
      <c r="A129">
        <v>9</v>
      </c>
      <c r="B129" s="1" t="s">
        <v>31</v>
      </c>
      <c r="C129" t="s">
        <v>32</v>
      </c>
      <c r="F129">
        <v>488.158415841584</v>
      </c>
      <c r="O129">
        <v>202</v>
      </c>
    </row>
    <row r="130" spans="1:15">
      <c r="A130" s="1">
        <v>10</v>
      </c>
      <c r="B130" s="1" t="s">
        <v>33</v>
      </c>
      <c r="C130" t="s">
        <v>34</v>
      </c>
      <c r="F130">
        <v>81.2680965147453</v>
      </c>
      <c r="J130">
        <v>3.487</v>
      </c>
      <c r="K130" s="5">
        <v>1.56</v>
      </c>
      <c r="L130">
        <v>26811.55</v>
      </c>
      <c r="M130">
        <v>29.35</v>
      </c>
      <c r="O130">
        <v>373</v>
      </c>
    </row>
    <row r="131" spans="1:15">
      <c r="A131" s="1">
        <v>10</v>
      </c>
      <c r="B131" s="1" t="s">
        <v>33</v>
      </c>
      <c r="C131" t="s">
        <v>34</v>
      </c>
      <c r="F131">
        <v>104.151029748284</v>
      </c>
      <c r="J131">
        <v>6.9604</v>
      </c>
      <c r="K131" s="5">
        <v>1.56</v>
      </c>
      <c r="L131">
        <v>28009.83</v>
      </c>
      <c r="M131">
        <v>28.8</v>
      </c>
      <c r="O131">
        <v>437</v>
      </c>
    </row>
    <row r="132" spans="1:15">
      <c r="A132" s="1">
        <v>10</v>
      </c>
      <c r="B132" s="1" t="s">
        <v>33</v>
      </c>
      <c r="C132" t="s">
        <v>34</v>
      </c>
      <c r="F132">
        <v>97.0775623268698</v>
      </c>
      <c r="J132">
        <v>10.4073</v>
      </c>
      <c r="K132" s="5">
        <v>1.56</v>
      </c>
      <c r="L132">
        <v>27912.38</v>
      </c>
      <c r="M132">
        <v>27.7</v>
      </c>
      <c r="O132">
        <v>361</v>
      </c>
    </row>
    <row r="133" spans="1:15">
      <c r="A133" s="1">
        <v>10</v>
      </c>
      <c r="B133" s="1" t="s">
        <v>33</v>
      </c>
      <c r="C133" t="s">
        <v>34</v>
      </c>
      <c r="F133">
        <v>93.2912621359223</v>
      </c>
      <c r="J133">
        <v>12.4283</v>
      </c>
      <c r="K133" s="5">
        <v>1.74</v>
      </c>
      <c r="L133">
        <v>29534.34</v>
      </c>
      <c r="M133">
        <v>25.97</v>
      </c>
      <c r="O133">
        <v>309</v>
      </c>
    </row>
    <row r="134" spans="1:15">
      <c r="A134" s="1">
        <v>10</v>
      </c>
      <c r="B134" s="1" t="s">
        <v>33</v>
      </c>
      <c r="C134" t="s">
        <v>34</v>
      </c>
      <c r="F134">
        <v>104.839378238342</v>
      </c>
      <c r="J134">
        <v>3.0319</v>
      </c>
      <c r="K134" s="5">
        <v>1.74</v>
      </c>
      <c r="L134">
        <v>30061.95</v>
      </c>
      <c r="M134">
        <v>24.55</v>
      </c>
      <c r="O134">
        <v>386</v>
      </c>
    </row>
    <row r="135" spans="1:15">
      <c r="A135" s="1">
        <v>10</v>
      </c>
      <c r="B135" s="1" t="s">
        <v>33</v>
      </c>
      <c r="C135" t="s">
        <v>34</v>
      </c>
      <c r="F135">
        <v>102.250755287009</v>
      </c>
      <c r="J135">
        <v>6.0702</v>
      </c>
      <c r="K135" s="5">
        <v>1.76</v>
      </c>
      <c r="L135">
        <v>30921.42</v>
      </c>
      <c r="M135">
        <v>24.76</v>
      </c>
      <c r="O135">
        <v>331</v>
      </c>
    </row>
    <row r="136" spans="1:15">
      <c r="A136" s="1">
        <v>10</v>
      </c>
      <c r="B136" s="1" t="s">
        <v>33</v>
      </c>
      <c r="C136" t="s">
        <v>34</v>
      </c>
      <c r="F136">
        <v>66.5478723404255</v>
      </c>
      <c r="J136">
        <v>9.1144</v>
      </c>
      <c r="K136" s="5">
        <v>1.75</v>
      </c>
      <c r="L136">
        <v>31374.81</v>
      </c>
      <c r="M136">
        <v>26.64</v>
      </c>
      <c r="O136">
        <v>188</v>
      </c>
    </row>
    <row r="137" spans="1:15">
      <c r="A137" s="1">
        <v>10</v>
      </c>
      <c r="B137" s="1" t="s">
        <v>33</v>
      </c>
      <c r="C137" t="s">
        <v>34</v>
      </c>
      <c r="F137">
        <v>66.8294117647059</v>
      </c>
      <c r="J137">
        <v>10.9324</v>
      </c>
      <c r="K137" s="5">
        <v>1.7</v>
      </c>
      <c r="L137">
        <v>32484.74</v>
      </c>
      <c r="M137">
        <v>29.89</v>
      </c>
      <c r="O137">
        <v>170</v>
      </c>
    </row>
    <row r="138" spans="1:15">
      <c r="A138" s="1">
        <v>10</v>
      </c>
      <c r="B138" s="1" t="s">
        <v>33</v>
      </c>
      <c r="C138" t="s">
        <v>34</v>
      </c>
      <c r="F138">
        <v>139.224231464738</v>
      </c>
      <c r="J138">
        <v>2.9611</v>
      </c>
      <c r="K138" s="5">
        <v>1.68</v>
      </c>
      <c r="L138">
        <v>33385.72</v>
      </c>
      <c r="M138">
        <v>30.36</v>
      </c>
      <c r="O138">
        <v>1106</v>
      </c>
    </row>
    <row r="139" spans="1:15">
      <c r="A139" s="1">
        <v>10</v>
      </c>
      <c r="B139" s="1" t="s">
        <v>33</v>
      </c>
      <c r="C139" t="s">
        <v>34</v>
      </c>
      <c r="F139">
        <v>147.297794117647</v>
      </c>
      <c r="J139">
        <v>5.9405</v>
      </c>
      <c r="K139" s="5">
        <v>1.68</v>
      </c>
      <c r="L139">
        <v>33673.99</v>
      </c>
      <c r="M139">
        <v>29.66</v>
      </c>
      <c r="O139">
        <v>272</v>
      </c>
    </row>
    <row r="140" spans="1:15">
      <c r="A140" s="1">
        <v>10</v>
      </c>
      <c r="B140" s="1" t="s">
        <v>33</v>
      </c>
      <c r="C140" t="s">
        <v>34</v>
      </c>
      <c r="F140">
        <v>136.665782493369</v>
      </c>
      <c r="J140">
        <v>8.9467</v>
      </c>
      <c r="K140" s="5">
        <v>1.68</v>
      </c>
      <c r="L140">
        <v>33520.56</v>
      </c>
      <c r="M140">
        <v>29.52</v>
      </c>
      <c r="O140">
        <v>377</v>
      </c>
    </row>
    <row r="141" spans="1:15">
      <c r="A141" s="1">
        <v>10</v>
      </c>
      <c r="B141" s="1" t="s">
        <v>33</v>
      </c>
      <c r="C141" t="s">
        <v>34</v>
      </c>
      <c r="F141">
        <v>137.657142857143</v>
      </c>
      <c r="J141">
        <v>10.7415</v>
      </c>
      <c r="K141" s="5">
        <v>1.75</v>
      </c>
      <c r="L141">
        <v>34185.92</v>
      </c>
      <c r="M141">
        <v>30.32</v>
      </c>
      <c r="O141">
        <v>420</v>
      </c>
    </row>
    <row r="142" spans="1:15">
      <c r="A142" s="1">
        <v>10</v>
      </c>
      <c r="B142" s="1" t="s">
        <v>33</v>
      </c>
      <c r="C142" t="s">
        <v>34</v>
      </c>
      <c r="F142">
        <v>141.492753623188</v>
      </c>
      <c r="J142">
        <v>3.0331</v>
      </c>
      <c r="K142" s="5">
        <v>1.73</v>
      </c>
      <c r="L142">
        <v>35301.8</v>
      </c>
      <c r="M142">
        <v>29.62</v>
      </c>
      <c r="O142">
        <v>138</v>
      </c>
    </row>
    <row r="143" spans="1:15">
      <c r="A143" s="1">
        <v>10</v>
      </c>
      <c r="B143" s="1" t="s">
        <v>33</v>
      </c>
      <c r="C143" t="s">
        <v>34</v>
      </c>
      <c r="F143">
        <v>292.142857142857</v>
      </c>
      <c r="J143">
        <v>6.2028</v>
      </c>
      <c r="K143" s="5">
        <v>1.68</v>
      </c>
      <c r="L143">
        <v>35907.66</v>
      </c>
      <c r="M143">
        <v>29.46</v>
      </c>
      <c r="O143">
        <v>7</v>
      </c>
    </row>
    <row r="144" spans="1:15">
      <c r="A144" s="1">
        <v>10</v>
      </c>
      <c r="B144" s="1" t="s">
        <v>33</v>
      </c>
      <c r="C144" t="s">
        <v>34</v>
      </c>
      <c r="F144">
        <v>0</v>
      </c>
      <c r="J144">
        <v>8.9454</v>
      </c>
      <c r="K144" s="5">
        <v>1.68</v>
      </c>
      <c r="L144">
        <v>37076.83</v>
      </c>
      <c r="M144">
        <v>29.43</v>
      </c>
      <c r="O144">
        <v>0</v>
      </c>
    </row>
    <row r="145" spans="1:15">
      <c r="A145" s="1">
        <v>10</v>
      </c>
      <c r="B145" s="1" t="s">
        <v>33</v>
      </c>
      <c r="C145" t="s">
        <v>34</v>
      </c>
      <c r="F145">
        <v>731</v>
      </c>
      <c r="J145">
        <v>10.1966</v>
      </c>
      <c r="K145" s="5">
        <v>1.65</v>
      </c>
      <c r="L145">
        <v>39390.7</v>
      </c>
      <c r="M145">
        <v>29.61</v>
      </c>
      <c r="O145">
        <v>2</v>
      </c>
    </row>
    <row r="146" spans="1:15">
      <c r="A146" s="1">
        <v>10</v>
      </c>
      <c r="B146" s="1" t="s">
        <v>33</v>
      </c>
      <c r="C146" t="s">
        <v>34</v>
      </c>
      <c r="F146">
        <v>730.333333333333</v>
      </c>
      <c r="J146">
        <v>2.5695</v>
      </c>
      <c r="K146" s="5">
        <v>1.65</v>
      </c>
      <c r="L146">
        <v>41322.98</v>
      </c>
      <c r="M146">
        <v>27.94</v>
      </c>
      <c r="O146">
        <v>6</v>
      </c>
    </row>
    <row r="147" spans="1:15">
      <c r="A147" s="1">
        <v>10</v>
      </c>
      <c r="B147" s="1" t="s">
        <v>33</v>
      </c>
      <c r="C147" t="s">
        <v>34</v>
      </c>
      <c r="F147">
        <v>696.555555555556</v>
      </c>
      <c r="J147">
        <v>4.1175</v>
      </c>
      <c r="K147" s="5">
        <v>1.65</v>
      </c>
      <c r="L147">
        <v>41786.22</v>
      </c>
      <c r="M147">
        <v>27.3</v>
      </c>
      <c r="O147">
        <v>9</v>
      </c>
    </row>
    <row r="148" spans="1:15">
      <c r="A148" s="1">
        <v>10</v>
      </c>
      <c r="B148" s="1" t="s">
        <v>33</v>
      </c>
      <c r="C148" t="s">
        <v>34</v>
      </c>
      <c r="F148">
        <v>2889.07692307692</v>
      </c>
      <c r="J148">
        <v>6.6685</v>
      </c>
      <c r="K148" s="5">
        <v>1.32</v>
      </c>
      <c r="L148">
        <v>43469.21</v>
      </c>
      <c r="M148">
        <v>27.53</v>
      </c>
      <c r="O148">
        <v>13</v>
      </c>
    </row>
    <row r="149" spans="1:15">
      <c r="A149" s="1">
        <v>10</v>
      </c>
      <c r="B149" s="1" t="s">
        <v>33</v>
      </c>
      <c r="C149" t="s">
        <v>34</v>
      </c>
      <c r="F149">
        <v>207.833333333333</v>
      </c>
      <c r="J149">
        <v>8.5445</v>
      </c>
      <c r="K149" s="5">
        <v>1.18</v>
      </c>
      <c r="L149">
        <v>44685.14</v>
      </c>
      <c r="M149">
        <v>29.11</v>
      </c>
      <c r="O149">
        <v>6</v>
      </c>
    </row>
    <row r="150" spans="1:15">
      <c r="A150" s="1">
        <v>10</v>
      </c>
      <c r="B150" s="1" t="s">
        <v>33</v>
      </c>
      <c r="C150" t="s">
        <v>34</v>
      </c>
      <c r="F150">
        <v>394.425</v>
      </c>
      <c r="J150">
        <v>2.7505</v>
      </c>
      <c r="K150" s="5">
        <v>1.1</v>
      </c>
      <c r="L150">
        <v>45729.74</v>
      </c>
      <c r="M150">
        <v>28.12</v>
      </c>
      <c r="O150">
        <v>40</v>
      </c>
    </row>
    <row r="151" spans="1:15">
      <c r="A151" s="1">
        <v>10</v>
      </c>
      <c r="B151" s="1" t="s">
        <v>33</v>
      </c>
      <c r="C151" t="s">
        <v>34</v>
      </c>
      <c r="F151">
        <v>338.372549019608</v>
      </c>
      <c r="J151">
        <v>4.7437</v>
      </c>
      <c r="K151" s="5">
        <v>1.08</v>
      </c>
      <c r="L151">
        <v>47235.2</v>
      </c>
      <c r="M151">
        <v>27.35</v>
      </c>
      <c r="O151">
        <v>51</v>
      </c>
    </row>
    <row r="152" spans="1:15">
      <c r="A152" s="1">
        <v>10</v>
      </c>
      <c r="B152" s="1" t="s">
        <v>33</v>
      </c>
      <c r="C152" t="s">
        <v>34</v>
      </c>
      <c r="F152">
        <v>302.190476190476</v>
      </c>
      <c r="J152">
        <v>7.7385</v>
      </c>
      <c r="K152" s="5">
        <v>1.05</v>
      </c>
      <c r="L152">
        <v>48530.74</v>
      </c>
      <c r="M152">
        <v>27.81</v>
      </c>
      <c r="O152">
        <v>42</v>
      </c>
    </row>
    <row r="153" spans="1:15">
      <c r="A153" s="1">
        <v>10</v>
      </c>
      <c r="B153" s="1" t="s">
        <v>33</v>
      </c>
      <c r="C153" t="s">
        <v>34</v>
      </c>
      <c r="F153">
        <v>930.735294117647</v>
      </c>
      <c r="J153">
        <v>9.5674</v>
      </c>
      <c r="K153" s="5">
        <v>1.02</v>
      </c>
      <c r="L153">
        <v>49213.8</v>
      </c>
      <c r="M153">
        <v>28.3</v>
      </c>
      <c r="O153">
        <v>102</v>
      </c>
    </row>
    <row r="154" spans="1:15">
      <c r="A154" s="1">
        <v>10</v>
      </c>
      <c r="B154" s="1" t="s">
        <v>33</v>
      </c>
      <c r="C154" t="s">
        <v>34</v>
      </c>
      <c r="F154">
        <v>980.873684210526</v>
      </c>
      <c r="J154">
        <v>3.206</v>
      </c>
      <c r="K154" s="5">
        <v>1.02</v>
      </c>
      <c r="L154">
        <v>51179.49</v>
      </c>
      <c r="M154">
        <v>26.2</v>
      </c>
      <c r="O154">
        <v>95</v>
      </c>
    </row>
    <row r="155" spans="1:15">
      <c r="A155" s="1">
        <v>10</v>
      </c>
      <c r="B155" s="1" t="s">
        <v>33</v>
      </c>
      <c r="C155" t="s">
        <v>34</v>
      </c>
      <c r="F155">
        <v>1038.83018867925</v>
      </c>
      <c r="J155">
        <v>5.4704</v>
      </c>
      <c r="K155" s="5">
        <v>1.02</v>
      </c>
      <c r="L155">
        <v>51087.76</v>
      </c>
      <c r="M155">
        <v>26.46</v>
      </c>
      <c r="O155">
        <v>53</v>
      </c>
    </row>
    <row r="156" spans="1:15">
      <c r="A156" s="1">
        <v>10</v>
      </c>
      <c r="B156" s="1" t="s">
        <v>33</v>
      </c>
      <c r="C156" t="s">
        <v>34</v>
      </c>
      <c r="F156">
        <v>781.348837209302</v>
      </c>
      <c r="J156">
        <v>8.9322</v>
      </c>
      <c r="K156" s="5">
        <v>1.03</v>
      </c>
      <c r="L156">
        <v>51951.33</v>
      </c>
      <c r="M156">
        <v>26.41</v>
      </c>
      <c r="O156">
        <v>43</v>
      </c>
    </row>
    <row r="157" spans="1:15">
      <c r="A157" s="1">
        <v>10</v>
      </c>
      <c r="B157" s="1" t="s">
        <v>33</v>
      </c>
      <c r="C157" t="s">
        <v>34</v>
      </c>
      <c r="F157">
        <v>523</v>
      </c>
      <c r="J157">
        <v>10.966</v>
      </c>
      <c r="K157" s="5">
        <v>1.05</v>
      </c>
      <c r="L157">
        <v>53215.14</v>
      </c>
      <c r="M157">
        <v>27.45</v>
      </c>
      <c r="O157">
        <v>29</v>
      </c>
    </row>
    <row r="158" spans="1:15">
      <c r="A158" s="1">
        <v>10</v>
      </c>
      <c r="B158" s="1" t="s">
        <v>33</v>
      </c>
      <c r="C158" t="s">
        <v>34</v>
      </c>
      <c r="F158">
        <v>607.025</v>
      </c>
      <c r="J158">
        <v>3.3133</v>
      </c>
      <c r="K158" s="5">
        <v>1.05</v>
      </c>
      <c r="L158">
        <v>54558.97</v>
      </c>
      <c r="M158">
        <v>26.18</v>
      </c>
      <c r="O158">
        <v>40</v>
      </c>
    </row>
    <row r="159" spans="1:15">
      <c r="A159" s="1">
        <v>10</v>
      </c>
      <c r="B159" s="1" t="s">
        <v>33</v>
      </c>
      <c r="C159" t="s">
        <v>34</v>
      </c>
      <c r="F159">
        <v>1048.28846153846</v>
      </c>
      <c r="J159">
        <v>5.7258</v>
      </c>
      <c r="K159" s="5">
        <v>1.03</v>
      </c>
      <c r="L159">
        <v>55005.24</v>
      </c>
      <c r="M159">
        <v>26.45</v>
      </c>
      <c r="O159">
        <v>52</v>
      </c>
    </row>
    <row r="160" spans="1:15">
      <c r="A160" s="1">
        <v>10</v>
      </c>
      <c r="B160" s="1" t="s">
        <v>33</v>
      </c>
      <c r="C160" t="s">
        <v>34</v>
      </c>
      <c r="F160">
        <v>473.224489795918</v>
      </c>
      <c r="J160">
        <v>8.8025</v>
      </c>
      <c r="K160" s="5">
        <v>1.04</v>
      </c>
      <c r="L160">
        <v>55163.88</v>
      </c>
      <c r="M160">
        <v>26.55</v>
      </c>
      <c r="O160">
        <v>49</v>
      </c>
    </row>
    <row r="161" spans="1:15">
      <c r="A161" s="1">
        <v>10</v>
      </c>
      <c r="B161" s="1" t="s">
        <v>33</v>
      </c>
      <c r="C161" t="s">
        <v>34</v>
      </c>
      <c r="F161">
        <v>315.727272727273</v>
      </c>
      <c r="O161">
        <v>88</v>
      </c>
    </row>
    <row r="162" spans="1:15">
      <c r="A162">
        <v>11</v>
      </c>
      <c r="B162" s="1" t="s">
        <v>35</v>
      </c>
      <c r="C162" t="s">
        <v>36</v>
      </c>
      <c r="F162">
        <v>226.688524590164</v>
      </c>
      <c r="J162">
        <v>4.2265</v>
      </c>
      <c r="K162" s="5">
        <v>1.6</v>
      </c>
      <c r="L162">
        <v>52279.8</v>
      </c>
      <c r="M162" s="5">
        <v>18.8381</v>
      </c>
      <c r="O162">
        <v>122</v>
      </c>
    </row>
    <row r="163" spans="1:15">
      <c r="A163">
        <v>11</v>
      </c>
      <c r="B163" s="1" t="s">
        <v>35</v>
      </c>
      <c r="C163" t="s">
        <v>36</v>
      </c>
      <c r="F163">
        <v>197.418803418803</v>
      </c>
      <c r="J163">
        <v>8.1046</v>
      </c>
      <c r="K163" s="5">
        <v>1.65</v>
      </c>
      <c r="L163">
        <v>53712.93</v>
      </c>
      <c r="M163" s="5">
        <v>20.36</v>
      </c>
      <c r="O163">
        <v>117</v>
      </c>
    </row>
    <row r="164" spans="1:15">
      <c r="A164">
        <v>11</v>
      </c>
      <c r="B164" s="1" t="s">
        <v>35</v>
      </c>
      <c r="C164" t="s">
        <v>36</v>
      </c>
      <c r="F164">
        <v>196.705426356589</v>
      </c>
      <c r="J164">
        <v>12.0543</v>
      </c>
      <c r="K164" s="5">
        <v>1.72</v>
      </c>
      <c r="L164">
        <v>55642.82</v>
      </c>
      <c r="M164" s="5">
        <v>21.3772</v>
      </c>
      <c r="O164">
        <v>129</v>
      </c>
    </row>
    <row r="165" spans="1:15">
      <c r="A165">
        <v>11</v>
      </c>
      <c r="B165" s="1" t="s">
        <v>35</v>
      </c>
      <c r="C165" t="s">
        <v>36</v>
      </c>
      <c r="F165">
        <v>187.870689655172</v>
      </c>
      <c r="J165">
        <v>15.5461</v>
      </c>
      <c r="K165" s="5">
        <v>1.89</v>
      </c>
      <c r="L165">
        <v>58572.63</v>
      </c>
      <c r="M165" s="5">
        <v>23.16</v>
      </c>
      <c r="O165">
        <v>116</v>
      </c>
    </row>
    <row r="166" spans="1:15">
      <c r="A166">
        <v>11</v>
      </c>
      <c r="B166" s="1" t="s">
        <v>35</v>
      </c>
      <c r="C166" t="s">
        <v>36</v>
      </c>
      <c r="F166">
        <v>196.537313432836</v>
      </c>
      <c r="J166">
        <v>3.8668</v>
      </c>
      <c r="K166" s="5">
        <v>1.92</v>
      </c>
      <c r="L166">
        <v>58896.63</v>
      </c>
      <c r="M166" s="5">
        <v>22.5236</v>
      </c>
      <c r="O166">
        <v>67</v>
      </c>
    </row>
    <row r="167" spans="1:15">
      <c r="A167">
        <v>11</v>
      </c>
      <c r="B167" s="1" t="s">
        <v>35</v>
      </c>
      <c r="C167" t="s">
        <v>36</v>
      </c>
      <c r="F167">
        <v>200.692307692308</v>
      </c>
      <c r="J167">
        <v>7.4617</v>
      </c>
      <c r="K167" s="5">
        <v>2.09</v>
      </c>
      <c r="L167">
        <v>59153.95</v>
      </c>
      <c r="M167" s="5">
        <v>23.08</v>
      </c>
      <c r="O167">
        <v>78</v>
      </c>
    </row>
    <row r="168" spans="1:15">
      <c r="A168">
        <v>11</v>
      </c>
      <c r="B168" s="1" t="s">
        <v>35</v>
      </c>
      <c r="C168" t="s">
        <v>36</v>
      </c>
      <c r="F168">
        <v>202.731182795699</v>
      </c>
      <c r="J168">
        <v>10.669</v>
      </c>
      <c r="K168" s="5">
        <v>2.35</v>
      </c>
      <c r="L168">
        <v>60638.37</v>
      </c>
      <c r="M168" s="5">
        <v>23.4635</v>
      </c>
      <c r="O168">
        <v>93</v>
      </c>
    </row>
    <row r="169" spans="1:15">
      <c r="A169">
        <v>11</v>
      </c>
      <c r="B169" s="1" t="s">
        <v>35</v>
      </c>
      <c r="C169" t="s">
        <v>36</v>
      </c>
      <c r="F169">
        <v>192.75</v>
      </c>
      <c r="J169">
        <v>13.6782</v>
      </c>
      <c r="K169" s="5">
        <v>2.14</v>
      </c>
      <c r="L169">
        <v>61372.4</v>
      </c>
      <c r="M169" s="5">
        <v>24.34</v>
      </c>
      <c r="O169">
        <v>80</v>
      </c>
    </row>
    <row r="170" spans="1:15">
      <c r="A170">
        <v>11</v>
      </c>
      <c r="B170" s="1" t="s">
        <v>35</v>
      </c>
      <c r="C170" t="s">
        <v>36</v>
      </c>
      <c r="F170">
        <v>211.264705882353</v>
      </c>
      <c r="J170">
        <v>3.3516</v>
      </c>
      <c r="K170" s="5">
        <v>2.13</v>
      </c>
      <c r="L170">
        <v>61329.93</v>
      </c>
      <c r="M170" s="5">
        <v>24.43</v>
      </c>
      <c r="O170">
        <v>102</v>
      </c>
    </row>
    <row r="171" spans="1:15">
      <c r="A171">
        <v>11</v>
      </c>
      <c r="B171" s="1" t="s">
        <v>35</v>
      </c>
      <c r="C171" t="s">
        <v>36</v>
      </c>
      <c r="F171">
        <v>199.887640449438</v>
      </c>
      <c r="J171">
        <v>6.5959</v>
      </c>
      <c r="K171" s="5">
        <v>2.06</v>
      </c>
      <c r="L171">
        <v>60917.59</v>
      </c>
      <c r="M171" s="5">
        <v>24.28</v>
      </c>
      <c r="O171">
        <v>89</v>
      </c>
    </row>
    <row r="172" spans="1:15">
      <c r="A172">
        <v>11</v>
      </c>
      <c r="B172" s="1" t="s">
        <v>35</v>
      </c>
      <c r="C172" t="s">
        <v>36</v>
      </c>
      <c r="F172">
        <v>195.294871794872</v>
      </c>
      <c r="J172">
        <v>9.8112</v>
      </c>
      <c r="K172" s="5">
        <v>1.97</v>
      </c>
      <c r="L172">
        <v>60891.89</v>
      </c>
      <c r="M172" s="5">
        <v>23.93</v>
      </c>
      <c r="O172">
        <v>78</v>
      </c>
    </row>
    <row r="173" spans="1:15">
      <c r="A173">
        <v>11</v>
      </c>
      <c r="B173" s="1" t="s">
        <v>35</v>
      </c>
      <c r="C173" t="s">
        <v>36</v>
      </c>
      <c r="F173">
        <v>195.064102564103</v>
      </c>
      <c r="J173">
        <v>12.4674</v>
      </c>
      <c r="K173" s="5">
        <v>1.92</v>
      </c>
      <c r="L173">
        <v>62896.06</v>
      </c>
      <c r="M173" s="5">
        <v>25.12</v>
      </c>
      <c r="O173">
        <v>78</v>
      </c>
    </row>
    <row r="174" spans="1:15">
      <c r="A174">
        <v>11</v>
      </c>
      <c r="B174" s="1" t="s">
        <v>35</v>
      </c>
      <c r="C174" t="s">
        <v>36</v>
      </c>
      <c r="F174">
        <v>198.747368421053</v>
      </c>
      <c r="J174">
        <v>3.4284</v>
      </c>
      <c r="K174" s="5">
        <v>1.88</v>
      </c>
      <c r="L174">
        <v>65495.76</v>
      </c>
      <c r="M174" s="5">
        <v>24.38</v>
      </c>
      <c r="O174">
        <v>95</v>
      </c>
    </row>
    <row r="175" spans="1:15">
      <c r="A175">
        <v>11</v>
      </c>
      <c r="B175" s="1" t="s">
        <v>35</v>
      </c>
      <c r="C175" t="s">
        <v>36</v>
      </c>
      <c r="F175">
        <v>169.547945205479</v>
      </c>
      <c r="J175">
        <v>6.6587</v>
      </c>
      <c r="K175" s="5">
        <v>1.83</v>
      </c>
      <c r="L175">
        <v>66599.08</v>
      </c>
      <c r="M175" s="5">
        <v>21.51</v>
      </c>
      <c r="O175">
        <v>73</v>
      </c>
    </row>
    <row r="176" spans="1:15">
      <c r="A176">
        <v>11</v>
      </c>
      <c r="B176" s="1" t="s">
        <v>35</v>
      </c>
      <c r="C176" t="s">
        <v>36</v>
      </c>
      <c r="F176">
        <v>182.953488372093</v>
      </c>
      <c r="J176">
        <v>9.5587</v>
      </c>
      <c r="K176" s="5">
        <v>1.76</v>
      </c>
      <c r="L176">
        <v>67906.7</v>
      </c>
      <c r="M176" s="5">
        <v>21.78</v>
      </c>
      <c r="O176">
        <v>43</v>
      </c>
    </row>
    <row r="177" spans="1:15">
      <c r="A177">
        <v>11</v>
      </c>
      <c r="B177" s="1" t="s">
        <v>35</v>
      </c>
      <c r="C177" t="s">
        <v>36</v>
      </c>
      <c r="F177">
        <v>290.466666666667</v>
      </c>
      <c r="J177">
        <v>11.4901</v>
      </c>
      <c r="K177" s="5">
        <v>2.05</v>
      </c>
      <c r="L177">
        <v>70059.29</v>
      </c>
      <c r="M177" s="5">
        <v>22.58</v>
      </c>
      <c r="O177">
        <v>45</v>
      </c>
    </row>
    <row r="178" spans="1:15">
      <c r="A178">
        <v>11</v>
      </c>
      <c r="B178" s="1" t="s">
        <v>35</v>
      </c>
      <c r="C178" t="s">
        <v>36</v>
      </c>
      <c r="F178">
        <v>658.6</v>
      </c>
      <c r="J178">
        <v>3.0746</v>
      </c>
      <c r="K178" s="5">
        <v>1.99</v>
      </c>
      <c r="L178">
        <v>73005.88</v>
      </c>
      <c r="M178" s="5">
        <v>18.85</v>
      </c>
      <c r="O178">
        <v>5</v>
      </c>
    </row>
    <row r="179" spans="1:15">
      <c r="A179">
        <v>11</v>
      </c>
      <c r="B179" s="1" t="s">
        <v>35</v>
      </c>
      <c r="C179" t="s">
        <v>36</v>
      </c>
      <c r="F179">
        <v>1238.0625</v>
      </c>
      <c r="J179">
        <v>5.1763</v>
      </c>
      <c r="K179" s="5">
        <v>1.92</v>
      </c>
      <c r="L179">
        <v>75211.01</v>
      </c>
      <c r="M179" s="5">
        <v>21.29</v>
      </c>
      <c r="O179">
        <v>16</v>
      </c>
    </row>
    <row r="180" spans="1:15">
      <c r="A180">
        <v>11</v>
      </c>
      <c r="B180" s="1" t="s">
        <v>35</v>
      </c>
      <c r="C180" t="s">
        <v>36</v>
      </c>
      <c r="F180">
        <v>1124.29411764706</v>
      </c>
      <c r="J180">
        <v>7.9413</v>
      </c>
      <c r="K180" s="5">
        <v>1.85</v>
      </c>
      <c r="L180">
        <v>76744.79</v>
      </c>
      <c r="M180" s="5">
        <v>22.32</v>
      </c>
      <c r="O180">
        <v>17</v>
      </c>
    </row>
    <row r="181" spans="1:15">
      <c r="A181">
        <v>11</v>
      </c>
      <c r="B181" s="1" t="s">
        <v>35</v>
      </c>
      <c r="C181" t="s">
        <v>36</v>
      </c>
      <c r="F181">
        <v>625.9375</v>
      </c>
      <c r="J181">
        <v>9.7856</v>
      </c>
      <c r="K181" s="5">
        <v>1.73</v>
      </c>
      <c r="L181">
        <v>79502.18</v>
      </c>
      <c r="M181" s="5">
        <v>23.78</v>
      </c>
      <c r="O181">
        <v>16</v>
      </c>
    </row>
    <row r="182" spans="1:15">
      <c r="A182">
        <v>11</v>
      </c>
      <c r="B182" s="1" t="s">
        <v>35</v>
      </c>
      <c r="C182" t="s">
        <v>36</v>
      </c>
      <c r="F182">
        <v>830.5</v>
      </c>
      <c r="J182">
        <v>2.8901</v>
      </c>
      <c r="K182" s="5">
        <v>1.66</v>
      </c>
      <c r="L182">
        <v>80669.95</v>
      </c>
      <c r="M182" s="5">
        <v>22.58</v>
      </c>
      <c r="O182">
        <v>22</v>
      </c>
    </row>
    <row r="183" spans="1:15">
      <c r="A183">
        <v>11</v>
      </c>
      <c r="B183" s="1" t="s">
        <v>35</v>
      </c>
      <c r="C183" t="s">
        <v>36</v>
      </c>
      <c r="F183">
        <v>643.238095238095</v>
      </c>
      <c r="J183">
        <v>4.6233</v>
      </c>
      <c r="K183" s="5">
        <v>1.64</v>
      </c>
      <c r="L183">
        <v>81231.2</v>
      </c>
      <c r="M183" s="5">
        <v>23.88</v>
      </c>
      <c r="O183">
        <v>21</v>
      </c>
    </row>
    <row r="184" spans="1:15">
      <c r="A184">
        <v>11</v>
      </c>
      <c r="B184" s="1" t="s">
        <v>35</v>
      </c>
      <c r="C184" t="s">
        <v>36</v>
      </c>
      <c r="F184">
        <v>781.2</v>
      </c>
      <c r="J184">
        <v>6.3866</v>
      </c>
      <c r="K184" s="5">
        <v>1.62</v>
      </c>
      <c r="L184">
        <v>80643.83</v>
      </c>
      <c r="M184" s="5">
        <v>24.14</v>
      </c>
      <c r="O184">
        <v>5</v>
      </c>
    </row>
    <row r="185" spans="1:15">
      <c r="A185">
        <v>11</v>
      </c>
      <c r="B185" s="1" t="s">
        <v>35</v>
      </c>
      <c r="C185" t="s">
        <v>36</v>
      </c>
      <c r="F185">
        <v>717.6875</v>
      </c>
      <c r="J185">
        <v>8.1032</v>
      </c>
      <c r="K185" s="5">
        <v>1.61</v>
      </c>
      <c r="L185">
        <v>81367.57</v>
      </c>
      <c r="M185" s="5">
        <v>26.17</v>
      </c>
      <c r="O185">
        <v>16</v>
      </c>
    </row>
    <row r="186" spans="1:15">
      <c r="A186">
        <v>11</v>
      </c>
      <c r="B186" s="1" t="s">
        <v>35</v>
      </c>
      <c r="C186" t="s">
        <v>36</v>
      </c>
      <c r="F186">
        <v>704.5</v>
      </c>
      <c r="J186">
        <v>2.8568</v>
      </c>
      <c r="K186" s="5">
        <v>1.58</v>
      </c>
      <c r="L186">
        <v>84230.74</v>
      </c>
      <c r="M186" s="5">
        <v>23.38</v>
      </c>
      <c r="O186">
        <v>6</v>
      </c>
    </row>
    <row r="187" spans="1:15">
      <c r="A187">
        <v>11</v>
      </c>
      <c r="B187" s="1" t="s">
        <v>35</v>
      </c>
      <c r="C187" t="s">
        <v>36</v>
      </c>
      <c r="F187">
        <v>682.666666666667</v>
      </c>
      <c r="J187">
        <v>4.4527</v>
      </c>
      <c r="K187" s="5">
        <v>1.56</v>
      </c>
      <c r="L187">
        <v>85059.59</v>
      </c>
      <c r="M187" s="5">
        <v>24.53</v>
      </c>
      <c r="O187">
        <v>3</v>
      </c>
    </row>
    <row r="188" spans="1:15">
      <c r="A188">
        <v>11</v>
      </c>
      <c r="B188" s="1" t="s">
        <v>35</v>
      </c>
      <c r="C188" t="s">
        <v>36</v>
      </c>
      <c r="F188">
        <v>1492.8</v>
      </c>
      <c r="J188">
        <v>5.9415</v>
      </c>
      <c r="K188" s="5">
        <v>1.53</v>
      </c>
      <c r="L188">
        <v>84253.47</v>
      </c>
      <c r="M188" s="5">
        <v>26.23</v>
      </c>
      <c r="O188">
        <v>5</v>
      </c>
    </row>
    <row r="189" spans="1:15">
      <c r="A189">
        <v>11</v>
      </c>
      <c r="B189" s="1" t="s">
        <v>35</v>
      </c>
      <c r="C189" t="s">
        <v>36</v>
      </c>
      <c r="F189">
        <v>410.416666666667</v>
      </c>
      <c r="J189">
        <v>7.4818</v>
      </c>
      <c r="K189" s="5">
        <v>1.52</v>
      </c>
      <c r="L189">
        <v>87046.51</v>
      </c>
      <c r="M189" s="5">
        <v>27.89</v>
      </c>
      <c r="O189">
        <v>12</v>
      </c>
    </row>
    <row r="190" spans="1:15">
      <c r="A190">
        <v>11</v>
      </c>
      <c r="B190" s="1" t="s">
        <v>35</v>
      </c>
      <c r="C190" t="s">
        <v>36</v>
      </c>
      <c r="F190">
        <v>392.127659574468</v>
      </c>
      <c r="J190">
        <v>2.2428</v>
      </c>
      <c r="K190" s="5">
        <v>1.52</v>
      </c>
      <c r="L190">
        <v>88624.4</v>
      </c>
      <c r="M190" s="5">
        <v>24.23</v>
      </c>
      <c r="O190">
        <v>47</v>
      </c>
    </row>
    <row r="191" spans="1:15">
      <c r="A191">
        <v>11</v>
      </c>
      <c r="B191" s="1" t="s">
        <v>35</v>
      </c>
      <c r="C191" t="s">
        <v>36</v>
      </c>
      <c r="F191">
        <v>330.986301369863</v>
      </c>
      <c r="J191">
        <v>3.2797</v>
      </c>
      <c r="K191" s="5">
        <v>1.49</v>
      </c>
      <c r="L191">
        <v>89325.19</v>
      </c>
      <c r="M191" s="5">
        <v>26.59</v>
      </c>
      <c r="O191">
        <v>73</v>
      </c>
    </row>
    <row r="192" spans="1:15">
      <c r="A192">
        <v>11</v>
      </c>
      <c r="B192" s="1" t="s">
        <v>35</v>
      </c>
      <c r="C192" t="s">
        <v>36</v>
      </c>
      <c r="F192">
        <v>392.651785714286</v>
      </c>
      <c r="J192">
        <v>3.9596</v>
      </c>
      <c r="K192" s="5">
        <v>1.52</v>
      </c>
      <c r="L192">
        <v>88083.2</v>
      </c>
      <c r="M192" s="5">
        <v>27.87</v>
      </c>
      <c r="O192">
        <v>112</v>
      </c>
    </row>
    <row r="193" spans="1:15">
      <c r="A193">
        <v>11</v>
      </c>
      <c r="B193" s="1" t="s">
        <v>35</v>
      </c>
      <c r="C193" t="s">
        <v>36</v>
      </c>
      <c r="F193">
        <v>276.897637795276</v>
      </c>
      <c r="O193">
        <v>127</v>
      </c>
    </row>
    <row r="194" spans="1:15">
      <c r="A194">
        <v>12</v>
      </c>
      <c r="B194" s="1" t="s">
        <v>37</v>
      </c>
      <c r="C194" t="s">
        <v>38</v>
      </c>
      <c r="F194">
        <v>127.964</v>
      </c>
      <c r="J194">
        <v>4.8797</v>
      </c>
      <c r="K194" s="5">
        <v>1.57</v>
      </c>
      <c r="L194">
        <v>54707.83</v>
      </c>
      <c r="M194" s="5">
        <v>18.03</v>
      </c>
      <c r="O194">
        <v>250</v>
      </c>
    </row>
    <row r="195" spans="1:15">
      <c r="A195">
        <v>12</v>
      </c>
      <c r="B195" s="1" t="s">
        <v>37</v>
      </c>
      <c r="C195" t="s">
        <v>38</v>
      </c>
      <c r="F195">
        <v>138.723943661972</v>
      </c>
      <c r="J195">
        <v>9.1711</v>
      </c>
      <c r="K195" s="5">
        <v>1.63</v>
      </c>
      <c r="L195">
        <v>57161.17</v>
      </c>
      <c r="M195" s="5">
        <v>18.82</v>
      </c>
      <c r="O195">
        <v>355</v>
      </c>
    </row>
    <row r="196" spans="1:15">
      <c r="A196">
        <v>12</v>
      </c>
      <c r="B196" s="1" t="s">
        <v>37</v>
      </c>
      <c r="C196" t="s">
        <v>38</v>
      </c>
      <c r="F196">
        <v>133.353790613718</v>
      </c>
      <c r="J196">
        <v>13.3759</v>
      </c>
      <c r="K196" s="5">
        <v>1.71</v>
      </c>
      <c r="L196">
        <v>58169.04</v>
      </c>
      <c r="M196" s="5">
        <v>20.49</v>
      </c>
      <c r="O196">
        <v>277</v>
      </c>
    </row>
    <row r="197" spans="1:15">
      <c r="A197">
        <v>12</v>
      </c>
      <c r="B197" s="1" t="s">
        <v>37</v>
      </c>
      <c r="C197" t="s">
        <v>38</v>
      </c>
      <c r="F197">
        <v>146.813559322034</v>
      </c>
      <c r="J197">
        <v>16.2253</v>
      </c>
      <c r="K197" s="5">
        <v>1.65</v>
      </c>
      <c r="L197">
        <v>60922.85</v>
      </c>
      <c r="M197" s="5">
        <v>23.39</v>
      </c>
      <c r="O197">
        <v>177</v>
      </c>
    </row>
    <row r="198" spans="1:15">
      <c r="A198">
        <v>12</v>
      </c>
      <c r="B198" s="1" t="s">
        <v>37</v>
      </c>
      <c r="C198" t="s">
        <v>38</v>
      </c>
      <c r="F198">
        <v>153.194214876033</v>
      </c>
      <c r="J198">
        <v>4.5382</v>
      </c>
      <c r="K198" s="5">
        <v>1.6</v>
      </c>
      <c r="L198">
        <v>62291.71</v>
      </c>
      <c r="M198" s="5">
        <v>24.85</v>
      </c>
      <c r="O198">
        <v>242</v>
      </c>
    </row>
    <row r="199" spans="1:15">
      <c r="A199">
        <v>12</v>
      </c>
      <c r="B199" s="1" t="s">
        <v>37</v>
      </c>
      <c r="C199" t="s">
        <v>38</v>
      </c>
      <c r="F199">
        <v>137.280155642023</v>
      </c>
      <c r="J199">
        <v>8.5049</v>
      </c>
      <c r="K199" s="5">
        <v>1.6</v>
      </c>
      <c r="L199">
        <v>63921.41</v>
      </c>
      <c r="M199" s="5">
        <v>24.21</v>
      </c>
      <c r="O199">
        <v>257</v>
      </c>
    </row>
    <row r="200" spans="1:15">
      <c r="A200">
        <v>12</v>
      </c>
      <c r="B200" s="1" t="s">
        <v>37</v>
      </c>
      <c r="C200" t="s">
        <v>38</v>
      </c>
      <c r="F200">
        <v>138.895582329317</v>
      </c>
      <c r="J200">
        <v>12.4319</v>
      </c>
      <c r="K200" s="5">
        <v>1.6</v>
      </c>
      <c r="L200">
        <v>64069.93</v>
      </c>
      <c r="M200" s="5">
        <v>26.1</v>
      </c>
      <c r="O200">
        <v>249</v>
      </c>
    </row>
    <row r="201" spans="1:15">
      <c r="A201">
        <v>12</v>
      </c>
      <c r="B201" s="1" t="s">
        <v>37</v>
      </c>
      <c r="C201" t="s">
        <v>38</v>
      </c>
      <c r="F201">
        <v>142.381395348837</v>
      </c>
      <c r="J201">
        <v>14.9148</v>
      </c>
      <c r="K201" s="5">
        <v>1.59</v>
      </c>
      <c r="L201">
        <v>64168.42</v>
      </c>
      <c r="M201" s="5">
        <v>27.63</v>
      </c>
      <c r="O201">
        <v>215</v>
      </c>
    </row>
    <row r="202" spans="1:15">
      <c r="A202">
        <v>12</v>
      </c>
      <c r="B202" s="1" t="s">
        <v>37</v>
      </c>
      <c r="C202" t="s">
        <v>38</v>
      </c>
      <c r="F202">
        <v>148.31914893617</v>
      </c>
      <c r="J202">
        <v>4.1401</v>
      </c>
      <c r="K202" s="5">
        <v>1.58</v>
      </c>
      <c r="L202">
        <v>64370.06</v>
      </c>
      <c r="M202" s="5">
        <v>25.01</v>
      </c>
      <c r="O202">
        <v>188</v>
      </c>
    </row>
    <row r="203" spans="1:15">
      <c r="A203">
        <v>12</v>
      </c>
      <c r="B203" s="1" t="s">
        <v>37</v>
      </c>
      <c r="C203" t="s">
        <v>38</v>
      </c>
      <c r="F203">
        <v>141.862433862434</v>
      </c>
      <c r="J203">
        <v>7.8999</v>
      </c>
      <c r="K203" s="5">
        <v>1.59</v>
      </c>
      <c r="L203">
        <v>65632.21</v>
      </c>
      <c r="M203" s="5">
        <v>24.09</v>
      </c>
      <c r="O203">
        <v>189</v>
      </c>
    </row>
    <row r="204" spans="1:15">
      <c r="A204">
        <v>12</v>
      </c>
      <c r="B204" s="1" t="s">
        <v>37</v>
      </c>
      <c r="C204" t="s">
        <v>38</v>
      </c>
      <c r="F204">
        <v>134.671717171717</v>
      </c>
      <c r="J204">
        <v>11.6148</v>
      </c>
      <c r="K204" s="5">
        <v>1.61</v>
      </c>
      <c r="L204">
        <v>65432.29</v>
      </c>
      <c r="M204" s="5">
        <v>25.21</v>
      </c>
      <c r="O204">
        <v>198</v>
      </c>
    </row>
    <row r="205" spans="1:15">
      <c r="A205">
        <v>12</v>
      </c>
      <c r="B205" s="1" t="s">
        <v>37</v>
      </c>
      <c r="C205" t="s">
        <v>38</v>
      </c>
      <c r="F205">
        <v>110.4</v>
      </c>
      <c r="J205">
        <v>13.7328</v>
      </c>
      <c r="K205" s="5">
        <v>1.57</v>
      </c>
      <c r="L205">
        <v>67116.57</v>
      </c>
      <c r="M205" s="5">
        <v>26.89</v>
      </c>
      <c r="O205">
        <v>105</v>
      </c>
    </row>
    <row r="206" spans="1:15">
      <c r="A206">
        <v>12</v>
      </c>
      <c r="B206" s="1" t="s">
        <v>37</v>
      </c>
      <c r="C206" t="s">
        <v>38</v>
      </c>
      <c r="F206">
        <v>145.934782608696</v>
      </c>
      <c r="J206">
        <v>4.1465</v>
      </c>
      <c r="K206" s="5">
        <v>1.57</v>
      </c>
      <c r="L206">
        <v>66977.07</v>
      </c>
      <c r="M206" s="5">
        <v>19.31</v>
      </c>
      <c r="O206">
        <v>46</v>
      </c>
    </row>
    <row r="207" spans="1:15">
      <c r="A207">
        <v>12</v>
      </c>
      <c r="B207" s="1" t="s">
        <v>37</v>
      </c>
      <c r="C207" t="s">
        <v>38</v>
      </c>
      <c r="F207">
        <v>160</v>
      </c>
      <c r="J207">
        <v>7.351</v>
      </c>
      <c r="K207" s="5">
        <v>1.56</v>
      </c>
      <c r="L207">
        <v>69895.94</v>
      </c>
      <c r="M207" s="5">
        <v>22.37</v>
      </c>
      <c r="O207">
        <v>30</v>
      </c>
    </row>
    <row r="208" spans="1:15">
      <c r="A208">
        <v>12</v>
      </c>
      <c r="B208" s="1" t="s">
        <v>37</v>
      </c>
      <c r="C208" t="s">
        <v>38</v>
      </c>
      <c r="F208">
        <v>260.388888888889</v>
      </c>
      <c r="J208">
        <v>11.0198</v>
      </c>
      <c r="K208" s="5">
        <v>1.55</v>
      </c>
      <c r="L208">
        <v>69821</v>
      </c>
      <c r="M208" s="5">
        <v>23.51</v>
      </c>
      <c r="O208">
        <v>18</v>
      </c>
    </row>
    <row r="209" spans="1:15">
      <c r="A209">
        <v>12</v>
      </c>
      <c r="B209" s="1" t="s">
        <v>37</v>
      </c>
      <c r="C209" t="s">
        <v>38</v>
      </c>
      <c r="F209">
        <v>350.8</v>
      </c>
      <c r="J209">
        <v>13.078</v>
      </c>
      <c r="K209" s="5">
        <v>1.54</v>
      </c>
      <c r="L209">
        <v>71456.81</v>
      </c>
      <c r="M209" s="5">
        <v>26.03</v>
      </c>
      <c r="O209">
        <v>5</v>
      </c>
    </row>
    <row r="210" spans="1:15">
      <c r="A210">
        <v>12</v>
      </c>
      <c r="B210" s="1" t="s">
        <v>37</v>
      </c>
      <c r="C210" t="s">
        <v>38</v>
      </c>
      <c r="F210">
        <v>157.655172413793</v>
      </c>
      <c r="J210">
        <v>3.7999</v>
      </c>
      <c r="K210" s="5">
        <v>1.52</v>
      </c>
      <c r="L210">
        <v>74121.17</v>
      </c>
      <c r="M210" s="5">
        <v>19.35</v>
      </c>
      <c r="O210">
        <v>58</v>
      </c>
    </row>
    <row r="211" spans="1:15">
      <c r="A211">
        <v>12</v>
      </c>
      <c r="B211" s="1" t="s">
        <v>37</v>
      </c>
      <c r="C211" t="s">
        <v>38</v>
      </c>
      <c r="F211">
        <v>259.545454545455</v>
      </c>
      <c r="J211">
        <v>5.9533</v>
      </c>
      <c r="K211" s="5">
        <v>1.47</v>
      </c>
      <c r="L211">
        <v>75433.53</v>
      </c>
      <c r="M211" s="5">
        <v>21.32</v>
      </c>
      <c r="O211">
        <v>66</v>
      </c>
    </row>
    <row r="212" spans="1:15">
      <c r="A212">
        <v>12</v>
      </c>
      <c r="B212" s="1" t="s">
        <v>37</v>
      </c>
      <c r="C212" t="s">
        <v>38</v>
      </c>
      <c r="F212">
        <v>529.722222222222</v>
      </c>
      <c r="J212">
        <v>9.3496</v>
      </c>
      <c r="K212" s="5">
        <v>1.47</v>
      </c>
      <c r="L212">
        <v>76195.39</v>
      </c>
      <c r="M212" s="5">
        <v>22.1</v>
      </c>
      <c r="O212">
        <v>72</v>
      </c>
    </row>
    <row r="213" spans="1:15">
      <c r="A213">
        <v>12</v>
      </c>
      <c r="B213" s="1" t="s">
        <v>37</v>
      </c>
      <c r="C213" t="s">
        <v>38</v>
      </c>
      <c r="F213">
        <v>221.239130434783</v>
      </c>
      <c r="J213">
        <v>11.5176</v>
      </c>
      <c r="K213" s="5">
        <v>1.25</v>
      </c>
      <c r="L213">
        <v>78940</v>
      </c>
      <c r="M213" s="5">
        <v>24.16</v>
      </c>
      <c r="O213">
        <v>92</v>
      </c>
    </row>
    <row r="214" spans="1:15">
      <c r="A214">
        <v>12</v>
      </c>
      <c r="B214" s="1" t="s">
        <v>37</v>
      </c>
      <c r="C214" t="s">
        <v>38</v>
      </c>
      <c r="F214">
        <v>348.239130434783</v>
      </c>
      <c r="J214">
        <v>3.7987</v>
      </c>
      <c r="K214" s="5">
        <v>1.18</v>
      </c>
      <c r="L214">
        <v>79936.66</v>
      </c>
      <c r="M214" s="5">
        <v>20.23</v>
      </c>
      <c r="O214">
        <v>46</v>
      </c>
    </row>
    <row r="215" spans="1:15">
      <c r="A215">
        <v>12</v>
      </c>
      <c r="B215" s="1" t="s">
        <v>37</v>
      </c>
      <c r="C215" t="s">
        <v>38</v>
      </c>
      <c r="F215">
        <v>382.703703703704</v>
      </c>
      <c r="J215">
        <v>6.3998</v>
      </c>
      <c r="K215" s="5">
        <v>1.15</v>
      </c>
      <c r="L215">
        <v>81091.83</v>
      </c>
      <c r="M215" s="5">
        <v>21.72</v>
      </c>
      <c r="O215">
        <v>27</v>
      </c>
    </row>
    <row r="216" spans="1:15">
      <c r="A216">
        <v>12</v>
      </c>
      <c r="B216" s="1" t="s">
        <v>37</v>
      </c>
      <c r="C216" t="s">
        <v>38</v>
      </c>
      <c r="F216">
        <v>385.24</v>
      </c>
      <c r="J216">
        <v>10.0104</v>
      </c>
      <c r="K216" s="5">
        <v>1.12</v>
      </c>
      <c r="L216">
        <v>84970.55</v>
      </c>
      <c r="M216" s="5">
        <v>22.34</v>
      </c>
      <c r="O216">
        <v>25</v>
      </c>
    </row>
    <row r="217" spans="1:15">
      <c r="A217">
        <v>12</v>
      </c>
      <c r="B217" s="1" t="s">
        <v>37</v>
      </c>
      <c r="C217" t="s">
        <v>38</v>
      </c>
      <c r="F217">
        <v>1317.68181818182</v>
      </c>
      <c r="J217">
        <v>12.723</v>
      </c>
      <c r="K217" s="5">
        <v>1.1</v>
      </c>
      <c r="L217">
        <v>86030.24</v>
      </c>
      <c r="M217" s="5">
        <v>25.68</v>
      </c>
      <c r="O217">
        <v>22</v>
      </c>
    </row>
    <row r="218" spans="1:15">
      <c r="A218">
        <v>12</v>
      </c>
      <c r="B218" s="1" t="s">
        <v>37</v>
      </c>
      <c r="C218" t="s">
        <v>38</v>
      </c>
      <c r="F218">
        <v>604.485714285714</v>
      </c>
      <c r="J218">
        <v>3.9538</v>
      </c>
      <c r="K218" s="5">
        <v>1.1</v>
      </c>
      <c r="L218">
        <v>88224.5</v>
      </c>
      <c r="M218" s="5">
        <v>25.32</v>
      </c>
      <c r="O218">
        <v>35</v>
      </c>
    </row>
    <row r="219" spans="1:15">
      <c r="A219">
        <v>12</v>
      </c>
      <c r="B219" s="1" t="s">
        <v>37</v>
      </c>
      <c r="C219" t="s">
        <v>38</v>
      </c>
      <c r="F219">
        <v>456.428571428571</v>
      </c>
      <c r="J219">
        <v>6.4656</v>
      </c>
      <c r="K219" s="5">
        <v>1.15</v>
      </c>
      <c r="L219">
        <v>89847.47</v>
      </c>
      <c r="M219" s="5">
        <v>24.95</v>
      </c>
      <c r="O219">
        <v>70</v>
      </c>
    </row>
    <row r="220" spans="1:15">
      <c r="A220">
        <v>12</v>
      </c>
      <c r="B220" s="1" t="s">
        <v>37</v>
      </c>
      <c r="C220" t="s">
        <v>38</v>
      </c>
      <c r="F220">
        <v>635.65625</v>
      </c>
      <c r="J220">
        <v>10.1573</v>
      </c>
      <c r="K220" s="5">
        <v>1.1</v>
      </c>
      <c r="L220">
        <v>90890.88</v>
      </c>
      <c r="M220" s="5">
        <v>26.31</v>
      </c>
      <c r="O220">
        <v>64</v>
      </c>
    </row>
    <row r="221" spans="1:15">
      <c r="A221">
        <v>12</v>
      </c>
      <c r="B221" s="1" t="s">
        <v>37</v>
      </c>
      <c r="C221" t="s">
        <v>38</v>
      </c>
      <c r="F221">
        <v>562.044943820225</v>
      </c>
      <c r="J221">
        <v>12.7773</v>
      </c>
      <c r="K221" s="5">
        <v>1.09</v>
      </c>
      <c r="L221">
        <v>92666.71</v>
      </c>
      <c r="M221" s="5">
        <v>29.37</v>
      </c>
      <c r="O221">
        <v>89</v>
      </c>
    </row>
    <row r="222" spans="1:15">
      <c r="A222">
        <v>12</v>
      </c>
      <c r="B222" s="1" t="s">
        <v>37</v>
      </c>
      <c r="C222" t="s">
        <v>38</v>
      </c>
      <c r="F222">
        <v>429.870503597122</v>
      </c>
      <c r="J222">
        <v>3.3079</v>
      </c>
      <c r="K222" s="5">
        <v>1.09</v>
      </c>
      <c r="L222">
        <v>98270.29</v>
      </c>
      <c r="M222" s="5">
        <v>25.74</v>
      </c>
      <c r="O222">
        <v>139</v>
      </c>
    </row>
    <row r="223" spans="1:15">
      <c r="A223">
        <v>12</v>
      </c>
      <c r="B223" s="1" t="s">
        <v>37</v>
      </c>
      <c r="C223" t="s">
        <v>38</v>
      </c>
      <c r="F223">
        <v>456.653631284916</v>
      </c>
      <c r="J223">
        <v>5.6564</v>
      </c>
      <c r="K223" s="5">
        <v>1.08</v>
      </c>
      <c r="L223">
        <v>98904.54</v>
      </c>
      <c r="M223" s="5">
        <v>26.76</v>
      </c>
      <c r="O223">
        <v>179</v>
      </c>
    </row>
    <row r="224" spans="1:15">
      <c r="A224">
        <v>12</v>
      </c>
      <c r="B224" s="1" t="s">
        <v>37</v>
      </c>
      <c r="C224" t="s">
        <v>38</v>
      </c>
      <c r="F224">
        <v>330.410358565737</v>
      </c>
      <c r="J224">
        <v>8.4942</v>
      </c>
      <c r="K224" s="5">
        <v>1.07</v>
      </c>
      <c r="L224">
        <v>99232.94</v>
      </c>
      <c r="M224" s="5">
        <v>30.3</v>
      </c>
      <c r="O224">
        <v>251</v>
      </c>
    </row>
    <row r="225" spans="1:15">
      <c r="A225">
        <v>12</v>
      </c>
      <c r="B225" s="1" t="s">
        <v>37</v>
      </c>
      <c r="C225" t="s">
        <v>38</v>
      </c>
      <c r="F225">
        <v>380.589743589744</v>
      </c>
      <c r="O225">
        <v>312</v>
      </c>
    </row>
    <row r="226" spans="1:15">
      <c r="A226">
        <v>13</v>
      </c>
      <c r="C226" t="s">
        <v>39</v>
      </c>
      <c r="F226">
        <v>155.239130434783</v>
      </c>
      <c r="O226">
        <v>138</v>
      </c>
    </row>
    <row r="227" spans="6:15">
      <c r="F227">
        <v>206.4</v>
      </c>
      <c r="O227">
        <v>135</v>
      </c>
    </row>
    <row r="228" spans="6:15">
      <c r="F228">
        <v>329.914691943128</v>
      </c>
      <c r="O228">
        <v>211</v>
      </c>
    </row>
    <row r="229" spans="6:15">
      <c r="F229">
        <v>323.758169934641</v>
      </c>
      <c r="O229">
        <v>153</v>
      </c>
    </row>
    <row r="230" spans="6:15">
      <c r="F230">
        <v>392.847619047619</v>
      </c>
      <c r="O230">
        <v>105</v>
      </c>
    </row>
    <row r="231" spans="6:15">
      <c r="F231">
        <v>300.190476190476</v>
      </c>
      <c r="O231">
        <v>63</v>
      </c>
    </row>
    <row r="232" spans="6:15">
      <c r="F232">
        <v>250.074626865672</v>
      </c>
      <c r="O232">
        <v>67</v>
      </c>
    </row>
    <row r="233" spans="6:15">
      <c r="F233">
        <v>210.7625</v>
      </c>
      <c r="O233">
        <v>80</v>
      </c>
    </row>
    <row r="234" spans="6:15">
      <c r="F234">
        <v>197.676056338028</v>
      </c>
      <c r="O234">
        <v>71</v>
      </c>
    </row>
    <row r="235" spans="6:15">
      <c r="F235">
        <v>228.455882352941</v>
      </c>
      <c r="O235">
        <v>68</v>
      </c>
    </row>
    <row r="236" spans="6:15">
      <c r="F236">
        <v>160.026315789474</v>
      </c>
      <c r="O236">
        <v>76</v>
      </c>
    </row>
    <row r="237" spans="6:15">
      <c r="F237">
        <v>139.701149425287</v>
      </c>
      <c r="O237">
        <v>87</v>
      </c>
    </row>
    <row r="238" spans="6:15">
      <c r="F238">
        <v>173.606741573034</v>
      </c>
      <c r="O238">
        <v>89</v>
      </c>
    </row>
    <row r="239" spans="6:15">
      <c r="F239">
        <v>167.802325581395</v>
      </c>
      <c r="O239">
        <v>86</v>
      </c>
    </row>
    <row r="240" spans="6:15">
      <c r="F240">
        <v>151.731343283582</v>
      </c>
      <c r="O240">
        <v>67</v>
      </c>
    </row>
    <row r="241" spans="6:15">
      <c r="F241">
        <v>156.490566037736</v>
      </c>
      <c r="O241">
        <v>53</v>
      </c>
    </row>
    <row r="242" spans="6:15">
      <c r="F242">
        <v>162.375</v>
      </c>
      <c r="O242">
        <v>56</v>
      </c>
    </row>
    <row r="243" spans="6:15">
      <c r="F243">
        <v>201.774509803922</v>
      </c>
      <c r="O243">
        <v>102</v>
      </c>
    </row>
    <row r="244" spans="6:15">
      <c r="F244">
        <v>167.8</v>
      </c>
      <c r="O244">
        <v>35</v>
      </c>
    </row>
    <row r="245" spans="6:15">
      <c r="F245">
        <v>574.230769230769</v>
      </c>
      <c r="O245">
        <v>26</v>
      </c>
    </row>
    <row r="246" spans="6:15">
      <c r="F246">
        <v>453.19512195122</v>
      </c>
      <c r="O246">
        <v>41</v>
      </c>
    </row>
    <row r="247" spans="6:15">
      <c r="F247">
        <v>554.450980392157</v>
      </c>
      <c r="O247">
        <v>51</v>
      </c>
    </row>
    <row r="248" spans="6:15">
      <c r="F248">
        <v>596.615384615385</v>
      </c>
      <c r="O248">
        <v>39</v>
      </c>
    </row>
    <row r="249" spans="6:15">
      <c r="F249">
        <v>419.575</v>
      </c>
      <c r="O249">
        <v>40</v>
      </c>
    </row>
    <row r="250" spans="6:15">
      <c r="F250">
        <v>404.4</v>
      </c>
      <c r="O250">
        <v>75</v>
      </c>
    </row>
    <row r="251" spans="6:15">
      <c r="F251">
        <v>374.761363636364</v>
      </c>
      <c r="O251">
        <v>88</v>
      </c>
    </row>
    <row r="252" spans="6:15">
      <c r="F252">
        <v>334.580152671756</v>
      </c>
      <c r="O252">
        <v>131</v>
      </c>
    </row>
    <row r="253" spans="6:15">
      <c r="F253">
        <v>319.807407407407</v>
      </c>
      <c r="O253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夹心</cp:lastModifiedBy>
  <dcterms:created xsi:type="dcterms:W3CDTF">2024-02-13T09:16:16Z</dcterms:created>
  <dcterms:modified xsi:type="dcterms:W3CDTF">2024-02-15T09:34:06Z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73F36D1B5A5E4249A4F4E492C77BBBFA_11</vt:lpwstr>
  </property>
  <property fmtid="{D5CDD505-2E9C-101B-9397-08002B2CF9AE}" pid="3" name="KSOProductBuildVer">
    <vt:lpwstr>2052-12.1.0.16388</vt:lpwstr>
  </property>
</Properties>
</file>