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avidfandrei/Desktop/PPM1D/publication/Fandrei_et_al_2025/data/"/>
    </mc:Choice>
  </mc:AlternateContent>
  <xr:revisionPtr revIDLastSave="0" documentId="13_ncr:1_{06CBA25D-E185-1742-BAC3-AD9EA5E61B71}" xr6:coauthVersionLast="47" xr6:coauthVersionMax="47" xr10:uidLastSave="{00000000-0000-0000-0000-000000000000}"/>
  <bookViews>
    <workbookView xWindow="6120" yWindow="2080" windowWidth="10000" windowHeight="16240" xr2:uid="{9A476653-18F2-6946-A6B4-53CEFD94AB64}"/>
  </bookViews>
  <sheets>
    <sheet name="longitudinal_data" sheetId="1" r:id="rId1"/>
    <sheet name="sequential_first_time_point" sheetId="2" r:id="rId2"/>
  </sheets>
  <definedNames>
    <definedName name="ww_longitudinal_1" localSheetId="0">longitudinal_data!$A$1:$BZ$210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459A5F3-AC02-0547-AC26-4E4BEEAA88D4}" name="ww_longitudinal" type="6" refreshedVersion="8" background="1" saveData="1">
    <textPr sourceFile="/Users/davidfandrei/Desktop/PPM1D/analysis/ww_longitudinal.csv" comma="1">
      <textFields count="8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<sst xmlns="http://schemas.openxmlformats.org/spreadsheetml/2006/main" count="4207" uniqueCount="729">
  <si>
    <t>GRId</t>
  </si>
  <si>
    <t>Sample</t>
  </si>
  <si>
    <t>ppm1d_cohort</t>
  </si>
  <si>
    <t>date_sample</t>
  </si>
  <si>
    <t>step_days</t>
  </si>
  <si>
    <t>cum_days</t>
  </si>
  <si>
    <t>timepoint</t>
  </si>
  <si>
    <t>Chr</t>
  </si>
  <si>
    <t>Start</t>
  </si>
  <si>
    <t>End</t>
  </si>
  <si>
    <t>Ref</t>
  </si>
  <si>
    <t>Alt</t>
  </si>
  <si>
    <t>key</t>
  </si>
  <si>
    <t>nkey</t>
  </si>
  <si>
    <t>pkey</t>
  </si>
  <si>
    <t>Func</t>
  </si>
  <si>
    <t>Gene</t>
  </si>
  <si>
    <t>GeneDetail</t>
  </si>
  <si>
    <t>ExonicFunc</t>
  </si>
  <si>
    <t>AAChange</t>
  </si>
  <si>
    <t>Pchange</t>
  </si>
  <si>
    <t>Gene_Pchange</t>
  </si>
  <si>
    <t>Poly.repeats_5</t>
  </si>
  <si>
    <t>ExAC_ALL</t>
  </si>
  <si>
    <t>ExAC_AFR</t>
  </si>
  <si>
    <t>ExAC_AMR</t>
  </si>
  <si>
    <t>ExAC_EAS</t>
  </si>
  <si>
    <t>ExAC_FIN</t>
  </si>
  <si>
    <t>ExAC_NFE</t>
  </si>
  <si>
    <t>ExAC_OTH</t>
  </si>
  <si>
    <t>ExAC_SAS</t>
  </si>
  <si>
    <t>ExAC_AFR.1</t>
  </si>
  <si>
    <t>AF</t>
  </si>
  <si>
    <t>AF_popmax</t>
  </si>
  <si>
    <t>AF_male</t>
  </si>
  <si>
    <t>AF_female</t>
  </si>
  <si>
    <t>AF_raw</t>
  </si>
  <si>
    <t>AF_afr</t>
  </si>
  <si>
    <t>AF_sas</t>
  </si>
  <si>
    <t>AF_amr</t>
  </si>
  <si>
    <t>AF_eas</t>
  </si>
  <si>
    <t>AF_nfe</t>
  </si>
  <si>
    <t>AF_fin</t>
  </si>
  <si>
    <t>AF_asj</t>
  </si>
  <si>
    <t>AF_oth</t>
  </si>
  <si>
    <t>non_topmed_AF_popmax</t>
  </si>
  <si>
    <t>non_neuro_AF_popmax</t>
  </si>
  <si>
    <t>non_cancer_AF_popmax</t>
  </si>
  <si>
    <t>controls_AF_popmax</t>
  </si>
  <si>
    <t>Kaviar_AF</t>
  </si>
  <si>
    <t>Kaviar_AF.1</t>
  </si>
  <si>
    <t>Kaviar_AC</t>
  </si>
  <si>
    <t>Kaviar_AN</t>
  </si>
  <si>
    <t>CLNDN</t>
  </si>
  <si>
    <t>CLNDISDB</t>
  </si>
  <si>
    <t>CLNREVSTAT</t>
  </si>
  <si>
    <t>CLNSIG</t>
  </si>
  <si>
    <t>avsnp150</t>
  </si>
  <si>
    <t>cosmic70</t>
  </si>
  <si>
    <t>CALLED_BY</t>
  </si>
  <si>
    <t>DEPTH_FREEBAYES</t>
  </si>
  <si>
    <t>VARCOUNT_FREEBAYES</t>
  </si>
  <si>
    <t>VAF_FREEBAYES</t>
  </si>
  <si>
    <t>DEPTH_VARSCAN2</t>
  </si>
  <si>
    <t>VARCOUNT_VARSCAN2</t>
  </si>
  <si>
    <t>VAF_VARSCAN2</t>
  </si>
  <si>
    <t>DEPTH</t>
  </si>
  <si>
    <t>VAF</t>
  </si>
  <si>
    <t>n_mut</t>
  </si>
  <si>
    <t>n_mut_patient</t>
  </si>
  <si>
    <t>ANNOT_DIAG1</t>
  </si>
  <si>
    <t>ANNOT_DIAG2</t>
  </si>
  <si>
    <t>ANNOT_0</t>
  </si>
  <si>
    <t>ANNOT_KEEP</t>
  </si>
  <si>
    <t>ANNOT_COMMENT</t>
  </si>
  <si>
    <t>ANNO_KEEP_DRIVER</t>
  </si>
  <si>
    <t>GR054</t>
  </si>
  <si>
    <t>yes</t>
  </si>
  <si>
    <t>T2</t>
  </si>
  <si>
    <t>chr17</t>
  </si>
  <si>
    <t>C</t>
  </si>
  <si>
    <t>G</t>
  </si>
  <si>
    <t>chr17_58740498_C_G</t>
  </si>
  <si>
    <t>exonic</t>
  </si>
  <si>
    <t>PPM1D</t>
  </si>
  <si>
    <t>stopgain</t>
  </si>
  <si>
    <t>PPM1D:NM_003620:exon6:c.C1403G:p.S468X</t>
  </si>
  <si>
    <t>S468X</t>
  </si>
  <si>
    <t>PPM1D_S468X</t>
  </si>
  <si>
    <t>rs375975790</t>
  </si>
  <si>
    <t>Freebayes-Varscan2</t>
  </si>
  <si>
    <t>T3</t>
  </si>
  <si>
    <t>T4</t>
  </si>
  <si>
    <t>T5</t>
  </si>
  <si>
    <t>T6</t>
  </si>
  <si>
    <t>T7</t>
  </si>
  <si>
    <t>GR070</t>
  </si>
  <si>
    <t>T1</t>
  </si>
  <si>
    <t>T</t>
  </si>
  <si>
    <t>-</t>
  </si>
  <si>
    <t>chr17_58740544_T_-</t>
  </si>
  <si>
    <t>frameshift deletion</t>
  </si>
  <si>
    <t>PPM1D:NM_003620:exon6:c.1449delT:p.T483fs</t>
  </si>
  <si>
    <t>T483fs</t>
  </si>
  <si>
    <t>PPM1D_T483fs</t>
  </si>
  <si>
    <t>chr17_58740695_T_-</t>
  </si>
  <si>
    <t>PPM1D:NM_003620:exon6:c.1600delT:p.F534fs</t>
  </si>
  <si>
    <t>F534fs</t>
  </si>
  <si>
    <t>PPM1D_F534fs</t>
  </si>
  <si>
    <t>Varscan2</t>
  </si>
  <si>
    <t>AAGCCCTGACTTTAAGGA</t>
  </si>
  <si>
    <t>chr17_58740534_AAGCCCTGACTTTAAGGA_G</t>
  </si>
  <si>
    <t>frameshift substitution</t>
  </si>
  <si>
    <t>PPM1D:NM_003620:exon6:c.1439_1456G</t>
  </si>
  <si>
    <t>c.1439_1456G</t>
  </si>
  <si>
    <t>PPM1D_c.1439_1456G</t>
  </si>
  <si>
    <t>Freebayes</t>
  </si>
  <si>
    <t>OvBIOMark011</t>
  </si>
  <si>
    <t>no</t>
  </si>
  <si>
    <t>T0</t>
  </si>
  <si>
    <t>chr2</t>
  </si>
  <si>
    <t>chr2_25457243_G_C</t>
  </si>
  <si>
    <t>DNMT3A</t>
  </si>
  <si>
    <t>nonsynonymous SNV</t>
  </si>
  <si>
    <t>DNMT3A:NM_001320893:exon18:c.C2188G:p.R730G,DNMT3A:NM_153759:exon19:c.C2077G:p.R693G,DNMT3A:NM_022552:exon23:c.C2644G:p.R882G,DNMT3A:NM_175629:exon23:c.C2644G:p.R882G</t>
  </si>
  <si>
    <t>R882G</t>
  </si>
  <si>
    <t>DNMT3A_R882G</t>
  </si>
  <si>
    <t>Acute_myeloid_leukemia</t>
  </si>
  <si>
    <t>Human_Phenotype_Ontology:HP:0004808,MeSH:D015470,MedGen:C0023467,OMIM:601626,Orphanet:ORPHA519,SNOMED_CT:17788007</t>
  </si>
  <si>
    <t>no_assertion_criteria_provided</t>
  </si>
  <si>
    <t>Pathogenic</t>
  </si>
  <si>
    <t>rs377577594</t>
  </si>
  <si>
    <t>ID=COSM1583136;OCCURENCE=1(haematopoietic_and_lymphoid_tissue)</t>
  </si>
  <si>
    <t>hotspot</t>
  </si>
  <si>
    <t>A</t>
  </si>
  <si>
    <t>chr2_25463316_C_A</t>
  </si>
  <si>
    <t>DNMT3A:NM_001320893:exon14:c.G1721T:p.G574V,DNMT3A:NM_153759:exon15:c.G1610T:p.G537V,DNMT3A:NM_022552:exon19:c.G2177T:p.G726V,DNMT3A:NM_175629:exon19:c.G2177T:p.G726V</t>
  </si>
  <si>
    <t>G726V</t>
  </si>
  <si>
    <t>DNMT3A_G726V</t>
  </si>
  <si>
    <t>chr17_7577120_C_T</t>
  </si>
  <si>
    <t>TP53</t>
  </si>
  <si>
    <t>TP53:NM_001126115:exon4:c.G422A:p.R141H,TP53:NM_001126116:exon4:c.G422A:p.R141H,TP53:NM_001126117:exon4:c.G422A:p.R141H,TP53:NM_001276697:exon4:c.G341A:p.R114H,TP53:NM_001276698:exon4:c.G341A:p.R114H,TP53:NM_001276699:exon4:c.G341A:p.R114H,TP53:NM_001126118:exon7:c.G701A:p.R234H,TP53:NM_000546:exon8:c.G818A:p.R273H,TP53:NM_001126112:exon8:c.G818A:p.R273H,TP53:NM_001126113:exon8:c.G818A:p.R273H,TP53:NM_001126114:exon8:c.G818A:p.R273H,TP53:NM_001276695:exon8:c.G701A:p.R234H,TP53:NM_001276696:exon8:c.G701A:p.R234H,TP53:NM_001276760:exon8:c.G701A:p.R234H,TP53:NM_001276761:exon8:c.G701A:p.R234H</t>
  </si>
  <si>
    <t>R273H</t>
  </si>
  <si>
    <t>TP53_R273H</t>
  </si>
  <si>
    <t>Gene:553989,MedGen:C1835398,OMIM:151623|Human_Phenotype_Ontology:HP:0001402,MedGen:C2239176,OMIM:114550,Orphanet:ORPHA88673,SNOMED_CT:187769009,SNOMED_CT:25370001|Human_Phenotype_Ontology:HP:0002664,MeSH:D009369,MedGen:C0027651,SNOMED_CT:108369006|Human_Phenotype_Ontology:HP:0002669,MeSH:D012516,MedGen:C0029463,OMIM:259500,Orphanet:ORPHA668,SNOMED_CT:21708004|Human_Phenotype_Ontology:HP:0002885,MeSH:D008527,MedGen:C0025149,OMIM:155255,Orphanet:ORPHA616|Human_Phenotype_Ontology:HP:0004808,MeSH:D015470,MedGen:C0023467,OMIM:601626,Orphanet:ORPHA519,SNOMED_CT:17788007|Human_Phenotype_Ontology:HP:0005550,MeSH:D015451,MedGen:C0023434,OMIM:151400,Orphanet:ORPHA67038,SNOMED_CT:277473004,SNOMED_CT:51092000|Human_Phenotype_Ontology:HP:0006725,MedGen:C0281361|Human_Phenotype_Ontology:HP:0006740,MedGen:C0279680|Human_Phenotype_Ontology:HP:0006744,MeSH:D018268,MedGen:C0206686,Orphanet:ORPHA1501|Human_Phenotype_Ontology:HP:0006775,MeSH:D009101,MedGen:C0026764,OMIM:254500,Orphanet:ORPHA29073,SNOMED_CT:109989006,SNOMED_CT:55921005|Human_Phenotype_Ontology:HP:0010796,MedGen:C0677865|Human_Phenotype_Ontology:HP:0011459,MedGen:C0152018,Orphanet:ORPHA70482|Human_Phenotype_Ontology:HP:0011779,MedGen:C0238461,Orphanet:ORPHA142|Human_Phenotype_Ontology:HP:0030078,MeSH:C538231,MedGen:C0152013|Human_Phenotype_Ontology:HP:0030357,MeSH:D055752,MedGen:C0149925,OMIM:182280,Orphanet:ORPHA70573|Human_Phenotype_Ontology:HP:0030359,MedGen:C0149782|Human_Phenotype_Ontology:HP:0030692,MeSH:D001932,MedGen:C0006118,SNOMED_CT:126952004|Human_Phenotype_Ontology:HP:0100013,MeSH:D001943,MedGen:C1458155,Orphanet:ORPHA180250,SNOMED_CT:126926005|Human_Phenotype_Ontology:HP:0100834,MeSH:D015179,MedGen:C0009404,SNOMED_CT:126837005|Human_Phenotype_Ontology:HP:0200022,MedGen:C0205770,OMIM:260500,Orphanet:ORPHA2807,SNOMED_CT:18021007|MeSH:C535575,MedGen:C1168401,OMIM:275355,Orphanet:ORPHA67037|MeSH:C562393,MedGen:C0151779,SNOMED_CT:93655004|MeSH:C562463,MedGen:C0235974,OMIM:260350,Orphanet:ORPHA217074,SNOMED_CT:372142002|MeSH:D005909,MedGen:C0017636,Orphanet:ORPHA360,SNOMED_CT:63634009|MedGen:C0006142,OMIM:114480,Orphanet:ORPHA227535,SNOMED_CT:254843006|MedGen:C0007112|MedGen:C0027672,SNOMED_CT:699346009|MedGen:C0085390,Orphanet:ORPHA524,SNOMED_CT:428850001|MedGen:C0153574,Orphanet:ORPHA213569|MedGen:C0278701|MedGen:C0279663|MedGen:C0280630|MedGen:C0699790,OMIM:114500,SNOMED_CT:269533000|MedGen:C1859972,OMIM:202300|MedGen:C2750850,OMIM:137800|MedGen:C2931822,OMIM:607107,Orphanet:ORPHA150|MedGen:C3553606,OMIM:614740|MedGen:CN169374|MedGen:CN517202</t>
  </si>
  <si>
    <t>criteria_provided,_multiple_submitters,_no_conflicts</t>
  </si>
  <si>
    <t>Pathogenic/Likely_pathogenic</t>
  </si>
  <si>
    <t>rs28934576</t>
  </si>
  <si>
    <t>OvBIOMark012</t>
  </si>
  <si>
    <t>chr17_7578242_C_G</t>
  </si>
  <si>
    <t>TP53:NM_001126115:exon2:c.G211C:p.V71L,TP53:NM_001126116:exon2:c.G211C:p.V71L,TP53:NM_001126117:exon2:c.G211C:p.V71L,TP53:NM_001276697:exon2:c.G130C:p.V44L,TP53:NM_001276698:exon2:c.G130C:p.V44L,TP53:NM_001276699:exon2:c.G130C:p.V44L,TP53:NM_001126118:exon5:c.G490C:p.V164L,TP53:NM_000546:exon6:c.G607C:p.V203L,TP53:NM_001126112:exon6:c.G607C:p.V203L,TP53:NM_001126113:exon6:c.G607C:p.V203L,TP53:NM_001126114:exon6:c.G607C:p.V203L,TP53:NM_001276695:exon6:c.G490C:p.V164L,TP53:NM_001276696:exon6:c.G490C:p.V164L,TP53:NM_001276760:exon6:c.G490C:p.V164L,TP53:NM_001276761:exon6:c.G490C:p.V164L</t>
  </si>
  <si>
    <t>V203L</t>
  </si>
  <si>
    <t>TP53_V203L</t>
  </si>
  <si>
    <t>Hereditary_cancer-predisposing_syndrome|Li-Fraumeni_syndrome</t>
  </si>
  <si>
    <t>MedGen:C0027672,SNOMED_CT:699346009|MedGen:C0085390,Orphanet:ORPHA524,SNOMED_CT:428850001</t>
  </si>
  <si>
    <t>Uncertain_significance</t>
  </si>
  <si>
    <t>chr2_25457243_G_A</t>
  </si>
  <si>
    <t>DNMT3A:NM_001320893:exon18:c.C2188T:p.R730C,DNMT3A:NM_153759:exon19:c.C2077T:p.R693C,DNMT3A:NM_022552:exon23:c.C2644T:p.R882C,DNMT3A:NM_175629:exon23:c.C2644T:p.R882C</t>
  </si>
  <si>
    <t>R882C</t>
  </si>
  <si>
    <t>DNMT3A_R882C</t>
  </si>
  <si>
    <t>Acute_myeloid_leukemia|Lung_adenocarcinoma|Myelodysplastic_syndrome|Tatton-Brown-rahman_syndrome</t>
  </si>
  <si>
    <t>Human_Phenotype_Ontology:HP:0004808,MeSH:D015470,MedGen:C0023467,OMIM:601626,Orphanet:ORPHA519,SNOMED_CT:17788007|Human_Phenotype_Ontology:HP:0030078,MeSH:C538231,MedGen:C0152013|MeSH:D009190,MedGen:C3463824,OMIM:614286,Orphanet:ORPHA52688|MedGen:C4014545,OMIM:615879,Orphanet:ORPHA404443</t>
  </si>
  <si>
    <t>ID=COSM1166704,COSM53042;OCCURENCE=161(haematopoietic_and_lymphoid_tissue)</t>
  </si>
  <si>
    <t>OvBIOMark013</t>
  </si>
  <si>
    <t>chr2_25463289_T_C</t>
  </si>
  <si>
    <t>DNMT3A:NM_001320893:exon14:c.A1748G:p.Y583C,DNMT3A:NM_153759:exon15:c.A1637G:p.Y546C,DNMT3A:NM_022552:exon19:c.A2204G:p.Y735C,DNMT3A:NM_175629:exon19:c.A2204G:p.Y735C</t>
  </si>
  <si>
    <t>Y735C</t>
  </si>
  <si>
    <t>DNMT3A_Y735C</t>
  </si>
  <si>
    <t>rs147828672</t>
  </si>
  <si>
    <t>ID=COSM133126;OCCURENCE=4(haematopoietic_and_lymphoid_tissue)</t>
  </si>
  <si>
    <t>chr2_25463302_A_G</t>
  </si>
  <si>
    <t>DNMT3A:NM_001320893:exon14:c.T1735C:p.F579L,DNMT3A:NM_153759:exon15:c.T1624C:p.F542L,DNMT3A:NM_022552:exon19:c.T2191C:p.F731L,DNMT3A:NM_175629:exon19:c.T2191C:p.F731L</t>
  </si>
  <si>
    <t>F731L</t>
  </si>
  <si>
    <t>DNMT3A_F731L</t>
  </si>
  <si>
    <t>rs143019657</t>
  </si>
  <si>
    <t>ID=COSM133734;OCCURENCE=2(haematopoietic_and_lymphoid_tissue)</t>
  </si>
  <si>
    <t>chr2_25464544_C_T</t>
  </si>
  <si>
    <t>DNMT3A:NM_001320893:exon12:c.G1513A:p.V505M,DNMT3A:NM_153759:exon13:c.G1402A:p.V468M,DNMT3A:NM_022552:exon17:c.G1969A:p.V657M,DNMT3A:NM_175629:exon17:c.G1969A:p.V657M</t>
  </si>
  <si>
    <t>V657M</t>
  </si>
  <si>
    <t>DNMT3A_V657M</t>
  </si>
  <si>
    <t>rs368961181</t>
  </si>
  <si>
    <t>chr4</t>
  </si>
  <si>
    <t>chr4_106157770_C_T</t>
  </si>
  <si>
    <t>TET2</t>
  </si>
  <si>
    <t>TET2:NM_001127208:exon3:c.C2671T:p.Q891X,TET2:NM_017628:exon3:c.C2671T:p.Q891X</t>
  </si>
  <si>
    <t>Q891X</t>
  </si>
  <si>
    <t>TET2_Q891X</t>
  </si>
  <si>
    <t>ID=COSM43502;OCCURENCE=1(haematopoietic_and_lymphoid_tissue)</t>
  </si>
  <si>
    <t>GR067</t>
  </si>
  <si>
    <t>CCATGGC</t>
  </si>
  <si>
    <t>chr17_58740371_CCATGGC_-</t>
  </si>
  <si>
    <t>PPM1D:NM_003620:exon6:c.1276_1282del:p.P426fs</t>
  </si>
  <si>
    <t>P426fs</t>
  </si>
  <si>
    <t>PPM1D_P426fs</t>
  </si>
  <si>
    <t>chr17_58740522_A_-</t>
  </si>
  <si>
    <t>PPM1D:NM_003620:exon6:c.1427delA:p.E476fs</t>
  </si>
  <si>
    <t>E476fs</t>
  </si>
  <si>
    <t>PPM1D_E476fs</t>
  </si>
  <si>
    <t>chr17_58740559_T_-</t>
  </si>
  <si>
    <t>PPM1D:NM_003620:exon6:c.1464delT:p.D488fs</t>
  </si>
  <si>
    <t>D488fs</t>
  </si>
  <si>
    <t>PPM1D_D488fs</t>
  </si>
  <si>
    <t>chr17_58740749_C_T</t>
  </si>
  <si>
    <t>PPM1D:NM_003620:exon6:c.C1654T:p.R552X</t>
  </si>
  <si>
    <t>R552X</t>
  </si>
  <si>
    <t>PPM1D_R552X</t>
  </si>
  <si>
    <t>rs779070661</t>
  </si>
  <si>
    <t>ID=COSM982226;OCCURENCE=1(endometrium),1(haematopoietic_and_lymphoid_tissue)</t>
  </si>
  <si>
    <t>chr2_25470606_A_C</t>
  </si>
  <si>
    <t>DNMT3A:NM_001320893:exon3:c.T412G:p.F138V,DNMT3A:NM_153759:exon4:c.T301G:p.F101V,DNMT3A:NM_022552:exon8:c.T868G:p.F290V,DNMT3A:NM_175629:exon8:c.T868G:p.F290V</t>
  </si>
  <si>
    <t>F290V</t>
  </si>
  <si>
    <t>DNMT3A_F290V</t>
  </si>
  <si>
    <t>chr11</t>
  </si>
  <si>
    <t>chr11_108204667_A_T</t>
  </si>
  <si>
    <t>ATM</t>
  </si>
  <si>
    <t>ATM:NM_000051:exon54:c.A7982T:p.D2661V</t>
  </si>
  <si>
    <t>D2661V</t>
  </si>
  <si>
    <t>ATM_D2661V</t>
  </si>
  <si>
    <t>unclear vus</t>
  </si>
  <si>
    <t>GR063</t>
  </si>
  <si>
    <t>chr4_106156677_G_-</t>
  </si>
  <si>
    <t>TET2:NM_001127208:exon3:c.1578delG:p.Q526fs,TET2:NM_017628:exon3:c.1578delG:p.Q526fs</t>
  </si>
  <si>
    <t>Q526fs</t>
  </si>
  <si>
    <t>TET2_Q526fs</t>
  </si>
  <si>
    <t>chr17_58740698_A_T</t>
  </si>
  <si>
    <t>PPM1D:NM_003620:exon6:c.A1603T:p.K535X</t>
  </si>
  <si>
    <t>K535X</t>
  </si>
  <si>
    <t>PPM1D_K535X</t>
  </si>
  <si>
    <t>GR062</t>
  </si>
  <si>
    <t>chr11_119148929_A_G</t>
  </si>
  <si>
    <t>CBL</t>
  </si>
  <si>
    <t>CBL:NM_005188:exon8:c.A1149G:p.I383M</t>
  </si>
  <si>
    <t>I383M</t>
  </si>
  <si>
    <t>CBL_I383M</t>
  </si>
  <si>
    <t>chr17_58740506_C_-</t>
  </si>
  <si>
    <t>PPM1D:NM_003620:exon6:c.1411delC:p.P471fs</t>
  </si>
  <si>
    <t>P471fs</t>
  </si>
  <si>
    <t>PPM1D_P471fs</t>
  </si>
  <si>
    <t>rs780195897</t>
  </si>
  <si>
    <t>chr17_58740653_C_T</t>
  </si>
  <si>
    <t>PPM1D:NM_003620:exon6:c.C1558T:p.Q520X</t>
  </si>
  <si>
    <t>Q520X</t>
  </si>
  <si>
    <t>PPM1D_Q520X</t>
  </si>
  <si>
    <t>rs749315458</t>
  </si>
  <si>
    <t>chr17_7578400_G_C</t>
  </si>
  <si>
    <t>TP53:NM_001126115:exon1:c.C134G:p.P45R,TP53:NM_001126116:exon1:c.C134G:p.P45R,TP53:NM_001126117:exon1:c.C134G:p.P45R,TP53:NM_001276697:exon1:c.C53G:p.P18R,TP53:NM_001276698:exon1:c.C53G:p.P18R,TP53:NM_001276699:exon1:c.C53G:p.P18R,TP53:NM_001126118:exon4:c.C413G:p.P138R,TP53:NM_000546:exon5:c.C530G:p.P177R,TP53:NM_001126112:exon5:c.C530G:p.P177R,TP53:NM_001126113:exon5:c.C530G:p.P177R,TP53:NM_001126114:exon5:c.C530G:p.P177R,TP53:NM_001276695:exon5:c.C413G:p.P138R,TP53:NM_001276696:exon5:c.C413G:p.P138R,TP53:NM_001276760:exon5:c.C413G:p.P138R,TP53:NM_001276761:exon5:c.C413G:p.P138R</t>
  </si>
  <si>
    <t>P177R</t>
  </si>
  <si>
    <t>TP53_P177R</t>
  </si>
  <si>
    <t>Hereditary_cancer-predisposing_syndrome|Li-Fraumeni_syndrome|not_provided</t>
  </si>
  <si>
    <t>MedGen:C0027672,SNOMED_CT:699346009|MedGen:C0085390,Orphanet:ORPHA524,SNOMED_CT:428850001|MedGen:CN517202</t>
  </si>
  <si>
    <t>criteria_provided,_conflicting_interpretations</t>
  </si>
  <si>
    <t>Conflicting_interpretations_of_pathogenicity</t>
  </si>
  <si>
    <t>rs751477326</t>
  </si>
  <si>
    <t>ID=COSM117224,COSM117221,COSM117223,COSM117222,COSM10651,COSM1640849;OCCURENCE=1(upper_aerodigestive_tract),4(stomach),3(central_nervous_system),1(lung),1(ovary),1(prostate),2(large_intestine),1(liver),2(pancreas),2(breast)</t>
  </si>
  <si>
    <t>GR035</t>
  </si>
  <si>
    <t>chr17_58740659_A_-</t>
  </si>
  <si>
    <t>PPM1D:NM_003620:exon6:c.1564delA:p.K522fs</t>
  </si>
  <si>
    <t>K522fs</t>
  </si>
  <si>
    <t>PPM1D_K522fs</t>
  </si>
  <si>
    <t>GR022</t>
  </si>
  <si>
    <t>CTGACTTTAAGGATACA</t>
  </si>
  <si>
    <t>chr17_58740539_CTGACTTTAAGGATACA_-</t>
  </si>
  <si>
    <t>PPM1D:NM_003620:exon6:c.1444_1460del:p.L482fs</t>
  </si>
  <si>
    <t>L482fs</t>
  </si>
  <si>
    <t>PPM1D_L482fs</t>
  </si>
  <si>
    <t>chr17_7578265_A_G</t>
  </si>
  <si>
    <t>TP53:NM_001126115:exon2:c.T188C:p.I63T,TP53:NM_001126116:exon2:c.T188C:p.I63T,TP53:NM_001126117:exon2:c.T188C:p.I63T,TP53:NM_001276697:exon2:c.T107C:p.I36T,TP53:NM_001276698:exon2:c.T107C:p.I36T,TP53:NM_001276699:exon2:c.T107C:p.I36T,TP53:NM_001126118:exon5:c.T467C:p.I156T,TP53:NM_000546:exon6:c.T584C:p.I195T,TP53:NM_001126112:exon6:c.T584C:p.I195T,TP53:NM_001126113:exon6:c.T584C:p.I195T,TP53:NM_001126114:exon6:c.T584C:p.I195T,TP53:NM_001276695:exon6:c.T467C:p.I156T,TP53:NM_001276696:exon6:c.T467C:p.I156T,TP53:NM_001276760:exon6:c.T467C:p.I156T,TP53:NM_001276761:exon6:c.T467C:p.I156T</t>
  </si>
  <si>
    <t>I195T</t>
  </si>
  <si>
    <t>TP53_I195T</t>
  </si>
  <si>
    <t>Human_Phenotype_Ontology:HP:0001402,MedGen:C2239176,OMIM:114550,Orphanet:ORPHA88673,SNOMED_CT:187769009,SNOMED_CT:25370001|Human_Phenotype_Ontology:HP:0004808,MeSH:D015470,MedGen:C0023467,OMIM:601626,Orphanet:ORPHA519,SNOMED_CT:17788007|Human_Phenotype_Ontology:HP:0005550,MeSH:D015451,MedGen:C0023434,OMIM:151400,Orphanet:ORPHA67038,SNOMED_CT:277473004,SNOMED_CT:51092000|Human_Phenotype_Ontology:HP:0006725,MedGen:C0281361|Human_Phenotype_Ontology:HP:0006775,MeSH:D009101,MedGen:C0026764,OMIM:254500,Orphanet:ORPHA29073,SNOMED_CT:109989006,SNOMED_CT:55921005|Human_Phenotype_Ontology:HP:0011459,MedGen:C0152018,Orphanet:ORPHA70482|Human_Phenotype_Ontology:HP:0030078,MeSH:C538231,MedGen:C0152013|Human_Phenotype_Ontology:HP:0030359,MedGen:C0149782|Human_Phenotype_Ontology:HP:0030692,MeSH:D001932,MedGen:C0006118,SNOMED_CT:126952004|Human_Phenotype_Ontology:HP:0100013,MeSH:D001943,MedGen:C1458155,Orphanet:ORPHA180250,SNOMED_CT:126926005|Human_Phenotype_Ontology:HP:0100834,MeSH:D015179,MedGen:C0009404,SNOMED_CT:126837005|MeSH:C535575,MedGen:C1168401,OMIM:275355,Orphanet:ORPHA67037|MeSH:D005909,MedGen:C0017636,Orphanet:ORPHA360,SNOMED_CT:63634009|MedGen:C0085390,Orphanet:ORPHA524,SNOMED_CT:428850001|MedGen:C0278701|MedGen:C0279663|MedGen:C0280630|MedGen:CN517202</t>
  </si>
  <si>
    <t>rs760043106</t>
  </si>
  <si>
    <t>chr11_108186757_G_A</t>
  </si>
  <si>
    <t>ATM:NM_000051:exon42:c.G6115A:p.E2039K</t>
  </si>
  <si>
    <t>E2039K</t>
  </si>
  <si>
    <t>ATM_E2039K</t>
  </si>
  <si>
    <t>Ataxia-telangiectasia_syndrome|Hereditary_cancer-predisposing_syndrome|not_provided</t>
  </si>
  <si>
    <t>MedGen:C0004135,OMIM:208900,Orphanet:ORPHA100,SNOMED_CT:68504005|MedGen:C0027672,SNOMED_CT:699346009|MedGen:CN517202</t>
  </si>
  <si>
    <t>rs864622251</t>
  </si>
  <si>
    <t>ID=COSM200671,COSM1561120;OCCURENCE=2(large_intestine)</t>
  </si>
  <si>
    <t>chr4_106155843_C_A</t>
  </si>
  <si>
    <t>TET2:NM_001127208:exon3:c.C744A:p.H248Q,TET2:NM_017628:exon3:c.C744A:p.H248Q</t>
  </si>
  <si>
    <t>H248Q</t>
  </si>
  <si>
    <t>TET2_H248Q</t>
  </si>
  <si>
    <t>rs377035231</t>
  </si>
  <si>
    <t>ID=COSM1235471;OCCURENCE=1(haematopoietic_and_lymphoid_tissue)</t>
  </si>
  <si>
    <t>chr4_106156187_C_T</t>
  </si>
  <si>
    <t>TET2:NM_001127208:exon3:c.C1088T:p.P363L,TET2:NM_017628:exon3:c.C1088T:p.P363L</t>
  </si>
  <si>
    <t>P363L</t>
  </si>
  <si>
    <t>TET2_P363L</t>
  </si>
  <si>
    <t>not_specified</t>
  </si>
  <si>
    <t>MedGen:CN169374</t>
  </si>
  <si>
    <t>no_assertion_provided</t>
  </si>
  <si>
    <t>not_provided</t>
  </si>
  <si>
    <t>rs17253672</t>
  </si>
  <si>
    <t>chr4_106156384_G_A</t>
  </si>
  <si>
    <t>TET2:NM_001127208:exon3:c.G1285A:p.G429R,TET2:NM_017628:exon3:c.G1285A:p.G429R</t>
  </si>
  <si>
    <t>G429R</t>
  </si>
  <si>
    <t>TET2_G429R</t>
  </si>
  <si>
    <t>rs201642693</t>
  </si>
  <si>
    <t>ID=COSM219042;OCCURENCE=1(haematopoietic_and_lymphoid_tissue)</t>
  </si>
  <si>
    <t>GR068</t>
  </si>
  <si>
    <t>chr17_7577507_T_A</t>
  </si>
  <si>
    <t>TP53:NM_001126115:exon3:c.A378T:p.E126D,TP53:NM_001126116:exon3:c.A378T:p.E126D,TP53:NM_001126117:exon3:c.A378T:p.E126D,TP53:NM_001276697:exon3:c.A297T:p.E99D,TP53:NM_001276698:exon3:c.A297T:p.E99D,TP53:NM_001276699:exon3:c.A297T:p.E99D,TP53:NM_001126118:exon6:c.A657T:p.E219D,TP53:NM_000546:exon7:c.A774T:p.E258D,TP53:NM_001126112:exon7:c.A774T:p.E258D,TP53:NM_001126113:exon7:c.A774T:p.E258D,TP53:NM_001126114:exon7:c.A774T:p.E258D,TP53:NM_001276695:exon7:c.A657T:p.E219D,TP53:NM_001276696:exon7:c.A657T:p.E219D,TP53:NM_001276760:exon7:c.A657T:p.E219D,TP53:NM_001276761:exon7:c.A657T:p.E219D</t>
  </si>
  <si>
    <t>E258D</t>
  </si>
  <si>
    <t>TP53_E258D</t>
  </si>
  <si>
    <t>ID=COSM44962,COSM1522509,COSM1522508,COSM3733374,COSM3733375;OCCURENCE=1(oesophagus),1(haematopoietic_and_lymphoid_tissue),3(lung),1(ovary),2(large_intestine)</t>
  </si>
  <si>
    <t>chr4_106197122_T_-</t>
  </si>
  <si>
    <t>TET2:NM_001127208:exon11:c.5455delT:p.L1819X</t>
  </si>
  <si>
    <t>L1819X</t>
  </si>
  <si>
    <t>TET2_L1819X</t>
  </si>
  <si>
    <t>chr17_58740709_-_T</t>
  </si>
  <si>
    <t>frameshift insertion</t>
  </si>
  <si>
    <t>PPM1D:NM_003620:exon6:c.1614_1615insT:p.L538fs</t>
  </si>
  <si>
    <t>L538fs</t>
  </si>
  <si>
    <t>PPM1D_L538fs</t>
  </si>
  <si>
    <t>chr4_106156163_G_A</t>
  </si>
  <si>
    <t>TET2:NM_001127208:exon3:c.G1064A:p.G355D,TET2:NM_017628:exon3:c.G1064A:p.G355D</t>
  </si>
  <si>
    <t>G355D</t>
  </si>
  <si>
    <t>TET2_G355D</t>
  </si>
  <si>
    <t>rs61744960</t>
  </si>
  <si>
    <t>chr17_7578454_G_A</t>
  </si>
  <si>
    <t>TP53:NM_001126115:exon1:c.C80T:p.A27V,TP53:NM_001126116:exon1:c.C80T:p.A27V,TP53:NM_001126117:exon1:c.C80T:p.A27V,TP53:NM_001126118:exon4:c.C359T:p.A120V,TP53:NM_000546:exon5:c.C476T:p.A159V,TP53:NM_001126112:exon5:c.C476T:p.A159V,TP53:NM_001126113:exon5:c.C476T:p.A159V,TP53:NM_001126114:exon5:c.C476T:p.A159V,TP53:NM_001276695:exon5:c.C359T:p.A120V,TP53:NM_001276696:exon5:c.C359T:p.A120V,TP53:NM_001276760:exon5:c.C359T:p.A120V,TP53:NM_001276761:exon5:c.C359T:p.A120V</t>
  </si>
  <si>
    <t>A159V</t>
  </si>
  <si>
    <t>TP53_A159V</t>
  </si>
  <si>
    <t>Li-Fraumeni_syndrome</t>
  </si>
  <si>
    <t>MedGen:C0085390,Orphanet:ORPHA524,SNOMED_CT:428850001</t>
  </si>
  <si>
    <t>criteria_provided,_single_submitter</t>
  </si>
  <si>
    <t>chr17_58740439_T_-</t>
  </si>
  <si>
    <t>PPM1D:NM_003620:exon6:c.1344delT:p.N448fs</t>
  </si>
  <si>
    <t>N448fs</t>
  </si>
  <si>
    <t>PPM1D_N448fs</t>
  </si>
  <si>
    <t>poly.T:6</t>
  </si>
  <si>
    <t>rs758630849</t>
  </si>
  <si>
    <t>OvBIOMark014</t>
  </si>
  <si>
    <t>chr2_25458696_T_C</t>
  </si>
  <si>
    <t>splicing</t>
  </si>
  <si>
    <t>NM_001320893:exon17:c.2023-2A&gt;G;NM_153759:exon18:c.1912-2A&gt;G;NM_022552:exon22:c.2479-2A&gt;G;NM_175629:exon22:c.2479-2A&gt;G</t>
  </si>
  <si>
    <t>splice</t>
  </si>
  <si>
    <t>DNMT3A_splice</t>
  </si>
  <si>
    <t>rs761171028</t>
  </si>
  <si>
    <t>GR065</t>
  </si>
  <si>
    <t>chr11_108236087_G_A</t>
  </si>
  <si>
    <t>ATM:NM_000051:exon63:c.G9023A:p.R3008H</t>
  </si>
  <si>
    <t>R3008H</t>
  </si>
  <si>
    <t>ATM_R3008H</t>
  </si>
  <si>
    <t>Likely_pathogenic</t>
  </si>
  <si>
    <t>rs587781894</t>
  </si>
  <si>
    <t>ID=COSM21626,COSM1139600;OCCURENCE=2(large_intestine),2(pancreas),1(lung),8(haematopoietic_and_lymphoid_tissue)</t>
  </si>
  <si>
    <t>chr17_58740619_G_-</t>
  </si>
  <si>
    <t>PPM1D:NM_003620:exon6:c.1524delG:p.M508fs</t>
  </si>
  <si>
    <t>M508fs</t>
  </si>
  <si>
    <t>PPM1D_M508fs</t>
  </si>
  <si>
    <t>OvBIOMark015</t>
  </si>
  <si>
    <t>chr17_7572942_C_-</t>
  </si>
  <si>
    <t>TP53:NM_001126115:exon7:c.771delG:p.G257fs,TP53:NM_001276697:exon7:c.690delG:p.G230fs,TP53:NM_001126118:exon10:c.1050delG:p.G350fs,TP53:NM_000546:exon11:c.1167delG:p.G389fs,TP53:NM_001126112:exon11:c.1167delG:p.G389fs,TP53:NM_001276760:exon11:c.1050delG:p.G350fs,TP53:NM_001276761:exon11:c.1050delG:p.G350fs</t>
  </si>
  <si>
    <t>G389fs</t>
  </si>
  <si>
    <t>TP53_G389fs</t>
  </si>
  <si>
    <t>rs749817236</t>
  </si>
  <si>
    <t>chr17_58740509_G_T</t>
  </si>
  <si>
    <t>PPM1D:NM_003620:exon6:c.G1414T:p.E472X</t>
  </si>
  <si>
    <t>E472X</t>
  </si>
  <si>
    <t>PPM1D_E472X</t>
  </si>
  <si>
    <t>ID=COSM1736844;OCCURENCE=1(central_nervous_system)</t>
  </si>
  <si>
    <t>chr17_7578441_G_T</t>
  </si>
  <si>
    <t>TP53:NM_001126115:exon1:c.C93A:p.Y31X,TP53:NM_001126116:exon1:c.C93A:p.Y31X,TP53:NM_001126117:exon1:c.C93A:p.Y31X,TP53:NM_001276697:exon1:c.C12A:p.Y4X,TP53:NM_001276698:exon1:c.C12A:p.Y4X,TP53:NM_001276699:exon1:c.C12A:p.Y4X,TP53:NM_001126118:exon4:c.C372A:p.Y124X,TP53:NM_000546:exon5:c.C489A:p.Y163X,TP53:NM_001126112:exon5:c.C489A:p.Y163X,TP53:NM_001126113:exon5:c.C489A:p.Y163X,TP53:NM_001126114:exon5:c.C489A:p.Y163X,TP53:NM_001276695:exon5:c.C372A:p.Y124X,TP53:NM_001276696:exon5:c.C372A:p.Y124X,TP53:NM_001276760:exon5:c.C372A:p.Y124X,TP53:NM_001276761:exon5:c.C372A:p.Y124X</t>
  </si>
  <si>
    <t>Y163X</t>
  </si>
  <si>
    <t>TP53_Y163X</t>
  </si>
  <si>
    <t>OvBIOMark016</t>
  </si>
  <si>
    <t>chr2_25457242_C_T</t>
  </si>
  <si>
    <t>DNMT3A:NM_001320893:exon18:c.G2189A:p.R730H,DNMT3A:NM_153759:exon19:c.G2078A:p.R693H,DNMT3A:NM_022552:exon23:c.G2645A:p.R882H,DNMT3A:NM_175629:exon23:c.G2645A:p.R882H</t>
  </si>
  <si>
    <t>R882H</t>
  </si>
  <si>
    <t>DNMT3A_R882H</t>
  </si>
  <si>
    <t>Acute_myeloid_leukemia|Lung_adenocarcinoma|Myelodysplastic_syndrome|Inborn_genetic_diseases|Tatton-Brown-rahman_syndrome|not_provided</t>
  </si>
  <si>
    <t>Human_Phenotype_Ontology:HP:0004808,MeSH:D015470,MedGen:C0023467,OMIM:601626,Orphanet:ORPHA519,SNOMED_CT:17788007|Human_Phenotype_Ontology:HP:0030078,MeSH:C538231,MedGen:C0152013|MeSH:D009190,MedGen:C3463824,OMIM:614286,Orphanet:ORPHA52688|MeSH:D030342,MedGen:C0950123|MedGen:C4014545,OMIM:615879,Orphanet:ORPHA404443|MedGen:CN517202</t>
  </si>
  <si>
    <t>rs147001633</t>
  </si>
  <si>
    <t>ID=COSM52944,COSM442676;OCCURENCE=1(breast),410(haematopoietic_and_lymphoid_tissue)</t>
  </si>
  <si>
    <t>GR051</t>
  </si>
  <si>
    <t>chr17_58740708_T_G</t>
  </si>
  <si>
    <t>PPM1D:NM_003620:exon6:c.T1613G:p.L538X</t>
  </si>
  <si>
    <t>L538X</t>
  </si>
  <si>
    <t>PPM1D_L538X</t>
  </si>
  <si>
    <t>found in clinical cohort</t>
  </si>
  <si>
    <t>chr17_58740457_T_-</t>
  </si>
  <si>
    <t>PPM1D:NM_003620:exon6:c.1362delT:p.A454fs</t>
  </si>
  <si>
    <t>A454fs</t>
  </si>
  <si>
    <t>PPM1D_A454fs</t>
  </si>
  <si>
    <t>OvBIOMark017</t>
  </si>
  <si>
    <t>chr22</t>
  </si>
  <si>
    <t>chr22_29092890_T_-</t>
  </si>
  <si>
    <t>CHEK2</t>
  </si>
  <si>
    <t>CHEK2:NM_001349956:exon9:c.893delA:p.K298fs,CHEK2:NM_007194:exon10:c.1094delA:p.K365fs,CHEK2:NM_001005735:exon11:c.1223delA:p.K408fs,CHEK2:NM_001257387:exon11:c.431delA:p.K144fs</t>
  </si>
  <si>
    <t>K408fs</t>
  </si>
  <si>
    <t>CHEK2_K408fs</t>
  </si>
  <si>
    <t>OvBIOMark018</t>
  </si>
  <si>
    <t>chr2_25463287_G_A</t>
  </si>
  <si>
    <t>DNMT3A:NM_001320893:exon14:c.C1750T:p.R584C,DNMT3A:NM_153759:exon15:c.C1639T:p.R547C,DNMT3A:NM_022552:exon19:c.C2206T:p.R736C,DNMT3A:NM_175629:exon19:c.C2206T:p.R736C</t>
  </si>
  <si>
    <t>R736C</t>
  </si>
  <si>
    <t>DNMT3A_R736C</t>
  </si>
  <si>
    <t>rs761934754</t>
  </si>
  <si>
    <t>ID=COSM231560;OCCURENCE=5(haematopoietic_and_lymphoid_tissue)</t>
  </si>
  <si>
    <t>chr2_25464459_C_A</t>
  </si>
  <si>
    <t>DNMT3A:NM_001320893:exon12:c.G1598T:p.G533V,DNMT3A:NM_153759:exon13:c.G1487T:p.G496V,DNMT3A:NM_022552:exon17:c.G2054T:p.G685V,DNMT3A:NM_175629:exon17:c.G2054T:p.G685V</t>
  </si>
  <si>
    <t>G685V</t>
  </si>
  <si>
    <t>DNMT3A_G685V</t>
  </si>
  <si>
    <t>chr11_108224493_G_A</t>
  </si>
  <si>
    <t>ATM:NM_000051:exon60:c.G8672A:p.G2891D</t>
  </si>
  <si>
    <t>G2891D</t>
  </si>
  <si>
    <t>ATM_G2891D</t>
  </si>
  <si>
    <t>Ataxia-telangiectasia_syndrome|Hereditary_cancer-predisposing_syndrome</t>
  </si>
  <si>
    <t>MedGen:C0004135,OMIM:208900,Orphanet:ORPHA100,SNOMED_CT:68504005|MedGen:C0027672,SNOMED_CT:699346009</t>
  </si>
  <si>
    <t>rs748192003</t>
  </si>
  <si>
    <t>ID=COSM758347;OCCURENCE=1(haematopoietic_and_lymphoid_tissue)</t>
  </si>
  <si>
    <t>domain</t>
  </si>
  <si>
    <t>chr2_25463240_G_T</t>
  </si>
  <si>
    <t>DNMT3A:NM_001320893:exon14:c.C1797A:p.F599L,DNMT3A:NM_153759:exon15:c.C1686A:p.F562L,DNMT3A:NM_022552:exon19:c.C2253A:p.F751L,DNMT3A:NM_175629:exon19:c.C2253A:p.F751L</t>
  </si>
  <si>
    <t>F751L</t>
  </si>
  <si>
    <t>DNMT3A_F751L</t>
  </si>
  <si>
    <t>CLLLELEID</t>
  </si>
  <si>
    <t>timepoint_biry</t>
  </si>
  <si>
    <t>ID=COSM99729,COSM1645335,COSM3356963,COSM10660;OCCURENCE=1(vulva),32(oesophagus),44(upper_aerodigestive_tract),4(bone),1(thymus),45(central_nervous_system),22(stomach),1(cervix),27(haematopoietic_and_lymphoid_tissue),42(lung),4(penis),8(endometrium),57(ovary),1(soft_tissue),1(fallopian_tube),5(biliary_tract),144(large_intestine),19(uriry_tract),2(genital_tract),4(liver),25(pancreas),70(breast),8(skin)</t>
  </si>
  <si>
    <t>ID=COSM116924,COSM11089,COSM1645297,COSM3421936,COSM116923,COSM116921,COSM116922;OCCURENCE=3(haematopoietic_and_lymphoid_tissue),3(lung),3(oesophagus),3(upper_aerodigestive_tract),7(central_nervous_system),3(stomach),9(large_intestine),1(biliary_tract),1(pancreas),1(liver),2(uriry_tract),1(small_intestine),15(breast),3(endometrium),29(ovary)</t>
  </si>
  <si>
    <t>in CH t gen 20</t>
  </si>
  <si>
    <t>ID=COSM288920,COSM288921,COSM3388216,COSM288919,COSM288922,COSM2744893,COSM11148;OCCURENCE=4(stomach),3(oesophagus),8(lung),2(haematopoietic_and_lymphoid_tissue),4(ovary),2(endometrium),4(breast),1(skin),5(large_intestine),1(prostate),2(liver),1(pancreas),2(uriry_tract)</t>
  </si>
  <si>
    <t>ID=COSM3701304,COSM3701303,COSM3701302,COSM3701299,COSM3701300,COSM45411,COSM3701301;OCCURENCE=1(pancreas),1(liver),1(uriry_tract)</t>
  </si>
  <si>
    <t>GR054_3</t>
  </si>
  <si>
    <t>GR054_3_chr17_58740498_C_G</t>
  </si>
  <si>
    <t>GR054_4</t>
  </si>
  <si>
    <t>GR054_4_chr17_58740498_C_G</t>
  </si>
  <si>
    <t>GR054_5</t>
  </si>
  <si>
    <t>GR054_5_chr17_58740498_C_G</t>
  </si>
  <si>
    <t>GR054_6</t>
  </si>
  <si>
    <t>GR054_6_chr17_58740498_C_G</t>
  </si>
  <si>
    <t>GR054_7</t>
  </si>
  <si>
    <t>GR054_7_chr17_58740498_C_G</t>
  </si>
  <si>
    <t>GR054_8</t>
  </si>
  <si>
    <t>GR054_8_chr17_58740498_C_G</t>
  </si>
  <si>
    <t>GR070_2</t>
  </si>
  <si>
    <t>GR070_2_chr17_58740544_T_-</t>
  </si>
  <si>
    <t>GR070_2_chr17_58740695_T_-</t>
  </si>
  <si>
    <t>GR070_3</t>
  </si>
  <si>
    <t>GR070_3_chr17_58740544_T_-</t>
  </si>
  <si>
    <t>GR070_3_chr17_58740695_T_-</t>
  </si>
  <si>
    <t>GR070_4</t>
  </si>
  <si>
    <t>GR070_4_chr17_58740544_T_-</t>
  </si>
  <si>
    <t>GR070_4_chr17_58740695_T_-</t>
  </si>
  <si>
    <t>GR070_5</t>
  </si>
  <si>
    <t>GR070_5_chr17_58740544_T_-</t>
  </si>
  <si>
    <t>GR070_5_chr17_58740695_T_-</t>
  </si>
  <si>
    <t>GR070_6</t>
  </si>
  <si>
    <t>GR070_6_chr17_58740534_AAGCCCTGACTTTAAGGA_G</t>
  </si>
  <si>
    <t>GR070_6_chr17_58740544_T_-</t>
  </si>
  <si>
    <t>GR070_6_chr17_58740695_T_-</t>
  </si>
  <si>
    <t>GR070_7</t>
  </si>
  <si>
    <t>GR070_7_chr17_58740544_T_-</t>
  </si>
  <si>
    <t>GR070_7_chr17_58740695_T_-</t>
  </si>
  <si>
    <t>OvBIOMark012_1</t>
  </si>
  <si>
    <t>OvBIOMark012_3</t>
  </si>
  <si>
    <t>OvBIOMark012_5</t>
  </si>
  <si>
    <t>OvBIOMark012_6</t>
  </si>
  <si>
    <t>OvBIOMark011_1</t>
  </si>
  <si>
    <t>OvBIOMark011_1_chr2_25457243_G_C</t>
  </si>
  <si>
    <t>OvBIOMark011_1_chr2_25463316_C_A</t>
  </si>
  <si>
    <t>OvBIOMark011_2</t>
  </si>
  <si>
    <t>OvBIOMark011_2_chr2_25457243_G_C</t>
  </si>
  <si>
    <t>OvBIOMark011_2_chr2_25463316_C_A</t>
  </si>
  <si>
    <t>OvBIOMark011_3</t>
  </si>
  <si>
    <t>OvBIOMark011_3_chr17_7577120_C_T</t>
  </si>
  <si>
    <t>OvBIOMark011_3_chr2_25457243_G_C</t>
  </si>
  <si>
    <t>OvBIOMark011_3_chr2_25463316_C_A</t>
  </si>
  <si>
    <t>OvBIOMark011_4</t>
  </si>
  <si>
    <t>OvBIOMark011_4_chr17_7577120_C_T</t>
  </si>
  <si>
    <t>OvBIOMark011_4_chr2_25457243_G_C</t>
  </si>
  <si>
    <t>OvBIOMark011_4_chr2_25463316_C_A</t>
  </si>
  <si>
    <t>OvBIOMark011_5</t>
  </si>
  <si>
    <t>OvBIOMark011_5_chr17_7577120_C_T</t>
  </si>
  <si>
    <t>OvBIOMark011_5_chr2_25457243_G_C</t>
  </si>
  <si>
    <t>OvBIOMark011_5_chr2_25463316_C_A</t>
  </si>
  <si>
    <t>OvBIOMark011_6</t>
  </si>
  <si>
    <t>OvBIOMark011_6_chr17_7577120_C_T</t>
  </si>
  <si>
    <t>OvBIOMark011_6_chr2_25457243_G_C</t>
  </si>
  <si>
    <t>OvBIOMark011_6_chr2_25463316_C_A</t>
  </si>
  <si>
    <t>OvBIOMark012_1_chr17_7578242_C_G</t>
  </si>
  <si>
    <t>OvBIOMark012_3_chr17_7578242_C_G</t>
  </si>
  <si>
    <t>OvBIOMark012_3_chr2_25457243_G_A</t>
  </si>
  <si>
    <t>OvBIOMark012_5_chr17_7578242_C_G</t>
  </si>
  <si>
    <t>OvBIOMark012_5_chr2_25457243_G_A</t>
  </si>
  <si>
    <t>OvBIOMark012_6_chr17_7578242_C_G</t>
  </si>
  <si>
    <t>OvBIOMark012_6_chr2_25457243_G_A</t>
  </si>
  <si>
    <t>OvBIOMark012_7</t>
  </si>
  <si>
    <t>OvBIOMark012_7_chr17_7578242_C_G</t>
  </si>
  <si>
    <t>OvBIOMark012_7_chr2_25457243_G_A</t>
  </si>
  <si>
    <t>OvBIOMark013_1</t>
  </si>
  <si>
    <t>OvBIOMark013_1_chr2_25463289_T_C</t>
  </si>
  <si>
    <t>OvBIOMark013_1_chr2_25463302_A_G</t>
  </si>
  <si>
    <t>OvBIOMark013_1_chr2_25464544_C_T</t>
  </si>
  <si>
    <t>OvBIOMark013_1_chr4_106157770_C_T</t>
  </si>
  <si>
    <t>OvBIOMark013_2</t>
  </si>
  <si>
    <t>OvBIOMark013_2_chr2_25463289_T_C</t>
  </si>
  <si>
    <t>OvBIOMark013_2_chr2_25463302_A_G</t>
  </si>
  <si>
    <t>OvBIOMark013_2_chr2_25464544_C_T</t>
  </si>
  <si>
    <t>OvBIOMark013_3</t>
  </si>
  <si>
    <t>OvBIOMark013_3_chr2_25463302_A_G</t>
  </si>
  <si>
    <t>OvBIOMark013_3_chr2_25464544_C_T</t>
  </si>
  <si>
    <t>GR067_1</t>
  </si>
  <si>
    <t>GR067_1_chr17_58740371_CCATGGC_-</t>
  </si>
  <si>
    <t>GR067_1_chr17_58740522_A_-</t>
  </si>
  <si>
    <t>GR067_1_chr17_58740559_T_-</t>
  </si>
  <si>
    <t>GR067_1_chr17_58740749_C_T</t>
  </si>
  <si>
    <t>GR067_1_chr2_25470606_A_C</t>
  </si>
  <si>
    <t>GR067_2</t>
  </si>
  <si>
    <t>GR067_2_chr17_58740371_CCATGGC_-</t>
  </si>
  <si>
    <t>GR067_2_chr17_58740522_A_-</t>
  </si>
  <si>
    <t>GR067_2_chr17_58740559_T_-</t>
  </si>
  <si>
    <t>GR067_2_chr17_58740749_C_T</t>
  </si>
  <si>
    <t>GR067_2_chr2_25470606_A_C</t>
  </si>
  <si>
    <t>GR067_3</t>
  </si>
  <si>
    <t>GR067_3_chr11_108204667_A_T</t>
  </si>
  <si>
    <t>GR067_3_chr17_58740371_CCATGGC_-</t>
  </si>
  <si>
    <t>GR067_3_chr17_58740522_A_-</t>
  </si>
  <si>
    <t>GR067_3_chr17_58740559_T_-</t>
  </si>
  <si>
    <t>GR067_3_chr17_58740749_C_T</t>
  </si>
  <si>
    <t>GR067_4</t>
  </si>
  <si>
    <t>GR067_4_chr11_108204667_A_T</t>
  </si>
  <si>
    <t>GR067_4_chr17_58740371_CCATGGC_-</t>
  </si>
  <si>
    <t>GR067_4_chr17_58740522_A_-</t>
  </si>
  <si>
    <t>GR067_4_chr17_58740559_T_-</t>
  </si>
  <si>
    <t>GR067_4_chr17_58740749_C_T</t>
  </si>
  <si>
    <t>GR067_5</t>
  </si>
  <si>
    <t>GR067_5_chr11_108204667_A_T</t>
  </si>
  <si>
    <t>GR067_5_chr17_58740371_CCATGGC_-</t>
  </si>
  <si>
    <t>GR067_5_chr17_58740522_A_-</t>
  </si>
  <si>
    <t>GR067_5_chr17_58740559_T_-</t>
  </si>
  <si>
    <t>GR067_5_chr17_58740749_C_T</t>
  </si>
  <si>
    <t>GR067_6</t>
  </si>
  <si>
    <t>GR067_6_chr11_108204667_A_T</t>
  </si>
  <si>
    <t>GR067_6_chr17_58740371_CCATGGC_-</t>
  </si>
  <si>
    <t>GR067_6_chr17_58740522_A_-</t>
  </si>
  <si>
    <t>GR067_6_chr17_58740559_T_-</t>
  </si>
  <si>
    <t>GR067_6_chr17_58740749_C_T</t>
  </si>
  <si>
    <t>GR067_7</t>
  </si>
  <si>
    <t>GR067_7_chr11_108204667_A_T</t>
  </si>
  <si>
    <t>GR067_7_chr17_58740371_CCATGGC_-</t>
  </si>
  <si>
    <t>GR067_7_chr17_58740522_A_-</t>
  </si>
  <si>
    <t>GR067_7_chr17_58740559_T_-</t>
  </si>
  <si>
    <t>GR067_7_chr17_58740749_C_T</t>
  </si>
  <si>
    <t>GR063_1</t>
  </si>
  <si>
    <t>GR063_1_chr4_106156677_G_-</t>
  </si>
  <si>
    <t>GR063_2</t>
  </si>
  <si>
    <t>GR063_2_chr4_106156677_G_-</t>
  </si>
  <si>
    <t>GR063_3</t>
  </si>
  <si>
    <t>GR063_3_chr17_58740698_A_T</t>
  </si>
  <si>
    <t>GR063_3_chr4_106156677_G_-</t>
  </si>
  <si>
    <t>GR063_4</t>
  </si>
  <si>
    <t>GR063_4_chr17_58740698_A_T</t>
  </si>
  <si>
    <t>GR063_4_chr4_106156677_G_-</t>
  </si>
  <si>
    <t>GR063_5</t>
  </si>
  <si>
    <t>GR063_5_chr17_58740698_A_T</t>
  </si>
  <si>
    <t>GR063_5_chr4_106156677_G_-</t>
  </si>
  <si>
    <t>GR063_6</t>
  </si>
  <si>
    <t>GR063_6_chr17_58740698_A_T</t>
  </si>
  <si>
    <t>GR063_6_chr4_106156677_G_-</t>
  </si>
  <si>
    <t>GR063_7</t>
  </si>
  <si>
    <t>GR063_7_chr17_58740698_A_T</t>
  </si>
  <si>
    <t>GR063_7_chr4_106156677_G_-</t>
  </si>
  <si>
    <t>GR062_1</t>
  </si>
  <si>
    <t>GR062_1_chr11_119148929_A_G</t>
  </si>
  <si>
    <t>GR062_2</t>
  </si>
  <si>
    <t>GR062_2_chr11_119148929_A_G</t>
  </si>
  <si>
    <t>GR062_3</t>
  </si>
  <si>
    <t>GR062_3_chr11_119148929_A_G</t>
  </si>
  <si>
    <t>GR062_3_chr17_58740506_C_-</t>
  </si>
  <si>
    <t>GR062_4</t>
  </si>
  <si>
    <t>GR062_4_chr11_119148929_A_G</t>
  </si>
  <si>
    <t>GR062_4_chr17_58740506_C_-</t>
  </si>
  <si>
    <t>GR062_4_chr17_58740653_C_T</t>
  </si>
  <si>
    <t>GR062_5</t>
  </si>
  <si>
    <t>GR062_5_chr11_119148929_A_G</t>
  </si>
  <si>
    <t>GR062_5_chr17_58740506_C_-</t>
  </si>
  <si>
    <t>GR062_5_chr17_58740653_C_T</t>
  </si>
  <si>
    <t>GR062_5_chr17_7578400_G_C</t>
  </si>
  <si>
    <t>GR062_6</t>
  </si>
  <si>
    <t>GR062_6_chr11_119148929_A_G</t>
  </si>
  <si>
    <t>GR062_6_chr17_58740506_C_-</t>
  </si>
  <si>
    <t>GR062_6_chr17_58740653_C_T</t>
  </si>
  <si>
    <t>GR062_6_chr17_7578400_G_C</t>
  </si>
  <si>
    <t>GR062_7</t>
  </si>
  <si>
    <t>GR062_7_chr11_119148929_A_G</t>
  </si>
  <si>
    <t>GR062_7_chr17_58740506_C_-</t>
  </si>
  <si>
    <t>GR062_7_chr17_58740653_C_T</t>
  </si>
  <si>
    <t>GR062_8</t>
  </si>
  <si>
    <t>GR062_8_chr11_119148929_A_G</t>
  </si>
  <si>
    <t>GR062_8_chr17_58740506_C_-</t>
  </si>
  <si>
    <t>GR062_8_chr17_58740653_C_T</t>
  </si>
  <si>
    <t>GR062_8_chr17_7578400_G_C</t>
  </si>
  <si>
    <t>GR035_1</t>
  </si>
  <si>
    <t>GR035_1_chr17_58740659_A_-</t>
  </si>
  <si>
    <t>GR035_2</t>
  </si>
  <si>
    <t>GR035_2_chr17_58740659_A_-</t>
  </si>
  <si>
    <t>GR035_4</t>
  </si>
  <si>
    <t>GR035_4_chr17_58740659_A_-</t>
  </si>
  <si>
    <t>GR035_5</t>
  </si>
  <si>
    <t>GR035_5_chr17_58740659_A_-</t>
  </si>
  <si>
    <t>GR022_1</t>
  </si>
  <si>
    <t>GR022_1_chr17_58740539_CTGACTTTAAGGATACA_-</t>
  </si>
  <si>
    <t>GR022_2</t>
  </si>
  <si>
    <t>GR022_2_chr17_58740539_CTGACTTTAAGGATACA_-</t>
  </si>
  <si>
    <t>GR022_2_chr17_7578265_A_G</t>
  </si>
  <si>
    <t>GR022_3</t>
  </si>
  <si>
    <t>GR022_3_chr17_58740539_CTGACTTTAAGGATACA_-</t>
  </si>
  <si>
    <t>GR022_4</t>
  </si>
  <si>
    <t>GR022_4_chr17_7578265_A_G</t>
  </si>
  <si>
    <t>GR022_5</t>
  </si>
  <si>
    <t>GR022_5_chr17_58740539_CTGACTTTAAGGATACA_-</t>
  </si>
  <si>
    <t>GR022_5_chr17_7578265_A_G</t>
  </si>
  <si>
    <t>GR022_6</t>
  </si>
  <si>
    <t>GR022_6_chr17_58740539_CTGACTTTAAGGATACA_-</t>
  </si>
  <si>
    <t>GR022_6_chr17_7578265_A_G</t>
  </si>
  <si>
    <t>GR022_7</t>
  </si>
  <si>
    <t>GR022_7_chr17_58740539_CTGACTTTAAGGATACA_-</t>
  </si>
  <si>
    <t>GR022_7_chr17_7578265_A_G</t>
  </si>
  <si>
    <t>GR022_8</t>
  </si>
  <si>
    <t>GR022_8_chr11_108186757_G_A</t>
  </si>
  <si>
    <t>GR022_8_chr17_58740539_CTGACTTTAAGGATACA_-</t>
  </si>
  <si>
    <t>GR022_8_chr17_7578265_A_G</t>
  </si>
  <si>
    <t>GR022_8_chr4_106155843_C_A</t>
  </si>
  <si>
    <t>GR022_8_chr4_106156187_C_T</t>
  </si>
  <si>
    <t>GR022_8_chr4_106156384_G_A</t>
  </si>
  <si>
    <t>GR068_1</t>
  </si>
  <si>
    <t>GR068_1_chr17_7577507_T_A</t>
  </si>
  <si>
    <t>GR068_1_chr4_106197122_T_-</t>
  </si>
  <si>
    <t>GR068_2</t>
  </si>
  <si>
    <t>GR068_2_chr4_106197122_T_-</t>
  </si>
  <si>
    <t>GR068_3</t>
  </si>
  <si>
    <t>GR068_3_chr17_7577507_T_A</t>
  </si>
  <si>
    <t>GR068_3_chr4_106197122_T_-</t>
  </si>
  <si>
    <t>GR068_4</t>
  </si>
  <si>
    <t>GR068_4_chr17_58740709_-_T</t>
  </si>
  <si>
    <t>GR068_4_chr17_7577507_T_A</t>
  </si>
  <si>
    <t>GR068_4_chr4_106197122_T_-</t>
  </si>
  <si>
    <t>GR068_5</t>
  </si>
  <si>
    <t>GR068_5_chr17_7577507_T_A</t>
  </si>
  <si>
    <t>GR068_5_chr4_106156163_G_A</t>
  </si>
  <si>
    <t>GR068_5_chr4_106197122_T_-</t>
  </si>
  <si>
    <t>GR068_6</t>
  </si>
  <si>
    <t>GR068_6_chr17_58740709_-_T</t>
  </si>
  <si>
    <t>GR068_6_chr17_7577507_T_A</t>
  </si>
  <si>
    <t>GR068_6_chr17_7578454_G_A</t>
  </si>
  <si>
    <t>GR068_6_chr4_106197122_T_-</t>
  </si>
  <si>
    <t>GR068_7</t>
  </si>
  <si>
    <t>GR068_7_chr17_58740439_T_-</t>
  </si>
  <si>
    <t>GR068_7_chr17_58740709_-_T</t>
  </si>
  <si>
    <t>GR068_7_chr17_7577507_T_A</t>
  </si>
  <si>
    <t>GR068_7_chr17_7578454_G_A</t>
  </si>
  <si>
    <t>GR068_7_chr4_106197122_T_-</t>
  </si>
  <si>
    <t>OvBIOMark014_1</t>
  </si>
  <si>
    <t>OvBIOMark014_1_chr2_25458696_T_C</t>
  </si>
  <si>
    <t>OvBIOMark014_2</t>
  </si>
  <si>
    <t>OvBIOMark014_2_chr2_25458696_T_C</t>
  </si>
  <si>
    <t>OvBIOMark014_3</t>
  </si>
  <si>
    <t>OvBIOMark014_3_chr2_25458696_T_C</t>
  </si>
  <si>
    <t>GR065_1</t>
  </si>
  <si>
    <t>GR065_1_chr11_108236087_G_A</t>
  </si>
  <si>
    <t>GR065_2</t>
  </si>
  <si>
    <t>GR065_2_chr11_108236087_G_A</t>
  </si>
  <si>
    <t>GR065_4</t>
  </si>
  <si>
    <t>GR065_4_chr11_108236087_G_A</t>
  </si>
  <si>
    <t>GR065_4_chr17_58740619_G_-</t>
  </si>
  <si>
    <t>GR065_5</t>
  </si>
  <si>
    <t>GR065_5_chr11_108236087_G_A</t>
  </si>
  <si>
    <t>GR065_5_chr17_58740619_G_-</t>
  </si>
  <si>
    <t>GR065_6</t>
  </si>
  <si>
    <t>GR065_6_chr11_108236087_G_A</t>
  </si>
  <si>
    <t>GR065_6_chr17_58740619_G_-</t>
  </si>
  <si>
    <t>OvBIOMark015_2</t>
  </si>
  <si>
    <t>OvBIOMark015_2_chr17_7572942_C_-</t>
  </si>
  <si>
    <t>OvBIOMark015_3</t>
  </si>
  <si>
    <t>OvBIOMark015_3_chr17_58740509_G_T</t>
  </si>
  <si>
    <t>OvBIOMark015_3_chr17_7572942_C_-</t>
  </si>
  <si>
    <t>OvBIOMark015_3_chr17_7578441_G_T</t>
  </si>
  <si>
    <t>OvBIOMark016_1</t>
  </si>
  <si>
    <t>OvBIOMark016_1_chr2_25457242_C_T</t>
  </si>
  <si>
    <t>OvBIOMark016_2</t>
  </si>
  <si>
    <t>OvBIOMark016_2_chr2_25457242_C_T</t>
  </si>
  <si>
    <t>OvBIOMark016_3</t>
  </si>
  <si>
    <t>OvBIOMark016_3_chr2_25457242_C_T</t>
  </si>
  <si>
    <t>OvBIOMark016_4</t>
  </si>
  <si>
    <t>OvBIOMark016_4_chr2_25457242_C_T</t>
  </si>
  <si>
    <t>Li-Fraumeni_syndrome_1|Hepatocellular_carcinoma|Neoplasm|Osteosarcoma|Medulloblastoma|Acute_myeloid_leukemia|Chronic_lymphocytic_leukemia|Pancreatic_adenocarcinoma|Transitiol_cell_carcinoma_of_the_bladder|Adrenocortical_carcinoma|Multiple_myeloma|Brainstem_glioma|Carcinoma_of_esophagus|Aplastic_thyroid_carcinoma|Lung_adenocarcinoma|Small_cell_lung_cancer|SGR051_ous_cell_lung_carcinoma|Neoplasm_of_brain|Neoplasm_of_the_breast|Neoplasm_of_the_large_intestine|Choroid_plexus_papilloma|SGR051_ous_cell_carcinoma_of_the_head_and_neck|Malignt_melanoma_of_skin|Carcinoma_of_pancreas|Glioblastoma|Familial_cancer_of_breast|Adenocarcinoma_of_prostate|Hereditary_cancer-predisposing_syndrome|Li-Fraumeni_syndrome|Malignt_neoplasm_of_body_of_uterus|Adenocarcinoma_of_stomach|Ovarian_Serous_Cystadenocarcinoma|Uterine_Carcinosarcoma|Carcinoma_of_colon|Adrenocortical_carcinoma,_hereditary|Glioma_susceptibility_1|sopharyngeal_carcinoma|Basal_cell_carcinoma,_susceptibility_to,_7|not_specified|not_provided</t>
  </si>
  <si>
    <t>Hepatocellular_carcinoma|Acute_myeloid_leukemia|Chronic_lymphocytic_leukemia|Pancreatic_adenocarcinoma|Multiple_myeloma|Carcinoma_of_esophagus|Lung_adenocarcinoma|SGR051_ous_cell_lung_carcinoma|Neoplasm_of_brain|Neoplasm_of_the_breast|Neoplasm_of_the_large_intestine|SGR051_ous_cell_carcinoma_of_the_head_and_neck|Glioblastoma|Li-Fraumeni_syndrome|Adenocarcinoma_of_stomach|Ovarian_Serous_Cystadenocarcinoma|Uterine_Carcinosarcoma|not_provided</t>
  </si>
  <si>
    <t>GR051_1</t>
  </si>
  <si>
    <t>GR051_1_chr17_58740708_T_G</t>
  </si>
  <si>
    <t>GR051_2</t>
  </si>
  <si>
    <t>GR051_2_chr17_58740457_T_-</t>
  </si>
  <si>
    <t>GR051_2_chr17_58740708_T_G</t>
  </si>
  <si>
    <t>GR051_3</t>
  </si>
  <si>
    <t>GR051_3_chr17_58740457_T_-</t>
  </si>
  <si>
    <t>GR051_3_chr17_58740708_T_G</t>
  </si>
  <si>
    <t>GR051_4</t>
  </si>
  <si>
    <t>GR051_4_chr17_58740457_T_-</t>
  </si>
  <si>
    <t>GR051_4_chr17_58740708_T_G</t>
  </si>
  <si>
    <t>GR051_5</t>
  </si>
  <si>
    <t>GR051_5_chr17_58740457_T_-</t>
  </si>
  <si>
    <t>GR051_5_chr17_58740708_T_G</t>
  </si>
  <si>
    <t>GR051_6</t>
  </si>
  <si>
    <t>GR051_6_chr17_58740457_T_-</t>
  </si>
  <si>
    <t>GR051_6_chr17_58740708_T_G</t>
  </si>
  <si>
    <t>GR051_7</t>
  </si>
  <si>
    <t>GR051_7_chr17_58740457_T_-</t>
  </si>
  <si>
    <t>GR051_7_chr17_58740708_T_G</t>
  </si>
  <si>
    <t>OvBIOMark017_1</t>
  </si>
  <si>
    <t>OvBIOMark017_1_chr22_29092890_T_-</t>
  </si>
  <si>
    <t>OvBIOMark017_2</t>
  </si>
  <si>
    <t>OvBIOMark017_2_chr22_29092890_T_-</t>
  </si>
  <si>
    <t>OvBIOMark017_4</t>
  </si>
  <si>
    <t>OvBIOMark017_4_chr22_29092890_T_-</t>
  </si>
  <si>
    <t>OvBIOMark018_1</t>
  </si>
  <si>
    <t>OvBIOMark018_1_chr2_25463287_G_A</t>
  </si>
  <si>
    <t>OvBIOMark018_1_chr2_25464459_C_A</t>
  </si>
  <si>
    <t>OvBIOMark018_2</t>
  </si>
  <si>
    <t>OvBIOMark018_2_chr11_108224493_G_A</t>
  </si>
  <si>
    <t>OvBIOMark018_2_chr2_25463240_G_T</t>
  </si>
  <si>
    <t>OvBIOMark018_2_chr2_25463287_G_A</t>
  </si>
  <si>
    <t>OvBIOMark018_2_chr2_25464459_C_A</t>
  </si>
  <si>
    <t>OvBIOMark018_3</t>
  </si>
  <si>
    <t>OvBIOMark018_3_chr11_108224493_G_A</t>
  </si>
  <si>
    <t>OvBIOMark018_3_chr2_25457243_G_A</t>
  </si>
  <si>
    <t>OvBIOMark018_3_chr2_25463240_G_T</t>
  </si>
  <si>
    <t>OvBIOMark018_3_chr2_25463287_G_A</t>
  </si>
  <si>
    <t>OvBIOMark018_3_chr2_25464459_C_A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</si>
</sst>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1" fontId="0" fillId="0" borderId="0" xfId="0" applyNumberFormat="1"/>
    <xf numFmtId="14" fontId="0" fillId="0" borderId="0" xfId="0" applyNumberFormat="1"/>
    <xf numFmtId="0" fontId="1" fillId="0" borderId="0" xfId="0" applyFont="1"/>
    <xf numFmtId="0" fontId="1" fillId="0" borderId="0" xfId="0" applyFont="1" applyFill="1" applyBorder="1"/>
    <xf numFmtId="14" fontId="0" fillId="0" borderId="0" xfId="0" applyNumberFormat="1" applyFill="1" applyBorder="1"/>
    <xf numFmtId="14" fontId="2" fillId="0" borderId="0" xfId="0" applyNumberFormat="1" applyFont="1" applyFill="1" applyBorder="1"/>
    <xf numFmtId="0" fontId="0" fillId="0" borderId="0" xfId="0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w_longitudinal_1" connectionId="1" xr16:uid="{8BD5D87B-C04D-4B4B-9A9C-5DE471FC7A51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52D21-AA69-964D-BC23-A6D1FC517FDD}">
  <dimension ref="A1:BZ210"/>
  <sheetViews>
    <sheetView tabSelected="1" workbookViewId="0"/>
  </sheetViews>
  <sheetFormatPr baseColWidth="10" defaultRowHeight="16" x14ac:dyDescent="0.2"/>
  <cols>
    <col min="1" max="1" width="13.33203125" bestFit="1" customWidth="1"/>
    <col min="2" max="2" width="7.5" bestFit="1" customWidth="1"/>
    <col min="3" max="3" width="12.83203125" bestFit="1" customWidth="1"/>
    <col min="4" max="4" width="11.83203125" bestFit="1" customWidth="1"/>
    <col min="5" max="6" width="9.1640625" bestFit="1" customWidth="1"/>
    <col min="7" max="7" width="9" bestFit="1" customWidth="1"/>
    <col min="8" max="8" width="5.83203125" bestFit="1" customWidth="1"/>
    <col min="9" max="10" width="10.1640625" bestFit="1" customWidth="1"/>
    <col min="11" max="11" width="21.5" bestFit="1" customWidth="1"/>
    <col min="12" max="12" width="3.33203125" bestFit="1" customWidth="1"/>
    <col min="13" max="13" width="38.5" bestFit="1" customWidth="1"/>
    <col min="14" max="14" width="50.6640625" bestFit="1" customWidth="1"/>
    <col min="15" max="15" width="43.83203125" bestFit="1" customWidth="1"/>
    <col min="16" max="16" width="7.33203125" bestFit="1" customWidth="1"/>
    <col min="17" max="17" width="8.1640625" bestFit="1" customWidth="1"/>
    <col min="18" max="18" width="80.6640625" bestFit="1" customWidth="1"/>
    <col min="19" max="19" width="19.5" bestFit="1" customWidth="1"/>
    <col min="20" max="20" width="80.6640625" bestFit="1" customWidth="1"/>
    <col min="21" max="21" width="12.83203125" bestFit="1" customWidth="1"/>
    <col min="22" max="22" width="19.6640625" bestFit="1" customWidth="1"/>
    <col min="23" max="23" width="13" bestFit="1" customWidth="1"/>
    <col min="24" max="24" width="8.83203125" bestFit="1" customWidth="1"/>
    <col min="25" max="25" width="9.33203125" bestFit="1" customWidth="1"/>
    <col min="26" max="26" width="9.83203125" bestFit="1" customWidth="1"/>
    <col min="27" max="27" width="9.1640625" bestFit="1" customWidth="1"/>
    <col min="28" max="28" width="9" bestFit="1" customWidth="1"/>
    <col min="29" max="29" width="9.5" bestFit="1" customWidth="1"/>
    <col min="30" max="30" width="9.6640625" bestFit="1" customWidth="1"/>
    <col min="31" max="31" width="9.1640625" bestFit="1" customWidth="1"/>
    <col min="32" max="32" width="10.83203125" bestFit="1" customWidth="1"/>
    <col min="33" max="33" width="8.33203125" bestFit="1" customWidth="1"/>
    <col min="34" max="34" width="10.33203125" bestFit="1" customWidth="1"/>
    <col min="35" max="35" width="8.33203125" bestFit="1" customWidth="1"/>
    <col min="36" max="36" width="9.5" bestFit="1" customWidth="1"/>
    <col min="37" max="45" width="8.33203125" bestFit="1" customWidth="1"/>
    <col min="46" max="46" width="21.5" bestFit="1" customWidth="1"/>
    <col min="47" max="47" width="19.83203125" bestFit="1" customWidth="1"/>
    <col min="48" max="48" width="20.83203125" bestFit="1" customWidth="1"/>
    <col min="49" max="49" width="18" bestFit="1" customWidth="1"/>
    <col min="50" max="50" width="10.1640625" bestFit="1" customWidth="1"/>
    <col min="51" max="51" width="10.5" bestFit="1" customWidth="1"/>
    <col min="52" max="53" width="9.33203125" bestFit="1" customWidth="1"/>
    <col min="54" max="54" width="12" bestFit="1" customWidth="1"/>
    <col min="55" max="56" width="80.6640625" bestFit="1" customWidth="1"/>
    <col min="57" max="57" width="44.6640625" bestFit="1" customWidth="1"/>
    <col min="58" max="58" width="38" bestFit="1" customWidth="1"/>
    <col min="59" max="59" width="11.6640625" bestFit="1" customWidth="1"/>
    <col min="60" max="60" width="80.6640625" bestFit="1" customWidth="1"/>
    <col min="61" max="61" width="17.83203125" bestFit="1" customWidth="1"/>
    <col min="62" max="62" width="17" bestFit="1" customWidth="1"/>
    <col min="63" max="63" width="20.6640625" bestFit="1" customWidth="1"/>
    <col min="64" max="64" width="14.33203125" bestFit="1" customWidth="1"/>
    <col min="65" max="65" width="16.5" bestFit="1" customWidth="1"/>
    <col min="66" max="66" width="20.1640625" bestFit="1" customWidth="1"/>
    <col min="67" max="67" width="13.83203125" bestFit="1" customWidth="1"/>
    <col min="68" max="68" width="8.6640625" bestFit="1" customWidth="1"/>
    <col min="69" max="69" width="12.1640625" bestFit="1" customWidth="1"/>
    <col min="70" max="70" width="6.1640625" bestFit="1" customWidth="1"/>
    <col min="71" max="71" width="12.83203125" bestFit="1" customWidth="1"/>
    <col min="72" max="73" width="13" bestFit="1" customWidth="1"/>
    <col min="74" max="74" width="8.83203125" bestFit="1" customWidth="1"/>
    <col min="75" max="75" width="11.83203125" bestFit="1" customWidth="1"/>
    <col min="76" max="76" width="19.6640625" bestFit="1" customWidth="1"/>
    <col min="77" max="77" width="18.1640625" bestFit="1" customWidth="1"/>
    <col min="78" max="78" width="14.83203125" bestFit="1" customWidth="1"/>
  </cols>
  <sheetData>
    <row r="1" spans="1:78" s="3" customForma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46</v>
      </c>
      <c r="AV1" s="3" t="s">
        <v>47</v>
      </c>
      <c r="AW1" s="3" t="s">
        <v>48</v>
      </c>
      <c r="AX1" s="3" t="s">
        <v>49</v>
      </c>
      <c r="AY1" s="3" t="s">
        <v>50</v>
      </c>
      <c r="AZ1" s="3" t="s">
        <v>51</v>
      </c>
      <c r="BA1" s="3" t="s">
        <v>52</v>
      </c>
      <c r="BB1" s="3" t="s">
        <v>417</v>
      </c>
      <c r="BC1" s="3" t="s">
        <v>53</v>
      </c>
      <c r="BD1" s="3" t="s">
        <v>54</v>
      </c>
      <c r="BE1" s="3" t="s">
        <v>55</v>
      </c>
      <c r="BF1" s="3" t="s">
        <v>56</v>
      </c>
      <c r="BG1" s="3" t="s">
        <v>57</v>
      </c>
      <c r="BH1" s="3" t="s">
        <v>58</v>
      </c>
      <c r="BI1" s="3" t="s">
        <v>59</v>
      </c>
      <c r="BJ1" s="3" t="s">
        <v>60</v>
      </c>
      <c r="BK1" s="3" t="s">
        <v>61</v>
      </c>
      <c r="BL1" s="3" t="s">
        <v>62</v>
      </c>
      <c r="BM1" s="3" t="s">
        <v>63</v>
      </c>
      <c r="BN1" s="3" t="s">
        <v>64</v>
      </c>
      <c r="BO1" s="3" t="s">
        <v>65</v>
      </c>
      <c r="BP1" s="3" t="s">
        <v>66</v>
      </c>
      <c r="BQ1" s="3" t="s">
        <v>67</v>
      </c>
      <c r="BR1" s="3" t="s">
        <v>68</v>
      </c>
      <c r="BS1" s="3" t="s">
        <v>69</v>
      </c>
      <c r="BT1" s="3" t="s">
        <v>70</v>
      </c>
      <c r="BU1" s="3" t="s">
        <v>71</v>
      </c>
      <c r="BV1" s="3" t="s">
        <v>72</v>
      </c>
      <c r="BW1" s="3" t="s">
        <v>73</v>
      </c>
      <c r="BX1" s="3" t="s">
        <v>74</v>
      </c>
      <c r="BY1" s="3" t="s">
        <v>75</v>
      </c>
      <c r="BZ1" s="3" t="s">
        <v>418</v>
      </c>
    </row>
    <row r="2" spans="1:78" x14ac:dyDescent="0.2">
      <c r="A2" t="s">
        <v>76</v>
      </c>
      <c r="B2" t="s">
        <v>424</v>
      </c>
      <c r="C2" t="s">
        <v>77</v>
      </c>
      <c r="D2" s="2">
        <v>42689</v>
      </c>
      <c r="E2">
        <v>62</v>
      </c>
      <c r="F2">
        <v>103</v>
      </c>
      <c r="G2" t="s">
        <v>78</v>
      </c>
      <c r="H2" t="s">
        <v>79</v>
      </c>
      <c r="I2">
        <v>58740498</v>
      </c>
      <c r="J2">
        <v>58740498</v>
      </c>
      <c r="K2" t="s">
        <v>80</v>
      </c>
      <c r="L2" t="s">
        <v>81</v>
      </c>
      <c r="M2" t="s">
        <v>82</v>
      </c>
      <c r="N2" t="str">
        <f>_xlfn.CONCAT(A2,"_",M2)</f>
        <v>GR054_chr17_58740498_C_G</v>
      </c>
      <c r="O2" t="s">
        <v>425</v>
      </c>
      <c r="P2" t="s">
        <v>83</v>
      </c>
      <c r="Q2" t="s">
        <v>84</v>
      </c>
      <c r="S2" t="s">
        <v>85</v>
      </c>
      <c r="T2" t="s">
        <v>86</v>
      </c>
      <c r="U2" t="s">
        <v>87</v>
      </c>
      <c r="V2" t="s">
        <v>88</v>
      </c>
      <c r="W2" s="1"/>
      <c r="X2" s="1">
        <v>8.2400000000000007E-6</v>
      </c>
      <c r="Y2">
        <v>0</v>
      </c>
      <c r="Z2">
        <v>0</v>
      </c>
      <c r="AA2">
        <v>0</v>
      </c>
      <c r="AB2" s="1">
        <v>0</v>
      </c>
      <c r="AC2" s="1">
        <v>1.5E-5</v>
      </c>
      <c r="AD2">
        <v>0</v>
      </c>
      <c r="AE2">
        <v>0</v>
      </c>
      <c r="AF2" s="1">
        <v>0</v>
      </c>
      <c r="AG2" s="1">
        <v>3.98E-6</v>
      </c>
      <c r="AH2" s="1">
        <v>8.8000000000000004E-6</v>
      </c>
      <c r="AI2" s="1">
        <v>0</v>
      </c>
      <c r="AJ2" s="1">
        <v>8.6600000000000001E-6</v>
      </c>
      <c r="AK2" s="1">
        <v>7.9500000000000001E-6</v>
      </c>
      <c r="AL2">
        <v>0</v>
      </c>
      <c r="AM2">
        <v>0</v>
      </c>
      <c r="AN2">
        <v>0</v>
      </c>
      <c r="AO2" s="1">
        <v>0</v>
      </c>
      <c r="AP2" s="1">
        <v>8.8000000000000004E-6</v>
      </c>
      <c r="AQ2">
        <v>0</v>
      </c>
      <c r="AR2">
        <v>0</v>
      </c>
      <c r="AS2" s="1">
        <v>0</v>
      </c>
      <c r="AT2" s="1">
        <v>8.9700000000000005E-6</v>
      </c>
      <c r="AU2" s="1">
        <v>1.1199999999999999E-5</v>
      </c>
      <c r="AW2" s="1"/>
      <c r="AX2" s="1">
        <v>6.4999999999999996E-6</v>
      </c>
      <c r="AY2" s="1">
        <v>6.4999999999999996E-6</v>
      </c>
      <c r="AZ2">
        <v>1</v>
      </c>
      <c r="BA2">
        <v>154602</v>
      </c>
      <c r="BG2" t="s">
        <v>89</v>
      </c>
      <c r="BI2" t="s">
        <v>90</v>
      </c>
      <c r="BJ2">
        <v>1100</v>
      </c>
      <c r="BK2">
        <v>3</v>
      </c>
      <c r="BL2">
        <v>2.7272730000000001E-3</v>
      </c>
      <c r="BM2">
        <v>1100</v>
      </c>
      <c r="BN2">
        <v>3</v>
      </c>
      <c r="BO2">
        <v>2.7000000000000001E-3</v>
      </c>
      <c r="BP2">
        <v>1100</v>
      </c>
      <c r="BQ2">
        <v>2.7136370000000001E-3</v>
      </c>
      <c r="BR2">
        <v>13</v>
      </c>
      <c r="BS2">
        <v>6</v>
      </c>
      <c r="BT2">
        <v>0</v>
      </c>
      <c r="BU2">
        <v>0</v>
      </c>
      <c r="BW2" t="s">
        <v>77</v>
      </c>
      <c r="BY2" t="s">
        <v>77</v>
      </c>
      <c r="BZ2">
        <v>1</v>
      </c>
    </row>
    <row r="3" spans="1:78" x14ac:dyDescent="0.2">
      <c r="A3" t="s">
        <v>76</v>
      </c>
      <c r="B3" t="s">
        <v>426</v>
      </c>
      <c r="C3" t="s">
        <v>77</v>
      </c>
      <c r="D3" s="2">
        <v>42752</v>
      </c>
      <c r="E3">
        <v>63</v>
      </c>
      <c r="F3">
        <v>166</v>
      </c>
      <c r="G3" t="s">
        <v>91</v>
      </c>
      <c r="H3" t="s">
        <v>79</v>
      </c>
      <c r="I3">
        <v>58740498</v>
      </c>
      <c r="J3">
        <v>58740498</v>
      </c>
      <c r="K3" t="s">
        <v>80</v>
      </c>
      <c r="L3" t="s">
        <v>81</v>
      </c>
      <c r="M3" t="s">
        <v>82</v>
      </c>
      <c r="N3" t="str">
        <f t="shared" ref="N3:N66" si="0">_xlfn.CONCAT(A3,"_",M3)</f>
        <v>GR054_chr17_58740498_C_G</v>
      </c>
      <c r="O3" t="s">
        <v>427</v>
      </c>
      <c r="P3" t="s">
        <v>83</v>
      </c>
      <c r="Q3" t="s">
        <v>84</v>
      </c>
      <c r="S3" t="s">
        <v>85</v>
      </c>
      <c r="T3" t="s">
        <v>86</v>
      </c>
      <c r="U3" t="s">
        <v>87</v>
      </c>
      <c r="V3" t="s">
        <v>88</v>
      </c>
      <c r="W3" s="1"/>
      <c r="X3" s="1">
        <v>8.2400000000000007E-6</v>
      </c>
      <c r="Y3">
        <v>0</v>
      </c>
      <c r="Z3">
        <v>0</v>
      </c>
      <c r="AA3">
        <v>0</v>
      </c>
      <c r="AB3" s="1">
        <v>0</v>
      </c>
      <c r="AC3" s="1">
        <v>1.5E-5</v>
      </c>
      <c r="AD3">
        <v>0</v>
      </c>
      <c r="AE3">
        <v>0</v>
      </c>
      <c r="AF3" s="1">
        <v>0</v>
      </c>
      <c r="AG3" s="1">
        <v>3.98E-6</v>
      </c>
      <c r="AH3" s="1">
        <v>8.8000000000000004E-6</v>
      </c>
      <c r="AI3" s="1">
        <v>0</v>
      </c>
      <c r="AJ3" s="1">
        <v>8.6600000000000001E-6</v>
      </c>
      <c r="AK3" s="1">
        <v>7.9500000000000001E-6</v>
      </c>
      <c r="AL3">
        <v>0</v>
      </c>
      <c r="AM3">
        <v>0</v>
      </c>
      <c r="AN3">
        <v>0</v>
      </c>
      <c r="AO3" s="1">
        <v>0</v>
      </c>
      <c r="AP3" s="1">
        <v>8.8000000000000004E-6</v>
      </c>
      <c r="AQ3">
        <v>0</v>
      </c>
      <c r="AR3">
        <v>0</v>
      </c>
      <c r="AS3" s="1">
        <v>0</v>
      </c>
      <c r="AT3" s="1">
        <v>8.9700000000000005E-6</v>
      </c>
      <c r="AU3" s="1">
        <v>1.1199999999999999E-5</v>
      </c>
      <c r="AW3" s="1"/>
      <c r="AX3" s="1">
        <v>6.4999999999999996E-6</v>
      </c>
      <c r="AY3" s="1">
        <v>6.4999999999999996E-6</v>
      </c>
      <c r="AZ3">
        <v>1</v>
      </c>
      <c r="BA3">
        <v>154602</v>
      </c>
      <c r="BG3" t="s">
        <v>89</v>
      </c>
      <c r="BI3" t="s">
        <v>90</v>
      </c>
      <c r="BJ3">
        <v>1482</v>
      </c>
      <c r="BK3">
        <v>10</v>
      </c>
      <c r="BL3">
        <v>6.7476380000000002E-3</v>
      </c>
      <c r="BM3">
        <v>1482</v>
      </c>
      <c r="BN3">
        <v>10</v>
      </c>
      <c r="BO3">
        <v>6.7000000000000002E-3</v>
      </c>
      <c r="BP3">
        <v>1482</v>
      </c>
      <c r="BQ3">
        <v>6.7238189999999998E-3</v>
      </c>
      <c r="BR3">
        <v>13</v>
      </c>
      <c r="BS3">
        <v>6</v>
      </c>
      <c r="BT3">
        <v>0</v>
      </c>
      <c r="BU3">
        <v>0</v>
      </c>
      <c r="BW3" t="s">
        <v>77</v>
      </c>
      <c r="BY3" t="s">
        <v>77</v>
      </c>
      <c r="BZ3">
        <v>1</v>
      </c>
    </row>
    <row r="4" spans="1:78" x14ac:dyDescent="0.2">
      <c r="A4" t="s">
        <v>76</v>
      </c>
      <c r="B4" t="s">
        <v>428</v>
      </c>
      <c r="C4" t="s">
        <v>77</v>
      </c>
      <c r="D4" s="2">
        <v>42774</v>
      </c>
      <c r="E4">
        <v>22</v>
      </c>
      <c r="F4">
        <v>188</v>
      </c>
      <c r="G4" t="s">
        <v>92</v>
      </c>
      <c r="H4" t="s">
        <v>79</v>
      </c>
      <c r="I4">
        <v>58740498</v>
      </c>
      <c r="J4">
        <v>58740498</v>
      </c>
      <c r="K4" t="s">
        <v>80</v>
      </c>
      <c r="L4" t="s">
        <v>81</v>
      </c>
      <c r="M4" t="s">
        <v>82</v>
      </c>
      <c r="N4" t="str">
        <f t="shared" si="0"/>
        <v>GR054_chr17_58740498_C_G</v>
      </c>
      <c r="O4" t="s">
        <v>429</v>
      </c>
      <c r="P4" t="s">
        <v>83</v>
      </c>
      <c r="Q4" t="s">
        <v>84</v>
      </c>
      <c r="S4" t="s">
        <v>85</v>
      </c>
      <c r="T4" t="s">
        <v>86</v>
      </c>
      <c r="U4" t="s">
        <v>87</v>
      </c>
      <c r="V4" t="s">
        <v>88</v>
      </c>
      <c r="W4" s="1"/>
      <c r="X4" s="1">
        <v>8.2400000000000007E-6</v>
      </c>
      <c r="Y4">
        <v>0</v>
      </c>
      <c r="Z4">
        <v>0</v>
      </c>
      <c r="AA4">
        <v>0</v>
      </c>
      <c r="AB4" s="1">
        <v>0</v>
      </c>
      <c r="AC4" s="1">
        <v>1.5E-5</v>
      </c>
      <c r="AD4">
        <v>0</v>
      </c>
      <c r="AE4">
        <v>0</v>
      </c>
      <c r="AF4" s="1">
        <v>0</v>
      </c>
      <c r="AG4" s="1">
        <v>3.98E-6</v>
      </c>
      <c r="AH4" s="1">
        <v>8.8000000000000004E-6</v>
      </c>
      <c r="AI4" s="1">
        <v>0</v>
      </c>
      <c r="AJ4" s="1">
        <v>8.6600000000000001E-6</v>
      </c>
      <c r="AK4" s="1">
        <v>7.9500000000000001E-6</v>
      </c>
      <c r="AL4">
        <v>0</v>
      </c>
      <c r="AM4">
        <v>0</v>
      </c>
      <c r="AN4">
        <v>0</v>
      </c>
      <c r="AO4" s="1">
        <v>0</v>
      </c>
      <c r="AP4" s="1">
        <v>8.8000000000000004E-6</v>
      </c>
      <c r="AQ4">
        <v>0</v>
      </c>
      <c r="AR4">
        <v>0</v>
      </c>
      <c r="AS4" s="1">
        <v>0</v>
      </c>
      <c r="AT4" s="1">
        <v>8.9700000000000005E-6</v>
      </c>
      <c r="AU4" s="1">
        <v>1.1199999999999999E-5</v>
      </c>
      <c r="AW4" s="1"/>
      <c r="AX4" s="1">
        <v>6.4999999999999996E-6</v>
      </c>
      <c r="AY4" s="1">
        <v>6.4999999999999996E-6</v>
      </c>
      <c r="AZ4">
        <v>1</v>
      </c>
      <c r="BA4">
        <v>154602</v>
      </c>
      <c r="BG4" t="s">
        <v>89</v>
      </c>
      <c r="BI4" t="s">
        <v>90</v>
      </c>
      <c r="BJ4">
        <v>1379</v>
      </c>
      <c r="BK4">
        <v>28</v>
      </c>
      <c r="BL4">
        <v>2.0304569000000001E-2</v>
      </c>
      <c r="BM4">
        <v>1379</v>
      </c>
      <c r="BN4">
        <v>28</v>
      </c>
      <c r="BO4">
        <v>2.0299999999999999E-2</v>
      </c>
      <c r="BP4">
        <v>1379</v>
      </c>
      <c r="BQ4">
        <v>2.0302285E-2</v>
      </c>
      <c r="BR4">
        <v>13</v>
      </c>
      <c r="BS4">
        <v>6</v>
      </c>
      <c r="BT4">
        <v>0</v>
      </c>
      <c r="BU4">
        <v>0</v>
      </c>
      <c r="BW4" t="s">
        <v>77</v>
      </c>
      <c r="BY4" t="s">
        <v>77</v>
      </c>
      <c r="BZ4">
        <v>1</v>
      </c>
    </row>
    <row r="5" spans="1:78" x14ac:dyDescent="0.2">
      <c r="A5" t="s">
        <v>76</v>
      </c>
      <c r="B5" t="s">
        <v>430</v>
      </c>
      <c r="C5" t="s">
        <v>77</v>
      </c>
      <c r="D5" s="2">
        <v>42892</v>
      </c>
      <c r="E5">
        <v>118</v>
      </c>
      <c r="F5">
        <v>306</v>
      </c>
      <c r="G5" t="s">
        <v>93</v>
      </c>
      <c r="H5" t="s">
        <v>79</v>
      </c>
      <c r="I5">
        <v>58740498</v>
      </c>
      <c r="J5">
        <v>58740498</v>
      </c>
      <c r="K5" t="s">
        <v>80</v>
      </c>
      <c r="L5" t="s">
        <v>81</v>
      </c>
      <c r="M5" t="s">
        <v>82</v>
      </c>
      <c r="N5" t="str">
        <f t="shared" si="0"/>
        <v>GR054_chr17_58740498_C_G</v>
      </c>
      <c r="O5" t="s">
        <v>431</v>
      </c>
      <c r="P5" t="s">
        <v>83</v>
      </c>
      <c r="Q5" t="s">
        <v>84</v>
      </c>
      <c r="S5" t="s">
        <v>85</v>
      </c>
      <c r="T5" t="s">
        <v>86</v>
      </c>
      <c r="U5" t="s">
        <v>87</v>
      </c>
      <c r="V5" t="s">
        <v>88</v>
      </c>
      <c r="W5" s="1"/>
      <c r="X5" s="1">
        <v>8.2400000000000007E-6</v>
      </c>
      <c r="Y5">
        <v>0</v>
      </c>
      <c r="Z5">
        <v>0</v>
      </c>
      <c r="AA5">
        <v>0</v>
      </c>
      <c r="AB5" s="1">
        <v>0</v>
      </c>
      <c r="AC5" s="1">
        <v>1.5E-5</v>
      </c>
      <c r="AD5">
        <v>0</v>
      </c>
      <c r="AE5">
        <v>0</v>
      </c>
      <c r="AF5" s="1">
        <v>0</v>
      </c>
      <c r="AG5" s="1">
        <v>3.98E-6</v>
      </c>
      <c r="AH5" s="1">
        <v>8.8000000000000004E-6</v>
      </c>
      <c r="AI5" s="1">
        <v>0</v>
      </c>
      <c r="AJ5" s="1">
        <v>8.6600000000000001E-6</v>
      </c>
      <c r="AK5" s="1">
        <v>7.9500000000000001E-6</v>
      </c>
      <c r="AL5">
        <v>0</v>
      </c>
      <c r="AM5">
        <v>0</v>
      </c>
      <c r="AN5">
        <v>0</v>
      </c>
      <c r="AO5" s="1">
        <v>0</v>
      </c>
      <c r="AP5" s="1">
        <v>8.8000000000000004E-6</v>
      </c>
      <c r="AQ5">
        <v>0</v>
      </c>
      <c r="AR5">
        <v>0</v>
      </c>
      <c r="AS5" s="1">
        <v>0</v>
      </c>
      <c r="AT5" s="1">
        <v>8.9700000000000005E-6</v>
      </c>
      <c r="AU5" s="1">
        <v>1.1199999999999999E-5</v>
      </c>
      <c r="AW5" s="1"/>
      <c r="AX5" s="1">
        <v>6.4999999999999996E-6</v>
      </c>
      <c r="AY5" s="1">
        <v>6.4999999999999996E-6</v>
      </c>
      <c r="AZ5">
        <v>1</v>
      </c>
      <c r="BA5">
        <v>154602</v>
      </c>
      <c r="BG5" t="s">
        <v>89</v>
      </c>
      <c r="BI5" t="s">
        <v>90</v>
      </c>
      <c r="BJ5">
        <v>1490</v>
      </c>
      <c r="BK5">
        <v>32</v>
      </c>
      <c r="BL5">
        <v>2.1476510000000001E-2</v>
      </c>
      <c r="BM5">
        <v>1490</v>
      </c>
      <c r="BN5">
        <v>32</v>
      </c>
      <c r="BO5">
        <v>2.1499999999999998E-2</v>
      </c>
      <c r="BP5">
        <v>1490</v>
      </c>
      <c r="BQ5">
        <v>2.1488255000000001E-2</v>
      </c>
      <c r="BR5">
        <v>13</v>
      </c>
      <c r="BS5">
        <v>6</v>
      </c>
      <c r="BT5">
        <v>0</v>
      </c>
      <c r="BU5">
        <v>0</v>
      </c>
      <c r="BW5" t="s">
        <v>77</v>
      </c>
      <c r="BY5" t="s">
        <v>77</v>
      </c>
      <c r="BZ5">
        <v>0</v>
      </c>
    </row>
    <row r="6" spans="1:78" x14ac:dyDescent="0.2">
      <c r="A6" t="s">
        <v>76</v>
      </c>
      <c r="B6" t="s">
        <v>432</v>
      </c>
      <c r="C6" t="s">
        <v>77</v>
      </c>
      <c r="D6" s="2">
        <v>43087</v>
      </c>
      <c r="E6">
        <v>195</v>
      </c>
      <c r="F6">
        <v>501</v>
      </c>
      <c r="G6" t="s">
        <v>94</v>
      </c>
      <c r="H6" t="s">
        <v>79</v>
      </c>
      <c r="I6">
        <v>58740498</v>
      </c>
      <c r="J6">
        <v>58740498</v>
      </c>
      <c r="K6" t="s">
        <v>80</v>
      </c>
      <c r="L6" t="s">
        <v>81</v>
      </c>
      <c r="M6" t="s">
        <v>82</v>
      </c>
      <c r="N6" t="str">
        <f t="shared" si="0"/>
        <v>GR054_chr17_58740498_C_G</v>
      </c>
      <c r="O6" t="s">
        <v>433</v>
      </c>
      <c r="P6" t="s">
        <v>83</v>
      </c>
      <c r="Q6" t="s">
        <v>84</v>
      </c>
      <c r="S6" t="s">
        <v>85</v>
      </c>
      <c r="T6" t="s">
        <v>86</v>
      </c>
      <c r="U6" t="s">
        <v>87</v>
      </c>
      <c r="V6" t="s">
        <v>88</v>
      </c>
      <c r="W6" s="1"/>
      <c r="X6" s="1">
        <v>8.2400000000000007E-6</v>
      </c>
      <c r="Y6">
        <v>0</v>
      </c>
      <c r="Z6">
        <v>0</v>
      </c>
      <c r="AA6">
        <v>0</v>
      </c>
      <c r="AB6" s="1">
        <v>0</v>
      </c>
      <c r="AC6" s="1">
        <v>1.5E-5</v>
      </c>
      <c r="AD6">
        <v>0</v>
      </c>
      <c r="AE6">
        <v>0</v>
      </c>
      <c r="AF6" s="1">
        <v>0</v>
      </c>
      <c r="AG6" s="1">
        <v>3.98E-6</v>
      </c>
      <c r="AH6" s="1">
        <v>8.8000000000000004E-6</v>
      </c>
      <c r="AI6" s="1">
        <v>0</v>
      </c>
      <c r="AJ6" s="1">
        <v>8.6600000000000001E-6</v>
      </c>
      <c r="AK6" s="1">
        <v>7.9500000000000001E-6</v>
      </c>
      <c r="AL6">
        <v>0</v>
      </c>
      <c r="AM6">
        <v>0</v>
      </c>
      <c r="AN6">
        <v>0</v>
      </c>
      <c r="AO6" s="1">
        <v>0</v>
      </c>
      <c r="AP6" s="1">
        <v>8.8000000000000004E-6</v>
      </c>
      <c r="AQ6">
        <v>0</v>
      </c>
      <c r="AR6">
        <v>0</v>
      </c>
      <c r="AS6" s="1">
        <v>0</v>
      </c>
      <c r="AT6" s="1">
        <v>8.9700000000000005E-6</v>
      </c>
      <c r="AU6" s="1">
        <v>1.1199999999999999E-5</v>
      </c>
      <c r="AW6" s="1"/>
      <c r="AX6" s="1">
        <v>6.4999999999999996E-6</v>
      </c>
      <c r="AY6" s="1">
        <v>6.4999999999999996E-6</v>
      </c>
      <c r="AZ6">
        <v>1</v>
      </c>
      <c r="BA6">
        <v>154602</v>
      </c>
      <c r="BG6" t="s">
        <v>89</v>
      </c>
      <c r="BI6" t="s">
        <v>90</v>
      </c>
      <c r="BJ6">
        <v>1787</v>
      </c>
      <c r="BK6">
        <v>17</v>
      </c>
      <c r="BL6">
        <v>9.5131509999999992E-3</v>
      </c>
      <c r="BM6">
        <v>1787</v>
      </c>
      <c r="BN6">
        <v>17</v>
      </c>
      <c r="BO6">
        <v>9.4999999999999998E-3</v>
      </c>
      <c r="BP6">
        <v>1787</v>
      </c>
      <c r="BQ6">
        <v>9.5065759999999992E-3</v>
      </c>
      <c r="BR6">
        <v>13</v>
      </c>
      <c r="BS6">
        <v>6</v>
      </c>
      <c r="BT6">
        <v>0</v>
      </c>
      <c r="BU6">
        <v>0</v>
      </c>
      <c r="BW6" t="s">
        <v>77</v>
      </c>
      <c r="BY6" t="s">
        <v>77</v>
      </c>
      <c r="BZ6">
        <v>0</v>
      </c>
    </row>
    <row r="7" spans="1:78" x14ac:dyDescent="0.2">
      <c r="A7" t="s">
        <v>76</v>
      </c>
      <c r="B7" t="s">
        <v>434</v>
      </c>
      <c r="C7" t="s">
        <v>77</v>
      </c>
      <c r="D7" s="2">
        <v>43278</v>
      </c>
      <c r="E7">
        <v>191</v>
      </c>
      <c r="F7">
        <v>692</v>
      </c>
      <c r="G7" t="s">
        <v>95</v>
      </c>
      <c r="H7" t="s">
        <v>79</v>
      </c>
      <c r="I7">
        <v>58740498</v>
      </c>
      <c r="J7">
        <v>58740498</v>
      </c>
      <c r="K7" t="s">
        <v>80</v>
      </c>
      <c r="L7" t="s">
        <v>81</v>
      </c>
      <c r="M7" t="s">
        <v>82</v>
      </c>
      <c r="N7" t="str">
        <f t="shared" si="0"/>
        <v>GR054_chr17_58740498_C_G</v>
      </c>
      <c r="O7" t="s">
        <v>435</v>
      </c>
      <c r="P7" t="s">
        <v>83</v>
      </c>
      <c r="Q7" t="s">
        <v>84</v>
      </c>
      <c r="S7" t="s">
        <v>85</v>
      </c>
      <c r="T7" t="s">
        <v>86</v>
      </c>
      <c r="U7" t="s">
        <v>87</v>
      </c>
      <c r="V7" t="s">
        <v>88</v>
      </c>
      <c r="W7" s="1"/>
      <c r="X7" s="1">
        <v>8.2400000000000007E-6</v>
      </c>
      <c r="Y7">
        <v>0</v>
      </c>
      <c r="Z7">
        <v>0</v>
      </c>
      <c r="AA7">
        <v>0</v>
      </c>
      <c r="AB7" s="1">
        <v>0</v>
      </c>
      <c r="AC7" s="1">
        <v>1.5E-5</v>
      </c>
      <c r="AD7">
        <v>0</v>
      </c>
      <c r="AE7">
        <v>0</v>
      </c>
      <c r="AF7" s="1">
        <v>0</v>
      </c>
      <c r="AG7" s="1">
        <v>3.98E-6</v>
      </c>
      <c r="AH7" s="1">
        <v>8.8000000000000004E-6</v>
      </c>
      <c r="AI7" s="1">
        <v>0</v>
      </c>
      <c r="AJ7" s="1">
        <v>8.6600000000000001E-6</v>
      </c>
      <c r="AK7" s="1">
        <v>7.9500000000000001E-6</v>
      </c>
      <c r="AL7">
        <v>0</v>
      </c>
      <c r="AM7">
        <v>0</v>
      </c>
      <c r="AN7">
        <v>0</v>
      </c>
      <c r="AO7" s="1">
        <v>0</v>
      </c>
      <c r="AP7" s="1">
        <v>8.8000000000000004E-6</v>
      </c>
      <c r="AQ7">
        <v>0</v>
      </c>
      <c r="AR7">
        <v>0</v>
      </c>
      <c r="AS7" s="1">
        <v>0</v>
      </c>
      <c r="AT7" s="1">
        <v>8.9700000000000005E-6</v>
      </c>
      <c r="AU7" s="1">
        <v>1.1199999999999999E-5</v>
      </c>
      <c r="AW7" s="1"/>
      <c r="AX7" s="1">
        <v>6.4999999999999996E-6</v>
      </c>
      <c r="AY7" s="1">
        <v>6.4999999999999996E-6</v>
      </c>
      <c r="AZ7">
        <v>1</v>
      </c>
      <c r="BA7">
        <v>154602</v>
      </c>
      <c r="BG7" t="s">
        <v>89</v>
      </c>
      <c r="BI7" t="s">
        <v>90</v>
      </c>
      <c r="BJ7">
        <v>1011</v>
      </c>
      <c r="BK7">
        <v>47</v>
      </c>
      <c r="BL7">
        <v>4.6488624999999999E-2</v>
      </c>
      <c r="BM7">
        <v>1011</v>
      </c>
      <c r="BN7">
        <v>47</v>
      </c>
      <c r="BO7">
        <v>4.65E-2</v>
      </c>
      <c r="BP7">
        <v>1011</v>
      </c>
      <c r="BQ7">
        <v>4.6494313000000002E-2</v>
      </c>
      <c r="BR7">
        <v>13</v>
      </c>
      <c r="BS7">
        <v>6</v>
      </c>
      <c r="BT7">
        <v>1</v>
      </c>
      <c r="BU7">
        <v>0</v>
      </c>
      <c r="BW7" t="s">
        <v>77</v>
      </c>
      <c r="BY7" t="s">
        <v>77</v>
      </c>
      <c r="BZ7">
        <v>0</v>
      </c>
    </row>
    <row r="8" spans="1:78" x14ac:dyDescent="0.2">
      <c r="A8" t="s">
        <v>96</v>
      </c>
      <c r="B8" t="s">
        <v>436</v>
      </c>
      <c r="C8" t="s">
        <v>77</v>
      </c>
      <c r="D8" s="2">
        <v>43299</v>
      </c>
      <c r="E8">
        <v>42</v>
      </c>
      <c r="F8">
        <v>42</v>
      </c>
      <c r="G8" t="s">
        <v>97</v>
      </c>
      <c r="H8" t="s">
        <v>79</v>
      </c>
      <c r="I8">
        <v>58740544</v>
      </c>
      <c r="J8">
        <v>58740544</v>
      </c>
      <c r="K8" t="s">
        <v>98</v>
      </c>
      <c r="L8" t="s">
        <v>99</v>
      </c>
      <c r="M8" t="s">
        <v>100</v>
      </c>
      <c r="N8" t="str">
        <f t="shared" si="0"/>
        <v>GR070_chr17_58740544_T_-</v>
      </c>
      <c r="O8" t="s">
        <v>437</v>
      </c>
      <c r="P8" t="s">
        <v>83</v>
      </c>
      <c r="Q8" t="s">
        <v>84</v>
      </c>
      <c r="S8" t="s">
        <v>101</v>
      </c>
      <c r="T8" t="s">
        <v>102</v>
      </c>
      <c r="U8" t="s">
        <v>103</v>
      </c>
      <c r="V8" t="s">
        <v>104</v>
      </c>
      <c r="AG8">
        <v>0</v>
      </c>
      <c r="AI8">
        <v>0</v>
      </c>
      <c r="AJ8" s="1">
        <v>0</v>
      </c>
      <c r="AK8" s="1">
        <v>1.19E-5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BI8" t="s">
        <v>90</v>
      </c>
      <c r="BJ8">
        <v>1611</v>
      </c>
      <c r="BK8">
        <v>12</v>
      </c>
      <c r="BL8">
        <v>7.4487900000000003E-3</v>
      </c>
      <c r="BM8">
        <v>2263</v>
      </c>
      <c r="BN8">
        <v>12</v>
      </c>
      <c r="BO8">
        <v>5.3E-3</v>
      </c>
      <c r="BP8">
        <v>1937</v>
      </c>
      <c r="BQ8">
        <v>6.3743949999999997E-3</v>
      </c>
      <c r="BR8">
        <v>6</v>
      </c>
      <c r="BS8">
        <v>6</v>
      </c>
      <c r="BT8">
        <v>0</v>
      </c>
      <c r="BU8">
        <v>0</v>
      </c>
      <c r="BW8" t="s">
        <v>77</v>
      </c>
      <c r="BY8" t="s">
        <v>77</v>
      </c>
      <c r="BZ8">
        <v>1</v>
      </c>
    </row>
    <row r="9" spans="1:78" x14ac:dyDescent="0.2">
      <c r="A9" t="s">
        <v>96</v>
      </c>
      <c r="B9" t="s">
        <v>436</v>
      </c>
      <c r="C9" t="s">
        <v>77</v>
      </c>
      <c r="D9" s="2">
        <v>43299</v>
      </c>
      <c r="E9">
        <v>42</v>
      </c>
      <c r="F9">
        <v>42</v>
      </c>
      <c r="G9" t="s">
        <v>97</v>
      </c>
      <c r="H9" t="s">
        <v>79</v>
      </c>
      <c r="I9">
        <v>58740695</v>
      </c>
      <c r="J9">
        <v>58740695</v>
      </c>
      <c r="K9" t="s">
        <v>98</v>
      </c>
      <c r="L9" t="s">
        <v>99</v>
      </c>
      <c r="M9" t="s">
        <v>105</v>
      </c>
      <c r="N9" t="str">
        <f t="shared" si="0"/>
        <v>GR070_chr17_58740695_T_-</v>
      </c>
      <c r="O9" t="s">
        <v>438</v>
      </c>
      <c r="P9" t="s">
        <v>83</v>
      </c>
      <c r="Q9" t="s">
        <v>84</v>
      </c>
      <c r="S9" t="s">
        <v>101</v>
      </c>
      <c r="T9" t="s">
        <v>106</v>
      </c>
      <c r="U9" t="s">
        <v>107</v>
      </c>
      <c r="V9" t="s">
        <v>108</v>
      </c>
      <c r="AF9" s="1"/>
      <c r="AG9" s="1">
        <v>3.98E-6</v>
      </c>
      <c r="AH9" s="1">
        <v>5.4400000000000001E-5</v>
      </c>
      <c r="AI9" s="1">
        <v>7.3599999999999998E-6</v>
      </c>
      <c r="AJ9" s="1">
        <v>0</v>
      </c>
      <c r="AK9" s="1">
        <v>7.9500000000000001E-6</v>
      </c>
      <c r="AL9">
        <v>0</v>
      </c>
      <c r="AM9">
        <v>0</v>
      </c>
      <c r="AN9" s="1">
        <v>0</v>
      </c>
      <c r="AO9" s="1">
        <v>5.4400000000000001E-5</v>
      </c>
      <c r="AP9">
        <v>0</v>
      </c>
      <c r="AQ9">
        <v>0</v>
      </c>
      <c r="AR9">
        <v>0</v>
      </c>
      <c r="AS9" s="1">
        <v>0</v>
      </c>
      <c r="AT9" s="1">
        <v>5.4400000000000001E-5</v>
      </c>
      <c r="AU9" s="1">
        <v>7.4599999999999997E-5</v>
      </c>
      <c r="AV9" s="1">
        <v>5.6499999999999998E-5</v>
      </c>
      <c r="AW9" s="1">
        <v>1E-4</v>
      </c>
      <c r="BI9" t="s">
        <v>90</v>
      </c>
      <c r="BJ9">
        <v>848</v>
      </c>
      <c r="BK9">
        <v>5</v>
      </c>
      <c r="BL9">
        <v>5.8962260000000001E-3</v>
      </c>
      <c r="BM9">
        <v>935</v>
      </c>
      <c r="BN9">
        <v>5</v>
      </c>
      <c r="BO9">
        <v>5.3E-3</v>
      </c>
      <c r="BP9">
        <v>891.5</v>
      </c>
      <c r="BQ9">
        <v>5.598113E-3</v>
      </c>
      <c r="BR9">
        <v>7</v>
      </c>
      <c r="BS9">
        <v>6</v>
      </c>
      <c r="BT9">
        <v>0</v>
      </c>
      <c r="BU9">
        <v>0</v>
      </c>
      <c r="BW9" t="s">
        <v>77</v>
      </c>
      <c r="BY9" t="s">
        <v>77</v>
      </c>
      <c r="BZ9">
        <v>1</v>
      </c>
    </row>
    <row r="10" spans="1:78" x14ac:dyDescent="0.2">
      <c r="A10" t="s">
        <v>96</v>
      </c>
      <c r="B10" t="s">
        <v>439</v>
      </c>
      <c r="C10" t="s">
        <v>77</v>
      </c>
      <c r="D10" s="2">
        <v>43321</v>
      </c>
      <c r="E10">
        <v>22</v>
      </c>
      <c r="F10">
        <v>64</v>
      </c>
      <c r="G10" t="s">
        <v>78</v>
      </c>
      <c r="H10" t="s">
        <v>79</v>
      </c>
      <c r="I10">
        <v>58740544</v>
      </c>
      <c r="J10">
        <v>58740544</v>
      </c>
      <c r="K10" t="s">
        <v>98</v>
      </c>
      <c r="L10" t="s">
        <v>99</v>
      </c>
      <c r="M10" t="s">
        <v>100</v>
      </c>
      <c r="N10" t="str">
        <f t="shared" si="0"/>
        <v>GR070_chr17_58740544_T_-</v>
      </c>
      <c r="O10" t="s">
        <v>440</v>
      </c>
      <c r="P10" t="s">
        <v>83</v>
      </c>
      <c r="Q10" t="s">
        <v>84</v>
      </c>
      <c r="S10" t="s">
        <v>101</v>
      </c>
      <c r="T10" t="s">
        <v>102</v>
      </c>
      <c r="U10" t="s">
        <v>103</v>
      </c>
      <c r="V10" t="s">
        <v>104</v>
      </c>
      <c r="AG10">
        <v>0</v>
      </c>
      <c r="AI10">
        <v>0</v>
      </c>
      <c r="AJ10" s="1">
        <v>0</v>
      </c>
      <c r="AK10" s="1">
        <v>1.19E-5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BI10" t="s">
        <v>90</v>
      </c>
      <c r="BJ10">
        <v>1224</v>
      </c>
      <c r="BK10">
        <v>12</v>
      </c>
      <c r="BL10">
        <v>9.8039219999999996E-3</v>
      </c>
      <c r="BM10">
        <v>1811</v>
      </c>
      <c r="BN10">
        <v>12</v>
      </c>
      <c r="BO10">
        <v>6.6E-3</v>
      </c>
      <c r="BP10">
        <v>1517.5</v>
      </c>
      <c r="BQ10">
        <v>8.2019610000000007E-3</v>
      </c>
      <c r="BR10">
        <v>6</v>
      </c>
      <c r="BS10">
        <v>6</v>
      </c>
      <c r="BT10">
        <v>0</v>
      </c>
      <c r="BU10">
        <v>0</v>
      </c>
      <c r="BW10" t="s">
        <v>77</v>
      </c>
      <c r="BY10" t="s">
        <v>77</v>
      </c>
      <c r="BZ10">
        <v>1</v>
      </c>
    </row>
    <row r="11" spans="1:78" x14ac:dyDescent="0.2">
      <c r="A11" t="s">
        <v>96</v>
      </c>
      <c r="B11" t="s">
        <v>439</v>
      </c>
      <c r="C11" t="s">
        <v>77</v>
      </c>
      <c r="D11" s="2">
        <v>43321</v>
      </c>
      <c r="E11">
        <v>22</v>
      </c>
      <c r="F11">
        <v>64</v>
      </c>
      <c r="G11" t="s">
        <v>78</v>
      </c>
      <c r="H11" t="s">
        <v>79</v>
      </c>
      <c r="I11">
        <v>58740695</v>
      </c>
      <c r="J11">
        <v>58740695</v>
      </c>
      <c r="K11" t="s">
        <v>98</v>
      </c>
      <c r="L11" t="s">
        <v>99</v>
      </c>
      <c r="M11" t="s">
        <v>105</v>
      </c>
      <c r="N11" t="str">
        <f t="shared" si="0"/>
        <v>GR070_chr17_58740695_T_-</v>
      </c>
      <c r="O11" t="s">
        <v>441</v>
      </c>
      <c r="P11" t="s">
        <v>83</v>
      </c>
      <c r="Q11" t="s">
        <v>84</v>
      </c>
      <c r="S11" t="s">
        <v>101</v>
      </c>
      <c r="T11" t="s">
        <v>106</v>
      </c>
      <c r="U11" t="s">
        <v>107</v>
      </c>
      <c r="V11" t="s">
        <v>108</v>
      </c>
      <c r="AF11" s="1"/>
      <c r="AG11" s="1">
        <v>3.9809999999999997E-6</v>
      </c>
      <c r="AH11" s="1">
        <v>5.4389999999999999E-5</v>
      </c>
      <c r="AI11" s="1">
        <v>7.3640000000000001E-6</v>
      </c>
      <c r="AJ11" s="1">
        <v>0</v>
      </c>
      <c r="AK11" s="1">
        <v>7.9519999999999994E-6</v>
      </c>
      <c r="AL11">
        <v>0</v>
      </c>
      <c r="AM11">
        <v>0</v>
      </c>
      <c r="AN11" s="1">
        <v>0</v>
      </c>
      <c r="AO11" s="1">
        <v>5.4389999999999999E-5</v>
      </c>
      <c r="AP11">
        <v>0</v>
      </c>
      <c r="AQ11">
        <v>0</v>
      </c>
      <c r="AR11">
        <v>0</v>
      </c>
      <c r="AS11" s="1">
        <v>0</v>
      </c>
      <c r="AT11" s="1">
        <v>5.4400000000000001E-5</v>
      </c>
      <c r="AU11" s="1">
        <v>7.4569999999999999E-5</v>
      </c>
      <c r="AV11" s="1">
        <v>5.6539999999999997E-5</v>
      </c>
      <c r="AW11" s="1">
        <v>1E-4</v>
      </c>
      <c r="BI11" t="s">
        <v>109</v>
      </c>
      <c r="BM11">
        <v>813</v>
      </c>
      <c r="BN11">
        <v>2</v>
      </c>
      <c r="BO11">
        <v>2.5000000000000001E-3</v>
      </c>
      <c r="BP11">
        <v>813</v>
      </c>
      <c r="BQ11">
        <v>2.5000000000000001E-3</v>
      </c>
      <c r="BR11">
        <v>7</v>
      </c>
      <c r="BS11">
        <v>6</v>
      </c>
      <c r="BT11">
        <v>0</v>
      </c>
      <c r="BU11">
        <v>0</v>
      </c>
      <c r="BW11" t="s">
        <v>77</v>
      </c>
      <c r="BY11" t="s">
        <v>77</v>
      </c>
      <c r="BZ11">
        <v>1</v>
      </c>
    </row>
    <row r="12" spans="1:78" x14ac:dyDescent="0.2">
      <c r="A12" t="s">
        <v>96</v>
      </c>
      <c r="B12" t="s">
        <v>442</v>
      </c>
      <c r="C12" t="s">
        <v>77</v>
      </c>
      <c r="D12" s="2">
        <v>43350</v>
      </c>
      <c r="E12">
        <v>29</v>
      </c>
      <c r="F12">
        <v>93</v>
      </c>
      <c r="G12" t="s">
        <v>91</v>
      </c>
      <c r="H12" t="s">
        <v>79</v>
      </c>
      <c r="I12">
        <v>58740544</v>
      </c>
      <c r="J12">
        <v>58740544</v>
      </c>
      <c r="K12" t="s">
        <v>98</v>
      </c>
      <c r="L12" t="s">
        <v>99</v>
      </c>
      <c r="M12" t="s">
        <v>100</v>
      </c>
      <c r="N12" t="str">
        <f t="shared" si="0"/>
        <v>GR070_chr17_58740544_T_-</v>
      </c>
      <c r="O12" t="s">
        <v>443</v>
      </c>
      <c r="P12" t="s">
        <v>83</v>
      </c>
      <c r="Q12" t="s">
        <v>84</v>
      </c>
      <c r="S12" t="s">
        <v>101</v>
      </c>
      <c r="T12" t="s">
        <v>102</v>
      </c>
      <c r="U12" t="s">
        <v>103</v>
      </c>
      <c r="V12" t="s">
        <v>104</v>
      </c>
      <c r="AG12">
        <v>0</v>
      </c>
      <c r="AI12">
        <v>0</v>
      </c>
      <c r="AJ12" s="1">
        <v>0</v>
      </c>
      <c r="AK12" s="1">
        <v>1.19E-5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BI12" t="s">
        <v>90</v>
      </c>
      <c r="BJ12">
        <v>1053</v>
      </c>
      <c r="BK12">
        <v>13</v>
      </c>
      <c r="BL12">
        <v>1.2345679E-2</v>
      </c>
      <c r="BM12">
        <v>1462</v>
      </c>
      <c r="BN12">
        <v>13</v>
      </c>
      <c r="BO12">
        <v>8.8999999999999999E-3</v>
      </c>
      <c r="BP12">
        <v>1257.5</v>
      </c>
      <c r="BQ12">
        <v>1.062284E-2</v>
      </c>
      <c r="BR12">
        <v>6</v>
      </c>
      <c r="BS12">
        <v>6</v>
      </c>
      <c r="BT12">
        <v>0</v>
      </c>
      <c r="BU12">
        <v>0</v>
      </c>
      <c r="BW12" t="s">
        <v>77</v>
      </c>
      <c r="BY12" t="s">
        <v>77</v>
      </c>
      <c r="BZ12">
        <v>1</v>
      </c>
    </row>
    <row r="13" spans="1:78" x14ac:dyDescent="0.2">
      <c r="A13" t="s">
        <v>96</v>
      </c>
      <c r="B13" t="s">
        <v>442</v>
      </c>
      <c r="C13" t="s">
        <v>77</v>
      </c>
      <c r="D13" s="2">
        <v>43350</v>
      </c>
      <c r="E13">
        <v>29</v>
      </c>
      <c r="F13">
        <v>93</v>
      </c>
      <c r="G13" t="s">
        <v>91</v>
      </c>
      <c r="H13" t="s">
        <v>79</v>
      </c>
      <c r="I13">
        <v>58740695</v>
      </c>
      <c r="J13">
        <v>58740695</v>
      </c>
      <c r="K13" t="s">
        <v>98</v>
      </c>
      <c r="L13" t="s">
        <v>99</v>
      </c>
      <c r="M13" t="s">
        <v>105</v>
      </c>
      <c r="N13" t="str">
        <f t="shared" si="0"/>
        <v>GR070_chr17_58740695_T_-</v>
      </c>
      <c r="O13" t="s">
        <v>444</v>
      </c>
      <c r="P13" t="s">
        <v>83</v>
      </c>
      <c r="Q13" t="s">
        <v>84</v>
      </c>
      <c r="S13" t="s">
        <v>101</v>
      </c>
      <c r="T13" t="s">
        <v>106</v>
      </c>
      <c r="U13" t="s">
        <v>107</v>
      </c>
      <c r="V13" t="s">
        <v>108</v>
      </c>
      <c r="AF13" s="1"/>
      <c r="AG13" s="1">
        <v>3.98E-6</v>
      </c>
      <c r="AH13" s="1">
        <v>5.4400000000000001E-5</v>
      </c>
      <c r="AI13" s="1">
        <v>7.3599999999999998E-6</v>
      </c>
      <c r="AJ13" s="1">
        <v>0</v>
      </c>
      <c r="AK13" s="1">
        <v>7.9500000000000001E-6</v>
      </c>
      <c r="AL13">
        <v>0</v>
      </c>
      <c r="AM13">
        <v>0</v>
      </c>
      <c r="AN13" s="1">
        <v>0</v>
      </c>
      <c r="AO13" s="1">
        <v>5.4400000000000001E-5</v>
      </c>
      <c r="AP13">
        <v>0</v>
      </c>
      <c r="AQ13">
        <v>0</v>
      </c>
      <c r="AR13">
        <v>0</v>
      </c>
      <c r="AS13" s="1">
        <v>0</v>
      </c>
      <c r="AT13" s="1">
        <v>5.4400000000000001E-5</v>
      </c>
      <c r="AU13" s="1">
        <v>7.4599999999999997E-5</v>
      </c>
      <c r="AV13" s="1">
        <v>5.6499999999999998E-5</v>
      </c>
      <c r="AW13" s="1">
        <v>1E-4</v>
      </c>
      <c r="BI13" t="s">
        <v>90</v>
      </c>
      <c r="BJ13">
        <v>584</v>
      </c>
      <c r="BK13">
        <v>7</v>
      </c>
      <c r="BL13">
        <v>1.1986301E-2</v>
      </c>
      <c r="BM13">
        <v>731</v>
      </c>
      <c r="BN13">
        <v>7</v>
      </c>
      <c r="BO13">
        <v>9.5999999999999992E-3</v>
      </c>
      <c r="BP13">
        <v>657.5</v>
      </c>
      <c r="BQ13">
        <v>1.0793151000000001E-2</v>
      </c>
      <c r="BR13">
        <v>7</v>
      </c>
      <c r="BS13">
        <v>6</v>
      </c>
      <c r="BT13">
        <v>0</v>
      </c>
      <c r="BU13">
        <v>0</v>
      </c>
      <c r="BW13" t="s">
        <v>77</v>
      </c>
      <c r="BY13" t="s">
        <v>77</v>
      </c>
      <c r="BZ13">
        <v>1</v>
      </c>
    </row>
    <row r="14" spans="1:78" x14ac:dyDescent="0.2">
      <c r="A14" t="s">
        <v>96</v>
      </c>
      <c r="B14" t="s">
        <v>445</v>
      </c>
      <c r="C14" t="s">
        <v>77</v>
      </c>
      <c r="D14" s="2">
        <v>43404</v>
      </c>
      <c r="E14">
        <v>54</v>
      </c>
      <c r="F14">
        <v>147</v>
      </c>
      <c r="G14" t="s">
        <v>92</v>
      </c>
      <c r="H14" t="s">
        <v>79</v>
      </c>
      <c r="I14">
        <v>58740544</v>
      </c>
      <c r="J14">
        <v>58740544</v>
      </c>
      <c r="K14" t="s">
        <v>98</v>
      </c>
      <c r="L14" t="s">
        <v>99</v>
      </c>
      <c r="M14" t="s">
        <v>100</v>
      </c>
      <c r="N14" t="str">
        <f t="shared" si="0"/>
        <v>GR070_chr17_58740544_T_-</v>
      </c>
      <c r="O14" t="s">
        <v>446</v>
      </c>
      <c r="P14" t="s">
        <v>83</v>
      </c>
      <c r="Q14" t="s">
        <v>84</v>
      </c>
      <c r="S14" t="s">
        <v>101</v>
      </c>
      <c r="T14" t="s">
        <v>102</v>
      </c>
      <c r="U14" t="s">
        <v>103</v>
      </c>
      <c r="V14" t="s">
        <v>104</v>
      </c>
      <c r="AG14">
        <v>0</v>
      </c>
      <c r="AI14">
        <v>0</v>
      </c>
      <c r="AJ14" s="1">
        <v>0</v>
      </c>
      <c r="AK14" s="1">
        <v>1.19E-5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BI14" t="s">
        <v>90</v>
      </c>
      <c r="BJ14">
        <v>998</v>
      </c>
      <c r="BK14">
        <v>38</v>
      </c>
      <c r="BL14">
        <v>3.8076152000000002E-2</v>
      </c>
      <c r="BM14">
        <v>1370</v>
      </c>
      <c r="BN14">
        <v>38</v>
      </c>
      <c r="BO14">
        <v>2.7699999999999999E-2</v>
      </c>
      <c r="BP14">
        <v>1184</v>
      </c>
      <c r="BQ14">
        <v>3.2888076000000002E-2</v>
      </c>
      <c r="BR14">
        <v>6</v>
      </c>
      <c r="BS14">
        <v>6</v>
      </c>
      <c r="BT14">
        <v>0</v>
      </c>
      <c r="BU14">
        <v>0</v>
      </c>
      <c r="BW14" t="s">
        <v>77</v>
      </c>
      <c r="BY14" t="s">
        <v>77</v>
      </c>
      <c r="BZ14">
        <v>1</v>
      </c>
    </row>
    <row r="15" spans="1:78" x14ac:dyDescent="0.2">
      <c r="A15" t="s">
        <v>96</v>
      </c>
      <c r="B15" t="s">
        <v>445</v>
      </c>
      <c r="C15" t="s">
        <v>77</v>
      </c>
      <c r="D15" s="2">
        <v>43404</v>
      </c>
      <c r="E15">
        <v>54</v>
      </c>
      <c r="F15">
        <v>147</v>
      </c>
      <c r="G15" t="s">
        <v>92</v>
      </c>
      <c r="H15" t="s">
        <v>79</v>
      </c>
      <c r="I15">
        <v>58740695</v>
      </c>
      <c r="J15">
        <v>58740695</v>
      </c>
      <c r="K15" t="s">
        <v>98</v>
      </c>
      <c r="L15" t="s">
        <v>99</v>
      </c>
      <c r="M15" t="s">
        <v>105</v>
      </c>
      <c r="N15" t="str">
        <f t="shared" si="0"/>
        <v>GR070_chr17_58740695_T_-</v>
      </c>
      <c r="O15" t="s">
        <v>447</v>
      </c>
      <c r="P15" t="s">
        <v>83</v>
      </c>
      <c r="Q15" t="s">
        <v>84</v>
      </c>
      <c r="S15" t="s">
        <v>101</v>
      </c>
      <c r="T15" t="s">
        <v>106</v>
      </c>
      <c r="U15" t="s">
        <v>107</v>
      </c>
      <c r="V15" t="s">
        <v>108</v>
      </c>
      <c r="AF15" s="1"/>
      <c r="AG15" s="1">
        <v>3.98E-6</v>
      </c>
      <c r="AH15" s="1">
        <v>5.4400000000000001E-5</v>
      </c>
      <c r="AI15" s="1">
        <v>7.3599999999999998E-6</v>
      </c>
      <c r="AJ15" s="1">
        <v>0</v>
      </c>
      <c r="AK15" s="1">
        <v>7.9500000000000001E-6</v>
      </c>
      <c r="AL15">
        <v>0</v>
      </c>
      <c r="AM15">
        <v>0</v>
      </c>
      <c r="AN15" s="1">
        <v>0</v>
      </c>
      <c r="AO15" s="1">
        <v>5.4400000000000001E-5</v>
      </c>
      <c r="AP15">
        <v>0</v>
      </c>
      <c r="AQ15">
        <v>0</v>
      </c>
      <c r="AR15">
        <v>0</v>
      </c>
      <c r="AS15" s="1">
        <v>0</v>
      </c>
      <c r="AT15" s="1">
        <v>5.4400000000000001E-5</v>
      </c>
      <c r="AU15" s="1">
        <v>7.4599999999999997E-5</v>
      </c>
      <c r="AV15" s="1">
        <v>5.6499999999999998E-5</v>
      </c>
      <c r="AW15" s="1">
        <v>1E-4</v>
      </c>
      <c r="BI15" t="s">
        <v>90</v>
      </c>
      <c r="BJ15">
        <v>597</v>
      </c>
      <c r="BK15">
        <v>9</v>
      </c>
      <c r="BL15">
        <v>1.5075376999999999E-2</v>
      </c>
      <c r="BM15">
        <v>744</v>
      </c>
      <c r="BN15">
        <v>9</v>
      </c>
      <c r="BO15">
        <v>1.21E-2</v>
      </c>
      <c r="BP15">
        <v>670.5</v>
      </c>
      <c r="BQ15">
        <v>1.3587689E-2</v>
      </c>
      <c r="BR15">
        <v>7</v>
      </c>
      <c r="BS15">
        <v>6</v>
      </c>
      <c r="BT15">
        <v>0</v>
      </c>
      <c r="BU15">
        <v>0</v>
      </c>
      <c r="BW15" t="s">
        <v>77</v>
      </c>
      <c r="BY15" t="s">
        <v>77</v>
      </c>
      <c r="BZ15">
        <v>1</v>
      </c>
    </row>
    <row r="16" spans="1:78" x14ac:dyDescent="0.2">
      <c r="A16" t="s">
        <v>96</v>
      </c>
      <c r="B16" t="s">
        <v>448</v>
      </c>
      <c r="C16" t="s">
        <v>77</v>
      </c>
      <c r="D16" s="2">
        <v>43447</v>
      </c>
      <c r="E16">
        <v>43</v>
      </c>
      <c r="F16">
        <v>190</v>
      </c>
      <c r="G16" t="s">
        <v>93</v>
      </c>
      <c r="H16" t="s">
        <v>79</v>
      </c>
      <c r="I16">
        <v>58740534</v>
      </c>
      <c r="J16">
        <v>58740551</v>
      </c>
      <c r="K16" t="s">
        <v>110</v>
      </c>
      <c r="L16" t="s">
        <v>81</v>
      </c>
      <c r="M16" t="s">
        <v>111</v>
      </c>
      <c r="N16" t="str">
        <f t="shared" si="0"/>
        <v>GR070_chr17_58740534_AAGCCCTGACTTTAAGGA_G</v>
      </c>
      <c r="O16" t="s">
        <v>449</v>
      </c>
      <c r="P16" t="s">
        <v>83</v>
      </c>
      <c r="Q16" t="s">
        <v>84</v>
      </c>
      <c r="S16" t="s">
        <v>112</v>
      </c>
      <c r="T16" t="s">
        <v>113</v>
      </c>
      <c r="U16" t="s">
        <v>114</v>
      </c>
      <c r="V16" t="s">
        <v>115</v>
      </c>
      <c r="BI16" t="s">
        <v>116</v>
      </c>
      <c r="BJ16">
        <v>928</v>
      </c>
      <c r="BK16">
        <v>45</v>
      </c>
      <c r="BL16">
        <v>4.8491379000000001E-2</v>
      </c>
      <c r="BP16">
        <v>928</v>
      </c>
      <c r="BQ16">
        <v>4.8491379000000001E-2</v>
      </c>
      <c r="BR16">
        <v>1</v>
      </c>
      <c r="BS16">
        <v>1</v>
      </c>
      <c r="BT16">
        <v>0</v>
      </c>
      <c r="BU16">
        <v>0</v>
      </c>
      <c r="BW16" t="s">
        <v>77</v>
      </c>
      <c r="BY16" t="s">
        <v>77</v>
      </c>
      <c r="BZ16">
        <v>1</v>
      </c>
    </row>
    <row r="17" spans="1:78" x14ac:dyDescent="0.2">
      <c r="A17" t="s">
        <v>96</v>
      </c>
      <c r="B17" t="s">
        <v>448</v>
      </c>
      <c r="C17" t="s">
        <v>77</v>
      </c>
      <c r="D17" s="2">
        <v>43447</v>
      </c>
      <c r="E17">
        <v>43</v>
      </c>
      <c r="F17">
        <v>190</v>
      </c>
      <c r="G17" t="s">
        <v>93</v>
      </c>
      <c r="H17" t="s">
        <v>79</v>
      </c>
      <c r="I17">
        <v>58740544</v>
      </c>
      <c r="J17">
        <v>58740544</v>
      </c>
      <c r="K17" t="s">
        <v>98</v>
      </c>
      <c r="L17" t="s">
        <v>99</v>
      </c>
      <c r="M17" t="s">
        <v>100</v>
      </c>
      <c r="N17" t="str">
        <f t="shared" si="0"/>
        <v>GR070_chr17_58740544_T_-</v>
      </c>
      <c r="O17" t="s">
        <v>450</v>
      </c>
      <c r="P17" t="s">
        <v>83</v>
      </c>
      <c r="Q17" t="s">
        <v>84</v>
      </c>
      <c r="S17" t="s">
        <v>101</v>
      </c>
      <c r="T17" t="s">
        <v>102</v>
      </c>
      <c r="U17" t="s">
        <v>103</v>
      </c>
      <c r="V17" t="s">
        <v>104</v>
      </c>
      <c r="AG17">
        <v>0</v>
      </c>
      <c r="AI17">
        <v>0</v>
      </c>
      <c r="AJ17" s="1">
        <v>0</v>
      </c>
      <c r="AK17" s="1">
        <v>1.19E-5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BI17" t="s">
        <v>90</v>
      </c>
      <c r="BJ17">
        <v>928</v>
      </c>
      <c r="BK17">
        <v>45</v>
      </c>
      <c r="BL17">
        <v>4.8491379000000001E-2</v>
      </c>
      <c r="BM17">
        <v>1593</v>
      </c>
      <c r="BN17">
        <v>57</v>
      </c>
      <c r="BO17">
        <v>3.5799999999999998E-2</v>
      </c>
      <c r="BP17">
        <v>1260.5</v>
      </c>
      <c r="BQ17">
        <v>4.214569E-2</v>
      </c>
      <c r="BR17">
        <v>6</v>
      </c>
      <c r="BS17">
        <v>6</v>
      </c>
      <c r="BT17">
        <v>0</v>
      </c>
      <c r="BU17">
        <v>0</v>
      </c>
      <c r="BW17" t="s">
        <v>77</v>
      </c>
      <c r="BY17" t="s">
        <v>77</v>
      </c>
      <c r="BZ17">
        <v>1</v>
      </c>
    </row>
    <row r="18" spans="1:78" x14ac:dyDescent="0.2">
      <c r="A18" t="s">
        <v>96</v>
      </c>
      <c r="B18" t="s">
        <v>448</v>
      </c>
      <c r="C18" t="s">
        <v>77</v>
      </c>
      <c r="D18" s="2">
        <v>43447</v>
      </c>
      <c r="E18">
        <v>43</v>
      </c>
      <c r="F18">
        <v>190</v>
      </c>
      <c r="G18" t="s">
        <v>93</v>
      </c>
      <c r="H18" t="s">
        <v>79</v>
      </c>
      <c r="I18">
        <v>58740695</v>
      </c>
      <c r="J18">
        <v>58740695</v>
      </c>
      <c r="K18" t="s">
        <v>98</v>
      </c>
      <c r="L18" t="s">
        <v>99</v>
      </c>
      <c r="M18" t="s">
        <v>105</v>
      </c>
      <c r="N18" t="str">
        <f t="shared" si="0"/>
        <v>GR070_chr17_58740695_T_-</v>
      </c>
      <c r="O18" t="s">
        <v>451</v>
      </c>
      <c r="P18" t="s">
        <v>83</v>
      </c>
      <c r="Q18" t="s">
        <v>84</v>
      </c>
      <c r="S18" t="s">
        <v>101</v>
      </c>
      <c r="T18" t="s">
        <v>106</v>
      </c>
      <c r="U18" t="s">
        <v>107</v>
      </c>
      <c r="V18" t="s">
        <v>108</v>
      </c>
      <c r="AF18" s="1"/>
      <c r="AG18" s="1">
        <v>3.98E-6</v>
      </c>
      <c r="AH18" s="1">
        <v>5.4400000000000001E-5</v>
      </c>
      <c r="AI18" s="1">
        <v>7.3599999999999998E-6</v>
      </c>
      <c r="AJ18" s="1">
        <v>0</v>
      </c>
      <c r="AK18" s="1">
        <v>7.9500000000000001E-6</v>
      </c>
      <c r="AL18">
        <v>0</v>
      </c>
      <c r="AM18">
        <v>0</v>
      </c>
      <c r="AN18" s="1">
        <v>0</v>
      </c>
      <c r="AO18" s="1">
        <v>5.4400000000000001E-5</v>
      </c>
      <c r="AP18">
        <v>0</v>
      </c>
      <c r="AQ18">
        <v>0</v>
      </c>
      <c r="AR18">
        <v>0</v>
      </c>
      <c r="AS18" s="1">
        <v>0</v>
      </c>
      <c r="AT18" s="1">
        <v>5.4400000000000001E-5</v>
      </c>
      <c r="AU18" s="1">
        <v>7.4599999999999997E-5</v>
      </c>
      <c r="AV18" s="1">
        <v>5.6499999999999998E-5</v>
      </c>
      <c r="AW18" s="1">
        <v>1E-4</v>
      </c>
      <c r="BI18" t="s">
        <v>90</v>
      </c>
      <c r="BJ18">
        <v>663</v>
      </c>
      <c r="BK18">
        <v>18</v>
      </c>
      <c r="BL18">
        <v>2.7149321000000001E-2</v>
      </c>
      <c r="BM18">
        <v>832</v>
      </c>
      <c r="BN18">
        <v>18</v>
      </c>
      <c r="BO18">
        <v>2.1600000000000001E-2</v>
      </c>
      <c r="BP18">
        <v>747.5</v>
      </c>
      <c r="BQ18">
        <v>2.4374660999999999E-2</v>
      </c>
      <c r="BR18">
        <v>7</v>
      </c>
      <c r="BS18">
        <v>6</v>
      </c>
      <c r="BT18">
        <v>0</v>
      </c>
      <c r="BU18">
        <v>0</v>
      </c>
      <c r="BW18" t="s">
        <v>77</v>
      </c>
      <c r="BY18" t="s">
        <v>77</v>
      </c>
      <c r="BZ18">
        <v>1</v>
      </c>
    </row>
    <row r="19" spans="1:78" x14ac:dyDescent="0.2">
      <c r="A19" t="s">
        <v>96</v>
      </c>
      <c r="B19" t="s">
        <v>452</v>
      </c>
      <c r="C19" t="s">
        <v>77</v>
      </c>
      <c r="D19" s="2">
        <v>44281</v>
      </c>
      <c r="E19">
        <v>834</v>
      </c>
      <c r="F19">
        <v>1024</v>
      </c>
      <c r="G19" t="s">
        <v>94</v>
      </c>
      <c r="H19" t="s">
        <v>79</v>
      </c>
      <c r="I19">
        <v>58740544</v>
      </c>
      <c r="J19">
        <v>58740544</v>
      </c>
      <c r="K19" t="s">
        <v>98</v>
      </c>
      <c r="L19" t="s">
        <v>99</v>
      </c>
      <c r="M19" t="s">
        <v>100</v>
      </c>
      <c r="N19" t="str">
        <f t="shared" si="0"/>
        <v>GR070_chr17_58740544_T_-</v>
      </c>
      <c r="O19" t="s">
        <v>453</v>
      </c>
      <c r="P19" t="s">
        <v>83</v>
      </c>
      <c r="Q19" t="s">
        <v>84</v>
      </c>
      <c r="S19" t="s">
        <v>101</v>
      </c>
      <c r="T19" t="s">
        <v>102</v>
      </c>
      <c r="U19" t="s">
        <v>103</v>
      </c>
      <c r="V19" t="s">
        <v>104</v>
      </c>
      <c r="AG19">
        <v>0</v>
      </c>
      <c r="AI19">
        <v>0</v>
      </c>
      <c r="AJ19" s="1">
        <v>0</v>
      </c>
      <c r="AK19" s="1">
        <v>1.19E-5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BI19" t="s">
        <v>90</v>
      </c>
      <c r="BJ19">
        <v>1056</v>
      </c>
      <c r="BK19">
        <v>179</v>
      </c>
      <c r="BL19">
        <v>0.16950757599999999</v>
      </c>
      <c r="BM19">
        <v>1424</v>
      </c>
      <c r="BN19">
        <v>180</v>
      </c>
      <c r="BO19">
        <v>0.12640000000000001</v>
      </c>
      <c r="BP19">
        <v>1240</v>
      </c>
      <c r="BQ19">
        <v>0.147953788</v>
      </c>
      <c r="BR19">
        <v>6</v>
      </c>
      <c r="BS19">
        <v>6</v>
      </c>
      <c r="BT19">
        <v>1</v>
      </c>
      <c r="BU19">
        <v>0</v>
      </c>
      <c r="BW19" t="s">
        <v>77</v>
      </c>
      <c r="BY19" t="s">
        <v>77</v>
      </c>
      <c r="BZ19">
        <v>1</v>
      </c>
    </row>
    <row r="20" spans="1:78" x14ac:dyDescent="0.2">
      <c r="A20" t="s">
        <v>96</v>
      </c>
      <c r="B20" t="s">
        <v>452</v>
      </c>
      <c r="C20" t="s">
        <v>77</v>
      </c>
      <c r="D20" s="2">
        <v>44281</v>
      </c>
      <c r="E20">
        <v>834</v>
      </c>
      <c r="F20">
        <v>1024</v>
      </c>
      <c r="G20" t="s">
        <v>94</v>
      </c>
      <c r="H20" t="s">
        <v>79</v>
      </c>
      <c r="I20">
        <v>58740695</v>
      </c>
      <c r="J20">
        <v>58740695</v>
      </c>
      <c r="K20" t="s">
        <v>98</v>
      </c>
      <c r="L20" t="s">
        <v>99</v>
      </c>
      <c r="M20" t="s">
        <v>105</v>
      </c>
      <c r="N20" t="str">
        <f t="shared" si="0"/>
        <v>GR070_chr17_58740695_T_-</v>
      </c>
      <c r="O20" t="s">
        <v>454</v>
      </c>
      <c r="P20" t="s">
        <v>83</v>
      </c>
      <c r="Q20" t="s">
        <v>84</v>
      </c>
      <c r="S20" t="s">
        <v>101</v>
      </c>
      <c r="T20" t="s">
        <v>106</v>
      </c>
      <c r="U20" t="s">
        <v>107</v>
      </c>
      <c r="V20" t="s">
        <v>108</v>
      </c>
      <c r="AF20" s="1"/>
      <c r="AG20" s="1">
        <v>3.98E-6</v>
      </c>
      <c r="AH20" s="1">
        <v>5.4400000000000001E-5</v>
      </c>
      <c r="AI20" s="1">
        <v>7.3599999999999998E-6</v>
      </c>
      <c r="AJ20" s="1">
        <v>0</v>
      </c>
      <c r="AK20" s="1">
        <v>7.9500000000000001E-6</v>
      </c>
      <c r="AL20">
        <v>0</v>
      </c>
      <c r="AM20">
        <v>0</v>
      </c>
      <c r="AN20" s="1">
        <v>0</v>
      </c>
      <c r="AO20" s="1">
        <v>5.4400000000000001E-5</v>
      </c>
      <c r="AP20">
        <v>0</v>
      </c>
      <c r="AQ20">
        <v>0</v>
      </c>
      <c r="AR20">
        <v>0</v>
      </c>
      <c r="AS20" s="1">
        <v>0</v>
      </c>
      <c r="AT20" s="1">
        <v>5.4400000000000001E-5</v>
      </c>
      <c r="AU20" s="1">
        <v>7.4599999999999997E-5</v>
      </c>
      <c r="AV20" s="1">
        <v>5.6499999999999998E-5</v>
      </c>
      <c r="AW20" s="1">
        <v>1E-4</v>
      </c>
      <c r="BI20" t="s">
        <v>90</v>
      </c>
      <c r="BJ20">
        <v>636</v>
      </c>
      <c r="BK20">
        <v>7</v>
      </c>
      <c r="BL20">
        <v>1.1006289000000001E-2</v>
      </c>
      <c r="BM20">
        <v>696</v>
      </c>
      <c r="BN20">
        <v>7</v>
      </c>
      <c r="BO20">
        <v>1.01E-2</v>
      </c>
      <c r="BP20">
        <v>666</v>
      </c>
      <c r="BQ20">
        <v>1.0553145E-2</v>
      </c>
      <c r="BR20">
        <v>7</v>
      </c>
      <c r="BS20">
        <v>6</v>
      </c>
      <c r="BT20">
        <v>1</v>
      </c>
      <c r="BU20">
        <v>0</v>
      </c>
      <c r="BW20" t="s">
        <v>77</v>
      </c>
      <c r="BY20" t="s">
        <v>77</v>
      </c>
      <c r="BZ20">
        <v>1</v>
      </c>
    </row>
    <row r="21" spans="1:78" x14ac:dyDescent="0.2">
      <c r="A21" t="s">
        <v>117</v>
      </c>
      <c r="B21" t="s">
        <v>459</v>
      </c>
      <c r="C21" t="s">
        <v>118</v>
      </c>
      <c r="D21" s="2">
        <v>42653</v>
      </c>
      <c r="E21">
        <v>0</v>
      </c>
      <c r="F21">
        <v>0</v>
      </c>
      <c r="G21" t="s">
        <v>119</v>
      </c>
      <c r="H21" t="s">
        <v>120</v>
      </c>
      <c r="I21">
        <v>25457243</v>
      </c>
      <c r="J21">
        <v>25457243</v>
      </c>
      <c r="K21" t="s">
        <v>81</v>
      </c>
      <c r="L21" t="s">
        <v>80</v>
      </c>
      <c r="M21" t="s">
        <v>121</v>
      </c>
      <c r="N21" t="str">
        <f t="shared" si="0"/>
        <v>OvBIOMark011_chr2_25457243_G_C</v>
      </c>
      <c r="O21" t="s">
        <v>460</v>
      </c>
      <c r="P21" t="s">
        <v>83</v>
      </c>
      <c r="Q21" t="s">
        <v>122</v>
      </c>
      <c r="S21" t="s">
        <v>123</v>
      </c>
      <c r="T21" t="s">
        <v>124</v>
      </c>
      <c r="U21" t="s">
        <v>125</v>
      </c>
      <c r="V21" t="s">
        <v>126</v>
      </c>
      <c r="BB21">
        <v>362762</v>
      </c>
      <c r="BC21" t="s">
        <v>127</v>
      </c>
      <c r="BD21" t="s">
        <v>128</v>
      </c>
      <c r="BE21" t="s">
        <v>129</v>
      </c>
      <c r="BF21" t="s">
        <v>130</v>
      </c>
      <c r="BG21" t="s">
        <v>131</v>
      </c>
      <c r="BH21" t="s">
        <v>132</v>
      </c>
      <c r="BI21" t="s">
        <v>90</v>
      </c>
      <c r="BJ21">
        <v>1592</v>
      </c>
      <c r="BK21">
        <v>18</v>
      </c>
      <c r="BL21">
        <v>1.1306533000000001E-2</v>
      </c>
      <c r="BM21">
        <v>1592</v>
      </c>
      <c r="BN21">
        <v>18</v>
      </c>
      <c r="BO21">
        <v>1.1299999999999999E-2</v>
      </c>
      <c r="BP21">
        <v>1592</v>
      </c>
      <c r="BQ21">
        <v>1.1303267000000001E-2</v>
      </c>
      <c r="BR21">
        <v>6</v>
      </c>
      <c r="BS21">
        <v>6</v>
      </c>
      <c r="BT21">
        <v>0</v>
      </c>
      <c r="BU21">
        <v>0</v>
      </c>
      <c r="BW21" t="s">
        <v>77</v>
      </c>
      <c r="BX21" t="s">
        <v>133</v>
      </c>
      <c r="BY21" t="s">
        <v>77</v>
      </c>
      <c r="BZ21">
        <v>1</v>
      </c>
    </row>
    <row r="22" spans="1:78" x14ac:dyDescent="0.2">
      <c r="A22" t="s">
        <v>117</v>
      </c>
      <c r="B22" t="s">
        <v>459</v>
      </c>
      <c r="C22" t="s">
        <v>118</v>
      </c>
      <c r="D22" s="2">
        <v>42653</v>
      </c>
      <c r="E22">
        <v>0</v>
      </c>
      <c r="F22">
        <v>0</v>
      </c>
      <c r="G22" t="s">
        <v>119</v>
      </c>
      <c r="H22" t="s">
        <v>120</v>
      </c>
      <c r="I22">
        <v>25463316</v>
      </c>
      <c r="J22">
        <v>25463316</v>
      </c>
      <c r="K22" t="s">
        <v>80</v>
      </c>
      <c r="L22" t="s">
        <v>134</v>
      </c>
      <c r="M22" t="s">
        <v>135</v>
      </c>
      <c r="N22" t="str">
        <f t="shared" si="0"/>
        <v>OvBIOMark011_chr2_25463316_C_A</v>
      </c>
      <c r="O22" t="s">
        <v>461</v>
      </c>
      <c r="P22" t="s">
        <v>83</v>
      </c>
      <c r="Q22" t="s">
        <v>122</v>
      </c>
      <c r="S22" t="s">
        <v>123</v>
      </c>
      <c r="T22" t="s">
        <v>136</v>
      </c>
      <c r="U22" t="s">
        <v>137</v>
      </c>
      <c r="V22" t="s">
        <v>138</v>
      </c>
      <c r="AF22" s="1"/>
      <c r="AG22" s="1">
        <v>4.1200000000000004E-6</v>
      </c>
      <c r="AH22" s="1">
        <v>9.1099999999999992E-6</v>
      </c>
      <c r="AI22" s="1">
        <v>0</v>
      </c>
      <c r="AJ22" s="1">
        <v>8.9400000000000008E-6</v>
      </c>
      <c r="AK22" s="1">
        <v>1.19E-5</v>
      </c>
      <c r="AL22">
        <v>0</v>
      </c>
      <c r="AM22">
        <v>0</v>
      </c>
      <c r="AN22">
        <v>0</v>
      </c>
      <c r="AO22" s="1">
        <v>0</v>
      </c>
      <c r="AP22" s="1">
        <v>9.1099999999999992E-6</v>
      </c>
      <c r="AQ22">
        <v>0</v>
      </c>
      <c r="AR22">
        <v>0</v>
      </c>
      <c r="AS22" s="1">
        <v>0</v>
      </c>
      <c r="AT22" s="1">
        <v>9.2900000000000008E-6</v>
      </c>
      <c r="AU22" s="1">
        <v>1.17E-5</v>
      </c>
      <c r="AV22" s="1">
        <v>1.01E-5</v>
      </c>
      <c r="AW22" s="1">
        <v>2.4700000000000001E-5</v>
      </c>
      <c r="BI22" t="s">
        <v>90</v>
      </c>
      <c r="BJ22">
        <v>933</v>
      </c>
      <c r="BK22">
        <v>81</v>
      </c>
      <c r="BL22">
        <v>8.681672E-2</v>
      </c>
      <c r="BM22">
        <v>933</v>
      </c>
      <c r="BN22">
        <v>81</v>
      </c>
      <c r="BO22">
        <v>8.6800000000000002E-2</v>
      </c>
      <c r="BP22">
        <v>933</v>
      </c>
      <c r="BQ22">
        <v>8.6808360000000001E-2</v>
      </c>
      <c r="BR22">
        <v>6</v>
      </c>
      <c r="BS22">
        <v>6</v>
      </c>
      <c r="BT22">
        <v>0</v>
      </c>
      <c r="BU22">
        <v>0</v>
      </c>
      <c r="BW22" t="s">
        <v>77</v>
      </c>
      <c r="BY22" t="s">
        <v>77</v>
      </c>
      <c r="BZ22">
        <v>1</v>
      </c>
    </row>
    <row r="23" spans="1:78" x14ac:dyDescent="0.2">
      <c r="A23" t="s">
        <v>117</v>
      </c>
      <c r="B23" t="s">
        <v>462</v>
      </c>
      <c r="C23" t="s">
        <v>118</v>
      </c>
      <c r="D23" s="2">
        <v>42767</v>
      </c>
      <c r="E23">
        <v>114</v>
      </c>
      <c r="F23">
        <v>114</v>
      </c>
      <c r="G23" t="s">
        <v>97</v>
      </c>
      <c r="H23" t="s">
        <v>120</v>
      </c>
      <c r="I23">
        <v>25457243</v>
      </c>
      <c r="J23">
        <v>25457243</v>
      </c>
      <c r="K23" t="s">
        <v>81</v>
      </c>
      <c r="L23" t="s">
        <v>80</v>
      </c>
      <c r="M23" t="s">
        <v>121</v>
      </c>
      <c r="N23" t="str">
        <f t="shared" si="0"/>
        <v>OvBIOMark011_chr2_25457243_G_C</v>
      </c>
      <c r="O23" t="s">
        <v>463</v>
      </c>
      <c r="P23" t="s">
        <v>83</v>
      </c>
      <c r="Q23" t="s">
        <v>122</v>
      </c>
      <c r="S23" t="s">
        <v>123</v>
      </c>
      <c r="T23" t="s">
        <v>124</v>
      </c>
      <c r="U23" t="s">
        <v>125</v>
      </c>
      <c r="V23" t="s">
        <v>126</v>
      </c>
      <c r="BB23">
        <v>362762</v>
      </c>
      <c r="BC23" t="s">
        <v>127</v>
      </c>
      <c r="BD23" t="s">
        <v>128</v>
      </c>
      <c r="BE23" t="s">
        <v>129</v>
      </c>
      <c r="BF23" t="s">
        <v>130</v>
      </c>
      <c r="BG23" t="s">
        <v>131</v>
      </c>
      <c r="BH23" t="s">
        <v>132</v>
      </c>
      <c r="BI23" t="s">
        <v>90</v>
      </c>
      <c r="BJ23">
        <v>1063</v>
      </c>
      <c r="BK23">
        <v>3</v>
      </c>
      <c r="BL23">
        <v>2.8222009999999999E-3</v>
      </c>
      <c r="BM23">
        <v>1063</v>
      </c>
      <c r="BN23">
        <v>3</v>
      </c>
      <c r="BO23">
        <v>2.8E-3</v>
      </c>
      <c r="BP23">
        <v>1063</v>
      </c>
      <c r="BQ23">
        <v>2.8111009999999999E-3</v>
      </c>
      <c r="BR23">
        <v>6</v>
      </c>
      <c r="BS23">
        <v>6</v>
      </c>
      <c r="BT23">
        <v>0</v>
      </c>
      <c r="BU23">
        <v>0</v>
      </c>
      <c r="BW23" t="s">
        <v>77</v>
      </c>
      <c r="BX23" t="s">
        <v>133</v>
      </c>
      <c r="BY23" t="s">
        <v>77</v>
      </c>
      <c r="BZ23">
        <v>1</v>
      </c>
    </row>
    <row r="24" spans="1:78" x14ac:dyDescent="0.2">
      <c r="A24" t="s">
        <v>117</v>
      </c>
      <c r="B24" t="s">
        <v>462</v>
      </c>
      <c r="C24" t="s">
        <v>118</v>
      </c>
      <c r="D24" s="2">
        <v>42767</v>
      </c>
      <c r="E24">
        <v>114</v>
      </c>
      <c r="F24">
        <v>114</v>
      </c>
      <c r="G24" t="s">
        <v>97</v>
      </c>
      <c r="H24" t="s">
        <v>120</v>
      </c>
      <c r="I24">
        <v>25463316</v>
      </c>
      <c r="J24">
        <v>25463316</v>
      </c>
      <c r="K24" t="s">
        <v>80</v>
      </c>
      <c r="L24" t="s">
        <v>134</v>
      </c>
      <c r="M24" t="s">
        <v>135</v>
      </c>
      <c r="N24" t="str">
        <f t="shared" si="0"/>
        <v>OvBIOMark011_chr2_25463316_C_A</v>
      </c>
      <c r="O24" t="s">
        <v>464</v>
      </c>
      <c r="P24" t="s">
        <v>83</v>
      </c>
      <c r="Q24" t="s">
        <v>122</v>
      </c>
      <c r="S24" t="s">
        <v>123</v>
      </c>
      <c r="T24" t="s">
        <v>136</v>
      </c>
      <c r="U24" t="s">
        <v>137</v>
      </c>
      <c r="V24" t="s">
        <v>138</v>
      </c>
      <c r="AF24" s="1"/>
      <c r="AG24" s="1">
        <v>4.1200000000000004E-6</v>
      </c>
      <c r="AH24" s="1">
        <v>9.1099999999999992E-6</v>
      </c>
      <c r="AI24" s="1">
        <v>0</v>
      </c>
      <c r="AJ24" s="1">
        <v>8.9400000000000008E-6</v>
      </c>
      <c r="AK24" s="1">
        <v>1.19E-5</v>
      </c>
      <c r="AL24">
        <v>0</v>
      </c>
      <c r="AM24">
        <v>0</v>
      </c>
      <c r="AN24">
        <v>0</v>
      </c>
      <c r="AO24" s="1">
        <v>0</v>
      </c>
      <c r="AP24" s="1">
        <v>9.1099999999999992E-6</v>
      </c>
      <c r="AQ24">
        <v>0</v>
      </c>
      <c r="AR24">
        <v>0</v>
      </c>
      <c r="AS24" s="1">
        <v>0</v>
      </c>
      <c r="AT24" s="1">
        <v>9.2900000000000008E-6</v>
      </c>
      <c r="AU24" s="1">
        <v>1.17E-5</v>
      </c>
      <c r="AV24" s="1">
        <v>1.01E-5</v>
      </c>
      <c r="AW24" s="1">
        <v>2.4700000000000001E-5</v>
      </c>
      <c r="BI24" t="s">
        <v>90</v>
      </c>
      <c r="BJ24">
        <v>545</v>
      </c>
      <c r="BK24">
        <v>45</v>
      </c>
      <c r="BL24">
        <v>8.2568806999999994E-2</v>
      </c>
      <c r="BM24">
        <v>545</v>
      </c>
      <c r="BN24">
        <v>45</v>
      </c>
      <c r="BO24">
        <v>8.2600000000000007E-2</v>
      </c>
      <c r="BP24">
        <v>545</v>
      </c>
      <c r="BQ24">
        <v>8.2584404E-2</v>
      </c>
      <c r="BR24">
        <v>6</v>
      </c>
      <c r="BS24">
        <v>6</v>
      </c>
      <c r="BT24">
        <v>0</v>
      </c>
      <c r="BU24">
        <v>0</v>
      </c>
      <c r="BW24" t="s">
        <v>77</v>
      </c>
      <c r="BY24" t="s">
        <v>77</v>
      </c>
      <c r="BZ24">
        <v>1</v>
      </c>
    </row>
    <row r="25" spans="1:78" x14ac:dyDescent="0.2">
      <c r="A25" t="s">
        <v>117</v>
      </c>
      <c r="B25" t="s">
        <v>465</v>
      </c>
      <c r="C25" t="s">
        <v>118</v>
      </c>
      <c r="D25" s="2">
        <v>42893</v>
      </c>
      <c r="E25">
        <v>126</v>
      </c>
      <c r="F25">
        <v>240</v>
      </c>
      <c r="G25" t="s">
        <v>78</v>
      </c>
      <c r="H25" t="s">
        <v>79</v>
      </c>
      <c r="I25">
        <v>7577120</v>
      </c>
      <c r="J25">
        <v>7577120</v>
      </c>
      <c r="K25" t="s">
        <v>80</v>
      </c>
      <c r="L25" t="s">
        <v>98</v>
      </c>
      <c r="M25" t="s">
        <v>139</v>
      </c>
      <c r="N25" t="str">
        <f t="shared" si="0"/>
        <v>OvBIOMark011_chr17_7577120_C_T</v>
      </c>
      <c r="O25" t="s">
        <v>466</v>
      </c>
      <c r="P25" t="s">
        <v>83</v>
      </c>
      <c r="Q25" t="s">
        <v>140</v>
      </c>
      <c r="S25" t="s">
        <v>123</v>
      </c>
      <c r="T25" t="s">
        <v>141</v>
      </c>
      <c r="U25" t="s">
        <v>142</v>
      </c>
      <c r="V25" t="s">
        <v>143</v>
      </c>
      <c r="W25" s="1"/>
      <c r="X25" s="1">
        <v>2.6299999999999999E-5</v>
      </c>
      <c r="Y25">
        <v>0</v>
      </c>
      <c r="Z25">
        <v>0</v>
      </c>
      <c r="AA25">
        <v>0</v>
      </c>
      <c r="AB25" s="1">
        <v>0</v>
      </c>
      <c r="AC25" s="1">
        <v>4.7500000000000003E-5</v>
      </c>
      <c r="AD25">
        <v>0</v>
      </c>
      <c r="AE25">
        <v>0</v>
      </c>
      <c r="AF25" s="1">
        <v>0</v>
      </c>
      <c r="AG25" s="1">
        <v>1.59E-5</v>
      </c>
      <c r="AH25" s="1">
        <v>2.6400000000000001E-5</v>
      </c>
      <c r="AI25" s="1">
        <v>2.2099999999999998E-5</v>
      </c>
      <c r="AJ25" s="1">
        <v>8.67E-6</v>
      </c>
      <c r="AK25" s="1">
        <v>3.9799999999999998E-5</v>
      </c>
      <c r="AL25">
        <v>0</v>
      </c>
      <c r="AM25">
        <v>0</v>
      </c>
      <c r="AN25">
        <v>0</v>
      </c>
      <c r="AO25" s="1">
        <v>0</v>
      </c>
      <c r="AP25" s="1">
        <v>2.6400000000000001E-5</v>
      </c>
      <c r="AQ25" s="1">
        <v>0</v>
      </c>
      <c r="AR25" s="1">
        <v>9.9300000000000001E-5</v>
      </c>
      <c r="AS25" s="1">
        <v>0</v>
      </c>
      <c r="AT25" s="1">
        <v>2.69E-5</v>
      </c>
      <c r="AU25" s="1">
        <v>3.3599999999999997E-5</v>
      </c>
      <c r="AV25" s="1">
        <v>2.9300000000000001E-5</v>
      </c>
      <c r="AW25" s="1">
        <v>7.0199999999999999E-5</v>
      </c>
      <c r="AX25" s="1">
        <v>2.5899999999999999E-5</v>
      </c>
      <c r="AY25" s="1">
        <v>2.5899999999999999E-5</v>
      </c>
      <c r="AZ25">
        <v>4</v>
      </c>
      <c r="BA25">
        <v>154602</v>
      </c>
      <c r="BB25">
        <v>27405</v>
      </c>
      <c r="BC25" t="s">
        <v>687</v>
      </c>
      <c r="BD25" t="s">
        <v>144</v>
      </c>
      <c r="BE25" t="s">
        <v>145</v>
      </c>
      <c r="BF25" t="s">
        <v>146</v>
      </c>
      <c r="BG25" t="s">
        <v>147</v>
      </c>
      <c r="BH25" t="s">
        <v>419</v>
      </c>
      <c r="BI25" t="s">
        <v>90</v>
      </c>
      <c r="BJ25">
        <v>1610</v>
      </c>
      <c r="BK25">
        <v>14</v>
      </c>
      <c r="BL25">
        <v>8.6956519999999999E-3</v>
      </c>
      <c r="BM25">
        <v>1610</v>
      </c>
      <c r="BN25">
        <v>14</v>
      </c>
      <c r="BO25">
        <v>8.6999999999999994E-3</v>
      </c>
      <c r="BP25">
        <v>1610</v>
      </c>
      <c r="BQ25">
        <v>8.6978260000000005E-3</v>
      </c>
      <c r="BR25">
        <v>4</v>
      </c>
      <c r="BS25">
        <v>4</v>
      </c>
      <c r="BT25">
        <v>0</v>
      </c>
      <c r="BU25">
        <v>0</v>
      </c>
      <c r="BW25" t="s">
        <v>77</v>
      </c>
      <c r="BY25" t="s">
        <v>77</v>
      </c>
      <c r="BZ25">
        <v>1</v>
      </c>
    </row>
    <row r="26" spans="1:78" x14ac:dyDescent="0.2">
      <c r="A26" t="s">
        <v>117</v>
      </c>
      <c r="B26" t="s">
        <v>465</v>
      </c>
      <c r="C26" t="s">
        <v>118</v>
      </c>
      <c r="D26" s="2">
        <v>42893</v>
      </c>
      <c r="E26">
        <v>126</v>
      </c>
      <c r="F26">
        <v>240</v>
      </c>
      <c r="G26" t="s">
        <v>78</v>
      </c>
      <c r="H26" t="s">
        <v>120</v>
      </c>
      <c r="I26">
        <v>25457243</v>
      </c>
      <c r="J26">
        <v>25457243</v>
      </c>
      <c r="K26" t="s">
        <v>81</v>
      </c>
      <c r="L26" t="s">
        <v>80</v>
      </c>
      <c r="M26" t="s">
        <v>121</v>
      </c>
      <c r="N26" t="str">
        <f t="shared" si="0"/>
        <v>OvBIOMark011_chr2_25457243_G_C</v>
      </c>
      <c r="O26" t="s">
        <v>467</v>
      </c>
      <c r="P26" t="s">
        <v>83</v>
      </c>
      <c r="Q26" t="s">
        <v>122</v>
      </c>
      <c r="S26" t="s">
        <v>123</v>
      </c>
      <c r="T26" t="s">
        <v>124</v>
      </c>
      <c r="U26" t="s">
        <v>125</v>
      </c>
      <c r="V26" t="s">
        <v>126</v>
      </c>
      <c r="BB26">
        <v>362762</v>
      </c>
      <c r="BC26" t="s">
        <v>127</v>
      </c>
      <c r="BD26" t="s">
        <v>128</v>
      </c>
      <c r="BE26" t="s">
        <v>129</v>
      </c>
      <c r="BF26" t="s">
        <v>130</v>
      </c>
      <c r="BG26" t="s">
        <v>131</v>
      </c>
      <c r="BH26" t="s">
        <v>132</v>
      </c>
      <c r="BI26" t="s">
        <v>90</v>
      </c>
      <c r="BJ26">
        <v>1627</v>
      </c>
      <c r="BK26">
        <v>16</v>
      </c>
      <c r="BL26">
        <v>9.8340500000000004E-3</v>
      </c>
      <c r="BM26">
        <v>1627</v>
      </c>
      <c r="BN26">
        <v>16</v>
      </c>
      <c r="BO26">
        <v>9.7999999999999997E-3</v>
      </c>
      <c r="BP26">
        <v>1627</v>
      </c>
      <c r="BQ26">
        <v>9.8170250000000001E-3</v>
      </c>
      <c r="BR26">
        <v>6</v>
      </c>
      <c r="BS26">
        <v>6</v>
      </c>
      <c r="BT26">
        <v>0</v>
      </c>
      <c r="BU26">
        <v>0</v>
      </c>
      <c r="BW26" t="s">
        <v>77</v>
      </c>
      <c r="BX26" t="s">
        <v>133</v>
      </c>
      <c r="BY26" t="s">
        <v>77</v>
      </c>
      <c r="BZ26">
        <v>1</v>
      </c>
    </row>
    <row r="27" spans="1:78" x14ac:dyDescent="0.2">
      <c r="A27" t="s">
        <v>117</v>
      </c>
      <c r="B27" t="s">
        <v>465</v>
      </c>
      <c r="C27" t="s">
        <v>118</v>
      </c>
      <c r="D27" s="2">
        <v>42893</v>
      </c>
      <c r="E27">
        <v>126</v>
      </c>
      <c r="F27">
        <v>240</v>
      </c>
      <c r="G27" t="s">
        <v>78</v>
      </c>
      <c r="H27" t="s">
        <v>120</v>
      </c>
      <c r="I27">
        <v>25463316</v>
      </c>
      <c r="J27">
        <v>25463316</v>
      </c>
      <c r="K27" t="s">
        <v>80</v>
      </c>
      <c r="L27" t="s">
        <v>134</v>
      </c>
      <c r="M27" t="s">
        <v>135</v>
      </c>
      <c r="N27" t="str">
        <f t="shared" si="0"/>
        <v>OvBIOMark011_chr2_25463316_C_A</v>
      </c>
      <c r="O27" t="s">
        <v>468</v>
      </c>
      <c r="P27" t="s">
        <v>83</v>
      </c>
      <c r="Q27" t="s">
        <v>122</v>
      </c>
      <c r="S27" t="s">
        <v>123</v>
      </c>
      <c r="T27" t="s">
        <v>136</v>
      </c>
      <c r="U27" t="s">
        <v>137</v>
      </c>
      <c r="V27" t="s">
        <v>138</v>
      </c>
      <c r="AF27" s="1"/>
      <c r="AG27" s="1">
        <v>4.1200000000000004E-6</v>
      </c>
      <c r="AH27" s="1">
        <v>9.1099999999999992E-6</v>
      </c>
      <c r="AI27" s="1">
        <v>0</v>
      </c>
      <c r="AJ27" s="1">
        <v>8.9400000000000008E-6</v>
      </c>
      <c r="AK27" s="1">
        <v>1.19E-5</v>
      </c>
      <c r="AL27">
        <v>0</v>
      </c>
      <c r="AM27">
        <v>0</v>
      </c>
      <c r="AN27">
        <v>0</v>
      </c>
      <c r="AO27" s="1">
        <v>0</v>
      </c>
      <c r="AP27" s="1">
        <v>9.1099999999999992E-6</v>
      </c>
      <c r="AQ27">
        <v>0</v>
      </c>
      <c r="AR27">
        <v>0</v>
      </c>
      <c r="AS27" s="1">
        <v>0</v>
      </c>
      <c r="AT27" s="1">
        <v>9.2900000000000008E-6</v>
      </c>
      <c r="AU27" s="1">
        <v>1.17E-5</v>
      </c>
      <c r="AV27" s="1">
        <v>1.01E-5</v>
      </c>
      <c r="AW27" s="1">
        <v>2.4700000000000001E-5</v>
      </c>
      <c r="BI27" t="s">
        <v>90</v>
      </c>
      <c r="BJ27">
        <v>912</v>
      </c>
      <c r="BK27">
        <v>50</v>
      </c>
      <c r="BL27">
        <v>5.4824561000000001E-2</v>
      </c>
      <c r="BM27">
        <v>912</v>
      </c>
      <c r="BN27">
        <v>50</v>
      </c>
      <c r="BO27">
        <v>5.4800000000000001E-2</v>
      </c>
      <c r="BP27">
        <v>912</v>
      </c>
      <c r="BQ27">
        <v>5.4812280999999997E-2</v>
      </c>
      <c r="BR27">
        <v>6</v>
      </c>
      <c r="BS27">
        <v>6</v>
      </c>
      <c r="BT27">
        <v>0</v>
      </c>
      <c r="BU27">
        <v>0</v>
      </c>
      <c r="BW27" t="s">
        <v>77</v>
      </c>
      <c r="BY27" t="s">
        <v>77</v>
      </c>
      <c r="BZ27">
        <v>1</v>
      </c>
    </row>
    <row r="28" spans="1:78" x14ac:dyDescent="0.2">
      <c r="A28" t="s">
        <v>117</v>
      </c>
      <c r="B28" t="s">
        <v>469</v>
      </c>
      <c r="C28" t="s">
        <v>118</v>
      </c>
      <c r="D28" s="2">
        <v>43271</v>
      </c>
      <c r="E28">
        <v>378</v>
      </c>
      <c r="F28">
        <v>618</v>
      </c>
      <c r="G28" t="s">
        <v>91</v>
      </c>
      <c r="H28" t="s">
        <v>79</v>
      </c>
      <c r="I28">
        <v>7577120</v>
      </c>
      <c r="J28">
        <v>7577120</v>
      </c>
      <c r="K28" t="s">
        <v>80</v>
      </c>
      <c r="L28" t="s">
        <v>98</v>
      </c>
      <c r="M28" t="s">
        <v>139</v>
      </c>
      <c r="N28" t="str">
        <f t="shared" si="0"/>
        <v>OvBIOMark011_chr17_7577120_C_T</v>
      </c>
      <c r="O28" t="s">
        <v>470</v>
      </c>
      <c r="P28" t="s">
        <v>83</v>
      </c>
      <c r="Q28" t="s">
        <v>140</v>
      </c>
      <c r="S28" t="s">
        <v>123</v>
      </c>
      <c r="T28" t="s">
        <v>141</v>
      </c>
      <c r="U28" t="s">
        <v>142</v>
      </c>
      <c r="V28" t="s">
        <v>143</v>
      </c>
      <c r="W28" s="1"/>
      <c r="X28" s="1">
        <v>2.6299999999999999E-5</v>
      </c>
      <c r="Y28">
        <v>0</v>
      </c>
      <c r="Z28">
        <v>0</v>
      </c>
      <c r="AA28">
        <v>0</v>
      </c>
      <c r="AB28" s="1">
        <v>0</v>
      </c>
      <c r="AC28" s="1">
        <v>4.7500000000000003E-5</v>
      </c>
      <c r="AD28">
        <v>0</v>
      </c>
      <c r="AE28">
        <v>0</v>
      </c>
      <c r="AF28" s="1">
        <v>0</v>
      </c>
      <c r="AG28" s="1">
        <v>1.59E-5</v>
      </c>
      <c r="AH28" s="1">
        <v>2.6400000000000001E-5</v>
      </c>
      <c r="AI28" s="1">
        <v>2.2099999999999998E-5</v>
      </c>
      <c r="AJ28" s="1">
        <v>8.67E-6</v>
      </c>
      <c r="AK28" s="1">
        <v>3.9799999999999998E-5</v>
      </c>
      <c r="AL28">
        <v>0</v>
      </c>
      <c r="AM28">
        <v>0</v>
      </c>
      <c r="AN28">
        <v>0</v>
      </c>
      <c r="AO28" s="1">
        <v>0</v>
      </c>
      <c r="AP28" s="1">
        <v>2.6400000000000001E-5</v>
      </c>
      <c r="AQ28" s="1">
        <v>0</v>
      </c>
      <c r="AR28" s="1">
        <v>9.9300000000000001E-5</v>
      </c>
      <c r="AS28" s="1">
        <v>0</v>
      </c>
      <c r="AT28" s="1">
        <v>2.69E-5</v>
      </c>
      <c r="AU28" s="1">
        <v>3.3599999999999997E-5</v>
      </c>
      <c r="AV28" s="1">
        <v>2.9300000000000001E-5</v>
      </c>
      <c r="AW28" s="1">
        <v>7.0199999999999999E-5</v>
      </c>
      <c r="AX28" s="1">
        <v>2.5899999999999999E-5</v>
      </c>
      <c r="AY28" s="1">
        <v>2.5899999999999999E-5</v>
      </c>
      <c r="AZ28">
        <v>4</v>
      </c>
      <c r="BA28">
        <v>154602</v>
      </c>
      <c r="BB28">
        <v>27405</v>
      </c>
      <c r="BC28" t="s">
        <v>687</v>
      </c>
      <c r="BD28" t="s">
        <v>144</v>
      </c>
      <c r="BE28" t="s">
        <v>145</v>
      </c>
      <c r="BF28" t="s">
        <v>146</v>
      </c>
      <c r="BG28" t="s">
        <v>147</v>
      </c>
      <c r="BH28" t="s">
        <v>419</v>
      </c>
      <c r="BI28" t="s">
        <v>90</v>
      </c>
      <c r="BJ28">
        <v>1169</v>
      </c>
      <c r="BK28">
        <v>4</v>
      </c>
      <c r="BL28">
        <v>3.4217280000000002E-3</v>
      </c>
      <c r="BM28">
        <v>1168</v>
      </c>
      <c r="BN28">
        <v>4</v>
      </c>
      <c r="BO28">
        <v>3.3999999999999998E-3</v>
      </c>
      <c r="BP28">
        <v>1168.5</v>
      </c>
      <c r="BQ28">
        <v>3.410864E-3</v>
      </c>
      <c r="BR28">
        <v>4</v>
      </c>
      <c r="BS28">
        <v>4</v>
      </c>
      <c r="BT28">
        <v>0</v>
      </c>
      <c r="BU28">
        <v>0</v>
      </c>
      <c r="BW28" t="s">
        <v>77</v>
      </c>
      <c r="BY28" t="s">
        <v>77</v>
      </c>
      <c r="BZ28">
        <v>1</v>
      </c>
    </row>
    <row r="29" spans="1:78" x14ac:dyDescent="0.2">
      <c r="A29" t="s">
        <v>117</v>
      </c>
      <c r="B29" t="s">
        <v>469</v>
      </c>
      <c r="C29" t="s">
        <v>118</v>
      </c>
      <c r="D29" s="2">
        <v>43271</v>
      </c>
      <c r="E29">
        <v>378</v>
      </c>
      <c r="F29">
        <v>618</v>
      </c>
      <c r="G29" t="s">
        <v>91</v>
      </c>
      <c r="H29" t="s">
        <v>120</v>
      </c>
      <c r="I29">
        <v>25457243</v>
      </c>
      <c r="J29">
        <v>25457243</v>
      </c>
      <c r="K29" t="s">
        <v>81</v>
      </c>
      <c r="L29" t="s">
        <v>80</v>
      </c>
      <c r="M29" t="s">
        <v>121</v>
      </c>
      <c r="N29" t="str">
        <f t="shared" si="0"/>
        <v>OvBIOMark011_chr2_25457243_G_C</v>
      </c>
      <c r="O29" t="s">
        <v>471</v>
      </c>
      <c r="P29" t="s">
        <v>83</v>
      </c>
      <c r="Q29" t="s">
        <v>122</v>
      </c>
      <c r="S29" t="s">
        <v>123</v>
      </c>
      <c r="T29" t="s">
        <v>124</v>
      </c>
      <c r="U29" t="s">
        <v>125</v>
      </c>
      <c r="V29" t="s">
        <v>126</v>
      </c>
      <c r="BB29">
        <v>362762</v>
      </c>
      <c r="BC29" t="s">
        <v>127</v>
      </c>
      <c r="BD29" t="s">
        <v>128</v>
      </c>
      <c r="BE29" t="s">
        <v>129</v>
      </c>
      <c r="BF29" t="s">
        <v>130</v>
      </c>
      <c r="BG29" t="s">
        <v>131</v>
      </c>
      <c r="BH29" t="s">
        <v>132</v>
      </c>
      <c r="BI29" t="s">
        <v>90</v>
      </c>
      <c r="BJ29">
        <v>1336</v>
      </c>
      <c r="BK29">
        <v>4</v>
      </c>
      <c r="BL29">
        <v>2.9940119999999999E-3</v>
      </c>
      <c r="BM29">
        <v>1336</v>
      </c>
      <c r="BN29">
        <v>4</v>
      </c>
      <c r="BO29">
        <v>3.0000000000000001E-3</v>
      </c>
      <c r="BP29">
        <v>1336</v>
      </c>
      <c r="BQ29">
        <v>2.997006E-3</v>
      </c>
      <c r="BR29">
        <v>6</v>
      </c>
      <c r="BS29">
        <v>6</v>
      </c>
      <c r="BT29">
        <v>0</v>
      </c>
      <c r="BU29">
        <v>0</v>
      </c>
      <c r="BW29" t="s">
        <v>77</v>
      </c>
      <c r="BX29" t="s">
        <v>133</v>
      </c>
      <c r="BY29" t="s">
        <v>77</v>
      </c>
      <c r="BZ29">
        <v>1</v>
      </c>
    </row>
    <row r="30" spans="1:78" x14ac:dyDescent="0.2">
      <c r="A30" t="s">
        <v>117</v>
      </c>
      <c r="B30" t="s">
        <v>469</v>
      </c>
      <c r="C30" t="s">
        <v>118</v>
      </c>
      <c r="D30" s="2">
        <v>43271</v>
      </c>
      <c r="E30">
        <v>378</v>
      </c>
      <c r="F30">
        <v>618</v>
      </c>
      <c r="G30" t="s">
        <v>91</v>
      </c>
      <c r="H30" t="s">
        <v>120</v>
      </c>
      <c r="I30">
        <v>25463316</v>
      </c>
      <c r="J30">
        <v>25463316</v>
      </c>
      <c r="K30" t="s">
        <v>80</v>
      </c>
      <c r="L30" t="s">
        <v>134</v>
      </c>
      <c r="M30" t="s">
        <v>135</v>
      </c>
      <c r="N30" t="str">
        <f t="shared" si="0"/>
        <v>OvBIOMark011_chr2_25463316_C_A</v>
      </c>
      <c r="O30" t="s">
        <v>472</v>
      </c>
      <c r="P30" t="s">
        <v>83</v>
      </c>
      <c r="Q30" t="s">
        <v>122</v>
      </c>
      <c r="S30" t="s">
        <v>123</v>
      </c>
      <c r="T30" t="s">
        <v>136</v>
      </c>
      <c r="U30" t="s">
        <v>137</v>
      </c>
      <c r="V30" t="s">
        <v>138</v>
      </c>
      <c r="AF30" s="1"/>
      <c r="AG30" s="1">
        <v>4.1200000000000004E-6</v>
      </c>
      <c r="AH30" s="1">
        <v>9.1099999999999992E-6</v>
      </c>
      <c r="AI30" s="1">
        <v>0</v>
      </c>
      <c r="AJ30" s="1">
        <v>8.9400000000000008E-6</v>
      </c>
      <c r="AK30" s="1">
        <v>1.19E-5</v>
      </c>
      <c r="AL30">
        <v>0</v>
      </c>
      <c r="AM30">
        <v>0</v>
      </c>
      <c r="AN30">
        <v>0</v>
      </c>
      <c r="AO30" s="1">
        <v>0</v>
      </c>
      <c r="AP30" s="1">
        <v>9.1099999999999992E-6</v>
      </c>
      <c r="AQ30">
        <v>0</v>
      </c>
      <c r="AR30">
        <v>0</v>
      </c>
      <c r="AS30" s="1">
        <v>0</v>
      </c>
      <c r="AT30" s="1">
        <v>9.2900000000000008E-6</v>
      </c>
      <c r="AU30" s="1">
        <v>1.17E-5</v>
      </c>
      <c r="AV30" s="1">
        <v>1.01E-5</v>
      </c>
      <c r="AW30" s="1">
        <v>2.4700000000000001E-5</v>
      </c>
      <c r="BI30" t="s">
        <v>90</v>
      </c>
      <c r="BJ30">
        <v>643</v>
      </c>
      <c r="BK30">
        <v>33</v>
      </c>
      <c r="BL30">
        <v>5.1321928000000003E-2</v>
      </c>
      <c r="BM30">
        <v>643</v>
      </c>
      <c r="BN30">
        <v>33</v>
      </c>
      <c r="BO30">
        <v>5.1299999999999998E-2</v>
      </c>
      <c r="BP30">
        <v>643</v>
      </c>
      <c r="BQ30">
        <v>5.1310964000000001E-2</v>
      </c>
      <c r="BR30">
        <v>6</v>
      </c>
      <c r="BS30">
        <v>6</v>
      </c>
      <c r="BT30">
        <v>0</v>
      </c>
      <c r="BU30">
        <v>0</v>
      </c>
      <c r="BW30" t="s">
        <v>77</v>
      </c>
      <c r="BY30" t="s">
        <v>77</v>
      </c>
      <c r="BZ30">
        <v>1</v>
      </c>
    </row>
    <row r="31" spans="1:78" x14ac:dyDescent="0.2">
      <c r="A31" t="s">
        <v>117</v>
      </c>
      <c r="B31" t="s">
        <v>473</v>
      </c>
      <c r="C31" t="s">
        <v>118</v>
      </c>
      <c r="D31" s="2">
        <v>43482</v>
      </c>
      <c r="E31">
        <v>211</v>
      </c>
      <c r="F31">
        <v>829</v>
      </c>
      <c r="G31" t="s">
        <v>92</v>
      </c>
      <c r="H31" t="s">
        <v>79</v>
      </c>
      <c r="I31">
        <v>7577120</v>
      </c>
      <c r="J31">
        <v>7577120</v>
      </c>
      <c r="K31" t="s">
        <v>80</v>
      </c>
      <c r="L31" t="s">
        <v>98</v>
      </c>
      <c r="M31" t="s">
        <v>139</v>
      </c>
      <c r="N31" t="str">
        <f t="shared" si="0"/>
        <v>OvBIOMark011_chr17_7577120_C_T</v>
      </c>
      <c r="O31" t="s">
        <v>474</v>
      </c>
      <c r="P31" t="s">
        <v>83</v>
      </c>
      <c r="Q31" t="s">
        <v>140</v>
      </c>
      <c r="S31" t="s">
        <v>123</v>
      </c>
      <c r="T31" t="s">
        <v>141</v>
      </c>
      <c r="U31" t="s">
        <v>142</v>
      </c>
      <c r="V31" t="s">
        <v>143</v>
      </c>
      <c r="W31" s="1"/>
      <c r="X31" s="1">
        <v>2.6299999999999999E-5</v>
      </c>
      <c r="Y31">
        <v>0</v>
      </c>
      <c r="Z31">
        <v>0</v>
      </c>
      <c r="AA31">
        <v>0</v>
      </c>
      <c r="AB31" s="1">
        <v>0</v>
      </c>
      <c r="AC31" s="1">
        <v>4.7500000000000003E-5</v>
      </c>
      <c r="AD31">
        <v>0</v>
      </c>
      <c r="AE31">
        <v>0</v>
      </c>
      <c r="AF31" s="1">
        <v>0</v>
      </c>
      <c r="AG31" s="1">
        <v>1.59E-5</v>
      </c>
      <c r="AH31" s="1">
        <v>2.6400000000000001E-5</v>
      </c>
      <c r="AI31" s="1">
        <v>2.2099999999999998E-5</v>
      </c>
      <c r="AJ31" s="1">
        <v>8.67E-6</v>
      </c>
      <c r="AK31" s="1">
        <v>3.9799999999999998E-5</v>
      </c>
      <c r="AL31">
        <v>0</v>
      </c>
      <c r="AM31">
        <v>0</v>
      </c>
      <c r="AN31">
        <v>0</v>
      </c>
      <c r="AO31" s="1">
        <v>0</v>
      </c>
      <c r="AP31" s="1">
        <v>2.6400000000000001E-5</v>
      </c>
      <c r="AQ31" s="1">
        <v>0</v>
      </c>
      <c r="AR31" s="1">
        <v>9.9300000000000001E-5</v>
      </c>
      <c r="AS31" s="1">
        <v>0</v>
      </c>
      <c r="AT31" s="1">
        <v>2.69E-5</v>
      </c>
      <c r="AU31" s="1">
        <v>3.3599999999999997E-5</v>
      </c>
      <c r="AV31" s="1">
        <v>2.9300000000000001E-5</v>
      </c>
      <c r="AW31" s="1">
        <v>7.0199999999999999E-5</v>
      </c>
      <c r="AX31" s="1">
        <v>2.5899999999999999E-5</v>
      </c>
      <c r="AY31" s="1">
        <v>2.5899999999999999E-5</v>
      </c>
      <c r="AZ31">
        <v>4</v>
      </c>
      <c r="BA31">
        <v>154602</v>
      </c>
      <c r="BB31">
        <v>27405</v>
      </c>
      <c r="BC31" t="s">
        <v>687</v>
      </c>
      <c r="BD31" t="s">
        <v>144</v>
      </c>
      <c r="BE31" t="s">
        <v>145</v>
      </c>
      <c r="BF31" t="s">
        <v>146</v>
      </c>
      <c r="BG31" t="s">
        <v>147</v>
      </c>
      <c r="BH31" t="s">
        <v>419</v>
      </c>
      <c r="BI31" t="s">
        <v>90</v>
      </c>
      <c r="BJ31">
        <v>1184</v>
      </c>
      <c r="BK31">
        <v>3</v>
      </c>
      <c r="BL31">
        <v>2.5337839999999999E-3</v>
      </c>
      <c r="BM31">
        <v>1184</v>
      </c>
      <c r="BN31">
        <v>3</v>
      </c>
      <c r="BO31">
        <v>2.5000000000000001E-3</v>
      </c>
      <c r="BP31">
        <v>1184</v>
      </c>
      <c r="BQ31">
        <v>2.5168920000000002E-3</v>
      </c>
      <c r="BR31">
        <v>4</v>
      </c>
      <c r="BS31">
        <v>4</v>
      </c>
      <c r="BT31">
        <v>0</v>
      </c>
      <c r="BU31">
        <v>0</v>
      </c>
      <c r="BW31" t="s">
        <v>77</v>
      </c>
      <c r="BY31" t="s">
        <v>77</v>
      </c>
      <c r="BZ31">
        <v>1</v>
      </c>
    </row>
    <row r="32" spans="1:78" x14ac:dyDescent="0.2">
      <c r="A32" t="s">
        <v>117</v>
      </c>
      <c r="B32" t="s">
        <v>473</v>
      </c>
      <c r="C32" t="s">
        <v>118</v>
      </c>
      <c r="D32" s="2">
        <v>43482</v>
      </c>
      <c r="E32">
        <v>211</v>
      </c>
      <c r="F32">
        <v>829</v>
      </c>
      <c r="G32" t="s">
        <v>92</v>
      </c>
      <c r="H32" t="s">
        <v>120</v>
      </c>
      <c r="I32">
        <v>25457243</v>
      </c>
      <c r="J32">
        <v>25457243</v>
      </c>
      <c r="K32" t="s">
        <v>81</v>
      </c>
      <c r="L32" t="s">
        <v>80</v>
      </c>
      <c r="M32" t="s">
        <v>121</v>
      </c>
      <c r="N32" t="str">
        <f t="shared" si="0"/>
        <v>OvBIOMark011_chr2_25457243_G_C</v>
      </c>
      <c r="O32" t="s">
        <v>475</v>
      </c>
      <c r="P32" t="s">
        <v>83</v>
      </c>
      <c r="Q32" t="s">
        <v>122</v>
      </c>
      <c r="S32" t="s">
        <v>123</v>
      </c>
      <c r="T32" t="s">
        <v>124</v>
      </c>
      <c r="U32" t="s">
        <v>125</v>
      </c>
      <c r="V32" t="s">
        <v>126</v>
      </c>
      <c r="BB32">
        <v>362762</v>
      </c>
      <c r="BC32" t="s">
        <v>127</v>
      </c>
      <c r="BD32" t="s">
        <v>128</v>
      </c>
      <c r="BE32" t="s">
        <v>129</v>
      </c>
      <c r="BF32" t="s">
        <v>130</v>
      </c>
      <c r="BG32" t="s">
        <v>131</v>
      </c>
      <c r="BH32" t="s">
        <v>132</v>
      </c>
      <c r="BI32" t="s">
        <v>90</v>
      </c>
      <c r="BJ32">
        <v>1532</v>
      </c>
      <c r="BK32">
        <v>10</v>
      </c>
      <c r="BL32">
        <v>6.527415E-3</v>
      </c>
      <c r="BM32">
        <v>1532</v>
      </c>
      <c r="BN32">
        <v>10</v>
      </c>
      <c r="BO32">
        <v>6.4999999999999997E-3</v>
      </c>
      <c r="BP32">
        <v>1532</v>
      </c>
      <c r="BQ32">
        <v>6.513708E-3</v>
      </c>
      <c r="BR32">
        <v>6</v>
      </c>
      <c r="BS32">
        <v>6</v>
      </c>
      <c r="BT32">
        <v>0</v>
      </c>
      <c r="BU32">
        <v>0</v>
      </c>
      <c r="BW32" t="s">
        <v>77</v>
      </c>
      <c r="BX32" t="s">
        <v>133</v>
      </c>
      <c r="BY32" t="s">
        <v>77</v>
      </c>
      <c r="BZ32">
        <v>1</v>
      </c>
    </row>
    <row r="33" spans="1:78" x14ac:dyDescent="0.2">
      <c r="A33" t="s">
        <v>117</v>
      </c>
      <c r="B33" t="s">
        <v>473</v>
      </c>
      <c r="C33" t="s">
        <v>118</v>
      </c>
      <c r="D33" s="2">
        <v>43482</v>
      </c>
      <c r="E33">
        <v>211</v>
      </c>
      <c r="F33">
        <v>829</v>
      </c>
      <c r="G33" t="s">
        <v>92</v>
      </c>
      <c r="H33" t="s">
        <v>120</v>
      </c>
      <c r="I33">
        <v>25463316</v>
      </c>
      <c r="J33">
        <v>25463316</v>
      </c>
      <c r="K33" t="s">
        <v>80</v>
      </c>
      <c r="L33" t="s">
        <v>134</v>
      </c>
      <c r="M33" t="s">
        <v>135</v>
      </c>
      <c r="N33" t="str">
        <f t="shared" si="0"/>
        <v>OvBIOMark011_chr2_25463316_C_A</v>
      </c>
      <c r="O33" t="s">
        <v>476</v>
      </c>
      <c r="P33" t="s">
        <v>83</v>
      </c>
      <c r="Q33" t="s">
        <v>122</v>
      </c>
      <c r="S33" t="s">
        <v>123</v>
      </c>
      <c r="T33" t="s">
        <v>136</v>
      </c>
      <c r="U33" t="s">
        <v>137</v>
      </c>
      <c r="V33" t="s">
        <v>138</v>
      </c>
      <c r="AF33" s="1"/>
      <c r="AG33" s="1">
        <v>4.1200000000000004E-6</v>
      </c>
      <c r="AH33" s="1">
        <v>9.1099999999999992E-6</v>
      </c>
      <c r="AI33" s="1">
        <v>0</v>
      </c>
      <c r="AJ33" s="1">
        <v>8.9400000000000008E-6</v>
      </c>
      <c r="AK33" s="1">
        <v>1.19E-5</v>
      </c>
      <c r="AL33">
        <v>0</v>
      </c>
      <c r="AM33">
        <v>0</v>
      </c>
      <c r="AN33">
        <v>0</v>
      </c>
      <c r="AO33" s="1">
        <v>0</v>
      </c>
      <c r="AP33" s="1">
        <v>9.1099999999999992E-6</v>
      </c>
      <c r="AQ33">
        <v>0</v>
      </c>
      <c r="AR33">
        <v>0</v>
      </c>
      <c r="AS33" s="1">
        <v>0</v>
      </c>
      <c r="AT33" s="1">
        <v>9.2900000000000008E-6</v>
      </c>
      <c r="AU33" s="1">
        <v>1.17E-5</v>
      </c>
      <c r="AV33" s="1">
        <v>1.01E-5</v>
      </c>
      <c r="AW33" s="1">
        <v>2.4700000000000001E-5</v>
      </c>
      <c r="BI33" t="s">
        <v>90</v>
      </c>
      <c r="BJ33">
        <v>715</v>
      </c>
      <c r="BK33">
        <v>49</v>
      </c>
      <c r="BL33">
        <v>6.8531468999999998E-2</v>
      </c>
      <c r="BM33">
        <v>715</v>
      </c>
      <c r="BN33">
        <v>49</v>
      </c>
      <c r="BO33">
        <v>6.8500000000000005E-2</v>
      </c>
      <c r="BP33">
        <v>715</v>
      </c>
      <c r="BQ33">
        <v>6.8515734999999994E-2</v>
      </c>
      <c r="BR33">
        <v>6</v>
      </c>
      <c r="BS33">
        <v>6</v>
      </c>
      <c r="BT33">
        <v>0</v>
      </c>
      <c r="BU33">
        <v>0</v>
      </c>
      <c r="BW33" t="s">
        <v>77</v>
      </c>
      <c r="BY33" t="s">
        <v>77</v>
      </c>
      <c r="BZ33">
        <v>1</v>
      </c>
    </row>
    <row r="34" spans="1:78" x14ac:dyDescent="0.2">
      <c r="A34" t="s">
        <v>117</v>
      </c>
      <c r="B34" t="s">
        <v>477</v>
      </c>
      <c r="C34" t="s">
        <v>118</v>
      </c>
      <c r="D34" s="2">
        <v>44181</v>
      </c>
      <c r="E34">
        <v>699</v>
      </c>
      <c r="F34">
        <v>1528</v>
      </c>
      <c r="G34" t="s">
        <v>93</v>
      </c>
      <c r="H34" t="s">
        <v>79</v>
      </c>
      <c r="I34">
        <v>7577120</v>
      </c>
      <c r="J34">
        <v>7577120</v>
      </c>
      <c r="K34" t="s">
        <v>80</v>
      </c>
      <c r="L34" t="s">
        <v>98</v>
      </c>
      <c r="M34" t="s">
        <v>139</v>
      </c>
      <c r="N34" t="str">
        <f t="shared" si="0"/>
        <v>OvBIOMark011_chr17_7577120_C_T</v>
      </c>
      <c r="O34" t="s">
        <v>478</v>
      </c>
      <c r="P34" t="s">
        <v>83</v>
      </c>
      <c r="Q34" t="s">
        <v>140</v>
      </c>
      <c r="S34" t="s">
        <v>123</v>
      </c>
      <c r="T34" t="s">
        <v>141</v>
      </c>
      <c r="U34" t="s">
        <v>142</v>
      </c>
      <c r="V34" t="s">
        <v>143</v>
      </c>
      <c r="W34" s="1"/>
      <c r="X34" s="1">
        <v>2.6299999999999999E-5</v>
      </c>
      <c r="Y34">
        <v>0</v>
      </c>
      <c r="Z34">
        <v>0</v>
      </c>
      <c r="AA34">
        <v>0</v>
      </c>
      <c r="AB34" s="1">
        <v>0</v>
      </c>
      <c r="AC34" s="1">
        <v>4.7500000000000003E-5</v>
      </c>
      <c r="AD34">
        <v>0</v>
      </c>
      <c r="AE34">
        <v>0</v>
      </c>
      <c r="AF34" s="1">
        <v>0</v>
      </c>
      <c r="AG34" s="1">
        <v>1.59E-5</v>
      </c>
      <c r="AH34" s="1">
        <v>2.6400000000000001E-5</v>
      </c>
      <c r="AI34" s="1">
        <v>2.2099999999999998E-5</v>
      </c>
      <c r="AJ34" s="1">
        <v>8.67E-6</v>
      </c>
      <c r="AK34" s="1">
        <v>3.9799999999999998E-5</v>
      </c>
      <c r="AL34">
        <v>0</v>
      </c>
      <c r="AM34">
        <v>0</v>
      </c>
      <c r="AN34">
        <v>0</v>
      </c>
      <c r="AO34" s="1">
        <v>0</v>
      </c>
      <c r="AP34" s="1">
        <v>2.6400000000000001E-5</v>
      </c>
      <c r="AQ34" s="1">
        <v>0</v>
      </c>
      <c r="AR34" s="1">
        <v>9.9300000000000001E-5</v>
      </c>
      <c r="AS34" s="1">
        <v>0</v>
      </c>
      <c r="AT34" s="1">
        <v>2.69E-5</v>
      </c>
      <c r="AU34" s="1">
        <v>3.3599999999999997E-5</v>
      </c>
      <c r="AV34" s="1">
        <v>2.9300000000000001E-5</v>
      </c>
      <c r="AW34" s="1">
        <v>7.0199999999999999E-5</v>
      </c>
      <c r="AX34" s="1">
        <v>2.5899999999999999E-5</v>
      </c>
      <c r="AY34" s="1">
        <v>2.5899999999999999E-5</v>
      </c>
      <c r="AZ34">
        <v>4</v>
      </c>
      <c r="BA34">
        <v>154602</v>
      </c>
      <c r="BB34">
        <v>27405</v>
      </c>
      <c r="BC34" t="s">
        <v>687</v>
      </c>
      <c r="BD34" t="s">
        <v>144</v>
      </c>
      <c r="BE34" t="s">
        <v>145</v>
      </c>
      <c r="BF34" t="s">
        <v>146</v>
      </c>
      <c r="BG34" t="s">
        <v>147</v>
      </c>
      <c r="BH34" t="s">
        <v>419</v>
      </c>
      <c r="BI34" t="s">
        <v>90</v>
      </c>
      <c r="BJ34">
        <v>1379</v>
      </c>
      <c r="BK34">
        <v>46</v>
      </c>
      <c r="BL34">
        <v>3.3357505000000003E-2</v>
      </c>
      <c r="BM34">
        <v>1378</v>
      </c>
      <c r="BN34">
        <v>46</v>
      </c>
      <c r="BO34">
        <v>3.3399999999999999E-2</v>
      </c>
      <c r="BP34">
        <v>1378.5</v>
      </c>
      <c r="BQ34">
        <v>3.3378752999999997E-2</v>
      </c>
      <c r="BR34">
        <v>4</v>
      </c>
      <c r="BS34">
        <v>4</v>
      </c>
      <c r="BT34">
        <v>0</v>
      </c>
      <c r="BU34">
        <v>0</v>
      </c>
      <c r="BW34" t="s">
        <v>77</v>
      </c>
      <c r="BY34" t="s">
        <v>77</v>
      </c>
      <c r="BZ34">
        <v>1</v>
      </c>
    </row>
    <row r="35" spans="1:78" x14ac:dyDescent="0.2">
      <c r="A35" t="s">
        <v>117</v>
      </c>
      <c r="B35" t="s">
        <v>477</v>
      </c>
      <c r="C35" t="s">
        <v>118</v>
      </c>
      <c r="D35" s="2">
        <v>44181</v>
      </c>
      <c r="E35">
        <v>699</v>
      </c>
      <c r="F35">
        <v>1528</v>
      </c>
      <c r="G35" t="s">
        <v>93</v>
      </c>
      <c r="H35" t="s">
        <v>120</v>
      </c>
      <c r="I35">
        <v>25457243</v>
      </c>
      <c r="J35">
        <v>25457243</v>
      </c>
      <c r="K35" t="s">
        <v>81</v>
      </c>
      <c r="L35" t="s">
        <v>80</v>
      </c>
      <c r="M35" t="s">
        <v>121</v>
      </c>
      <c r="N35" t="str">
        <f t="shared" si="0"/>
        <v>OvBIOMark011_chr2_25457243_G_C</v>
      </c>
      <c r="O35" t="s">
        <v>479</v>
      </c>
      <c r="P35" t="s">
        <v>83</v>
      </c>
      <c r="Q35" t="s">
        <v>122</v>
      </c>
      <c r="S35" t="s">
        <v>123</v>
      </c>
      <c r="T35" t="s">
        <v>124</v>
      </c>
      <c r="U35" t="s">
        <v>125</v>
      </c>
      <c r="V35" t="s">
        <v>126</v>
      </c>
      <c r="BB35">
        <v>362762</v>
      </c>
      <c r="BC35" t="s">
        <v>127</v>
      </c>
      <c r="BD35" t="s">
        <v>128</v>
      </c>
      <c r="BE35" t="s">
        <v>129</v>
      </c>
      <c r="BF35" t="s">
        <v>130</v>
      </c>
      <c r="BG35" t="s">
        <v>131</v>
      </c>
      <c r="BH35" t="s">
        <v>132</v>
      </c>
      <c r="BI35" t="s">
        <v>90</v>
      </c>
      <c r="BJ35">
        <v>1710</v>
      </c>
      <c r="BK35">
        <v>3</v>
      </c>
      <c r="BL35">
        <v>1.7543859999999999E-3</v>
      </c>
      <c r="BM35">
        <v>1710</v>
      </c>
      <c r="BN35">
        <v>3</v>
      </c>
      <c r="BO35">
        <v>1.8E-3</v>
      </c>
      <c r="BP35">
        <v>1710</v>
      </c>
      <c r="BQ35">
        <v>1.777193E-3</v>
      </c>
      <c r="BR35">
        <v>6</v>
      </c>
      <c r="BS35">
        <v>6</v>
      </c>
      <c r="BT35">
        <v>0</v>
      </c>
      <c r="BU35">
        <v>0</v>
      </c>
      <c r="BW35" t="s">
        <v>77</v>
      </c>
      <c r="BX35" t="s">
        <v>133</v>
      </c>
      <c r="BY35" t="s">
        <v>77</v>
      </c>
      <c r="BZ35">
        <v>1</v>
      </c>
    </row>
    <row r="36" spans="1:78" x14ac:dyDescent="0.2">
      <c r="A36" t="s">
        <v>117</v>
      </c>
      <c r="B36" t="s">
        <v>477</v>
      </c>
      <c r="C36" t="s">
        <v>118</v>
      </c>
      <c r="D36" s="2">
        <v>44181</v>
      </c>
      <c r="E36">
        <v>699</v>
      </c>
      <c r="F36">
        <v>1528</v>
      </c>
      <c r="G36" t="s">
        <v>93</v>
      </c>
      <c r="H36" t="s">
        <v>120</v>
      </c>
      <c r="I36">
        <v>25463316</v>
      </c>
      <c r="J36">
        <v>25463316</v>
      </c>
      <c r="K36" t="s">
        <v>80</v>
      </c>
      <c r="L36" t="s">
        <v>134</v>
      </c>
      <c r="M36" t="s">
        <v>135</v>
      </c>
      <c r="N36" t="str">
        <f t="shared" si="0"/>
        <v>OvBIOMark011_chr2_25463316_C_A</v>
      </c>
      <c r="O36" t="s">
        <v>480</v>
      </c>
      <c r="P36" t="s">
        <v>83</v>
      </c>
      <c r="Q36" t="s">
        <v>122</v>
      </c>
      <c r="S36" t="s">
        <v>123</v>
      </c>
      <c r="T36" t="s">
        <v>136</v>
      </c>
      <c r="U36" t="s">
        <v>137</v>
      </c>
      <c r="V36" t="s">
        <v>138</v>
      </c>
      <c r="AF36" s="1"/>
      <c r="AG36" s="1">
        <v>4.1200000000000004E-6</v>
      </c>
      <c r="AH36" s="1">
        <v>9.1099999999999992E-6</v>
      </c>
      <c r="AI36" s="1">
        <v>0</v>
      </c>
      <c r="AJ36" s="1">
        <v>8.9400000000000008E-6</v>
      </c>
      <c r="AK36" s="1">
        <v>1.19E-5</v>
      </c>
      <c r="AL36">
        <v>0</v>
      </c>
      <c r="AM36">
        <v>0</v>
      </c>
      <c r="AN36">
        <v>0</v>
      </c>
      <c r="AO36" s="1">
        <v>0</v>
      </c>
      <c r="AP36" s="1">
        <v>9.1099999999999992E-6</v>
      </c>
      <c r="AQ36">
        <v>0</v>
      </c>
      <c r="AR36">
        <v>0</v>
      </c>
      <c r="AS36" s="1">
        <v>0</v>
      </c>
      <c r="AT36" s="1">
        <v>9.2900000000000008E-6</v>
      </c>
      <c r="AU36" s="1">
        <v>1.17E-5</v>
      </c>
      <c r="AV36" s="1">
        <v>1.01E-5</v>
      </c>
      <c r="AW36" s="1">
        <v>2.4700000000000001E-5</v>
      </c>
      <c r="BI36" t="s">
        <v>90</v>
      </c>
      <c r="BJ36">
        <v>856</v>
      </c>
      <c r="BK36">
        <v>46</v>
      </c>
      <c r="BL36">
        <v>5.3738318E-2</v>
      </c>
      <c r="BM36">
        <v>856</v>
      </c>
      <c r="BN36">
        <v>46</v>
      </c>
      <c r="BO36">
        <v>5.3699999999999998E-2</v>
      </c>
      <c r="BP36">
        <v>856</v>
      </c>
      <c r="BQ36">
        <v>5.3719159000000002E-2</v>
      </c>
      <c r="BR36">
        <v>6</v>
      </c>
      <c r="BS36">
        <v>6</v>
      </c>
      <c r="BT36">
        <v>0</v>
      </c>
      <c r="BU36">
        <v>0</v>
      </c>
      <c r="BW36" t="s">
        <v>77</v>
      </c>
      <c r="BY36" t="s">
        <v>77</v>
      </c>
      <c r="BZ36">
        <v>1</v>
      </c>
    </row>
    <row r="37" spans="1:78" x14ac:dyDescent="0.2">
      <c r="A37" t="s">
        <v>148</v>
      </c>
      <c r="B37" t="s">
        <v>455</v>
      </c>
      <c r="C37" t="s">
        <v>118</v>
      </c>
      <c r="D37" s="2">
        <v>42926</v>
      </c>
      <c r="E37">
        <v>0</v>
      </c>
      <c r="F37">
        <v>0</v>
      </c>
      <c r="G37" t="s">
        <v>119</v>
      </c>
      <c r="H37" t="s">
        <v>79</v>
      </c>
      <c r="I37">
        <v>7578242</v>
      </c>
      <c r="J37">
        <v>7578242</v>
      </c>
      <c r="K37" t="s">
        <v>80</v>
      </c>
      <c r="L37" t="s">
        <v>81</v>
      </c>
      <c r="M37" t="s">
        <v>149</v>
      </c>
      <c r="N37" t="str">
        <f t="shared" si="0"/>
        <v>OvBIOMark012_chr17_7578242_C_G</v>
      </c>
      <c r="O37" t="s">
        <v>481</v>
      </c>
      <c r="P37" t="s">
        <v>83</v>
      </c>
      <c r="Q37" t="s">
        <v>140</v>
      </c>
      <c r="S37" t="s">
        <v>123</v>
      </c>
      <c r="T37" t="s">
        <v>150</v>
      </c>
      <c r="U37" t="s">
        <v>151</v>
      </c>
      <c r="V37" t="s">
        <v>152</v>
      </c>
      <c r="BB37">
        <v>479316</v>
      </c>
      <c r="BC37" t="s">
        <v>153</v>
      </c>
      <c r="BD37" t="s">
        <v>154</v>
      </c>
      <c r="BE37" t="s">
        <v>145</v>
      </c>
      <c r="BF37" t="s">
        <v>155</v>
      </c>
      <c r="BI37" t="s">
        <v>90</v>
      </c>
      <c r="BJ37">
        <v>717</v>
      </c>
      <c r="BK37">
        <v>4</v>
      </c>
      <c r="BL37">
        <v>5.5788010000000004E-3</v>
      </c>
      <c r="BM37">
        <v>717</v>
      </c>
      <c r="BN37">
        <v>4</v>
      </c>
      <c r="BO37">
        <v>5.5999999999999999E-3</v>
      </c>
      <c r="BP37">
        <v>717</v>
      </c>
      <c r="BQ37">
        <v>5.5894009999999999E-3</v>
      </c>
      <c r="BR37">
        <v>5</v>
      </c>
      <c r="BS37">
        <v>5</v>
      </c>
      <c r="BT37">
        <v>0</v>
      </c>
      <c r="BU37">
        <v>0</v>
      </c>
      <c r="BW37" t="s">
        <v>77</v>
      </c>
      <c r="BY37" t="s">
        <v>77</v>
      </c>
      <c r="BZ37">
        <v>1</v>
      </c>
    </row>
    <row r="38" spans="1:78" x14ac:dyDescent="0.2">
      <c r="A38" t="s">
        <v>148</v>
      </c>
      <c r="B38" t="s">
        <v>456</v>
      </c>
      <c r="C38" t="s">
        <v>118</v>
      </c>
      <c r="D38" s="2">
        <v>43056</v>
      </c>
      <c r="E38">
        <v>31</v>
      </c>
      <c r="F38">
        <v>130</v>
      </c>
      <c r="G38" t="s">
        <v>78</v>
      </c>
      <c r="H38" t="s">
        <v>79</v>
      </c>
      <c r="I38">
        <v>7578242</v>
      </c>
      <c r="J38">
        <v>7578242</v>
      </c>
      <c r="K38" t="s">
        <v>80</v>
      </c>
      <c r="L38" t="s">
        <v>81</v>
      </c>
      <c r="M38" t="s">
        <v>149</v>
      </c>
      <c r="N38" t="str">
        <f t="shared" si="0"/>
        <v>OvBIOMark012_chr17_7578242_C_G</v>
      </c>
      <c r="O38" t="s">
        <v>482</v>
      </c>
      <c r="P38" t="s">
        <v>83</v>
      </c>
      <c r="Q38" t="s">
        <v>140</v>
      </c>
      <c r="S38" t="s">
        <v>123</v>
      </c>
      <c r="T38" t="s">
        <v>150</v>
      </c>
      <c r="U38" t="s">
        <v>151</v>
      </c>
      <c r="V38" t="s">
        <v>152</v>
      </c>
      <c r="BB38">
        <v>479316</v>
      </c>
      <c r="BC38" t="s">
        <v>153</v>
      </c>
      <c r="BD38" t="s">
        <v>154</v>
      </c>
      <c r="BE38" t="s">
        <v>145</v>
      </c>
      <c r="BF38" t="s">
        <v>155</v>
      </c>
      <c r="BI38" t="s">
        <v>90</v>
      </c>
      <c r="BJ38">
        <v>1152</v>
      </c>
      <c r="BK38">
        <v>3</v>
      </c>
      <c r="BL38">
        <v>2.6041670000000001E-3</v>
      </c>
      <c r="BM38">
        <v>1152</v>
      </c>
      <c r="BN38">
        <v>3</v>
      </c>
      <c r="BO38">
        <v>2.5999999999999999E-3</v>
      </c>
      <c r="BP38">
        <v>1152</v>
      </c>
      <c r="BQ38">
        <v>2.6020840000000002E-3</v>
      </c>
      <c r="BR38">
        <v>5</v>
      </c>
      <c r="BS38">
        <v>5</v>
      </c>
      <c r="BT38">
        <v>0</v>
      </c>
      <c r="BU38">
        <v>0</v>
      </c>
      <c r="BW38" t="s">
        <v>77</v>
      </c>
      <c r="BY38" t="s">
        <v>77</v>
      </c>
      <c r="BZ38">
        <v>1</v>
      </c>
    </row>
    <row r="39" spans="1:78" x14ac:dyDescent="0.2">
      <c r="A39" t="s">
        <v>148</v>
      </c>
      <c r="B39" t="s">
        <v>456</v>
      </c>
      <c r="C39" t="s">
        <v>118</v>
      </c>
      <c r="D39" s="2">
        <v>43056</v>
      </c>
      <c r="E39">
        <v>31</v>
      </c>
      <c r="F39">
        <v>130</v>
      </c>
      <c r="G39" t="s">
        <v>78</v>
      </c>
      <c r="H39" t="s">
        <v>120</v>
      </c>
      <c r="I39">
        <v>25457243</v>
      </c>
      <c r="J39">
        <v>25457243</v>
      </c>
      <c r="K39" t="s">
        <v>81</v>
      </c>
      <c r="L39" t="s">
        <v>134</v>
      </c>
      <c r="M39" t="s">
        <v>156</v>
      </c>
      <c r="N39" t="str">
        <f t="shared" si="0"/>
        <v>OvBIOMark012_chr2_25457243_G_A</v>
      </c>
      <c r="O39" t="s">
        <v>483</v>
      </c>
      <c r="P39" t="s">
        <v>83</v>
      </c>
      <c r="Q39" t="s">
        <v>122</v>
      </c>
      <c r="S39" t="s">
        <v>123</v>
      </c>
      <c r="T39" t="s">
        <v>157</v>
      </c>
      <c r="U39" t="s">
        <v>158</v>
      </c>
      <c r="V39" t="s">
        <v>159</v>
      </c>
      <c r="W39" s="1"/>
      <c r="X39" s="1">
        <v>4.0000000000000002E-4</v>
      </c>
      <c r="Y39" s="1">
        <v>6.9999999999999902E-4</v>
      </c>
      <c r="Z39" s="1">
        <v>8.6600000000000004E-5</v>
      </c>
      <c r="AA39" s="1">
        <v>2.99999999999999E-4</v>
      </c>
      <c r="AB39" s="1">
        <v>0</v>
      </c>
      <c r="AC39" s="1">
        <v>4.0000000000000002E-4</v>
      </c>
      <c r="AD39" s="1">
        <v>0</v>
      </c>
      <c r="AE39" s="1">
        <v>4.0000000000000002E-4</v>
      </c>
      <c r="AF39" s="1">
        <v>6.9999999999999902E-4</v>
      </c>
      <c r="AG39" s="1">
        <v>1E-4</v>
      </c>
      <c r="AH39" s="1">
        <v>2.0000000000000001E-4</v>
      </c>
      <c r="AI39" s="1">
        <v>1E-4</v>
      </c>
      <c r="AJ39" s="1">
        <v>1E-4</v>
      </c>
      <c r="AK39" s="1">
        <v>2.99999999999999E-4</v>
      </c>
      <c r="AL39" s="1">
        <v>2.0000000000000001E-4</v>
      </c>
      <c r="AM39" s="1">
        <v>6.5400000000000004E-5</v>
      </c>
      <c r="AN39" s="1">
        <v>2.9E-5</v>
      </c>
      <c r="AO39" s="1">
        <v>2.0000000000000001E-4</v>
      </c>
      <c r="AP39" s="1">
        <v>1E-4</v>
      </c>
      <c r="AQ39" s="1">
        <v>1E-4</v>
      </c>
      <c r="AR39" s="1">
        <v>2.0000000000000001E-4</v>
      </c>
      <c r="AS39" s="1">
        <v>2.99999999999999E-4</v>
      </c>
      <c r="AT39" s="1">
        <v>2.0000000000000001E-4</v>
      </c>
      <c r="AU39" s="1">
        <v>2.0000000000000001E-4</v>
      </c>
      <c r="AV39" s="1">
        <v>2.0000000000000001E-4</v>
      </c>
      <c r="AW39" s="1">
        <v>2.99999999999999E-4</v>
      </c>
      <c r="AX39">
        <v>2.9109999999999997E-4</v>
      </c>
      <c r="AY39">
        <v>2.9109999999999997E-4</v>
      </c>
      <c r="AZ39">
        <v>45</v>
      </c>
      <c r="BA39">
        <v>154602</v>
      </c>
      <c r="BB39">
        <v>362761</v>
      </c>
      <c r="BC39" t="s">
        <v>160</v>
      </c>
      <c r="BD39" t="s">
        <v>161</v>
      </c>
      <c r="BE39" t="s">
        <v>129</v>
      </c>
      <c r="BF39" t="s">
        <v>146</v>
      </c>
      <c r="BG39" t="s">
        <v>131</v>
      </c>
      <c r="BH39" t="s">
        <v>162</v>
      </c>
      <c r="BI39" t="s">
        <v>90</v>
      </c>
      <c r="BJ39">
        <v>1398</v>
      </c>
      <c r="BK39">
        <v>4</v>
      </c>
      <c r="BL39">
        <v>2.8612300000000002E-3</v>
      </c>
      <c r="BM39">
        <v>1398</v>
      </c>
      <c r="BN39">
        <v>4</v>
      </c>
      <c r="BO39">
        <v>2.8999999999999998E-3</v>
      </c>
      <c r="BP39">
        <v>1398</v>
      </c>
      <c r="BQ39">
        <v>2.880615E-3</v>
      </c>
      <c r="BR39">
        <v>5</v>
      </c>
      <c r="BS39">
        <v>4</v>
      </c>
      <c r="BT39">
        <v>0</v>
      </c>
      <c r="BU39">
        <v>0</v>
      </c>
      <c r="BW39" t="s">
        <v>77</v>
      </c>
      <c r="BY39" t="s">
        <v>77</v>
      </c>
      <c r="BZ39">
        <v>1</v>
      </c>
    </row>
    <row r="40" spans="1:78" x14ac:dyDescent="0.2">
      <c r="A40" t="s">
        <v>148</v>
      </c>
      <c r="B40" t="s">
        <v>457</v>
      </c>
      <c r="C40" t="s">
        <v>118</v>
      </c>
      <c r="D40" s="2">
        <v>43223</v>
      </c>
      <c r="E40">
        <v>77</v>
      </c>
      <c r="F40">
        <v>297</v>
      </c>
      <c r="G40" t="s">
        <v>92</v>
      </c>
      <c r="H40" t="s">
        <v>79</v>
      </c>
      <c r="I40">
        <v>7578242</v>
      </c>
      <c r="J40">
        <v>7578242</v>
      </c>
      <c r="K40" t="s">
        <v>80</v>
      </c>
      <c r="L40" t="s">
        <v>81</v>
      </c>
      <c r="M40" t="s">
        <v>149</v>
      </c>
      <c r="N40" t="str">
        <f t="shared" si="0"/>
        <v>OvBIOMark012_chr17_7578242_C_G</v>
      </c>
      <c r="O40" t="s">
        <v>484</v>
      </c>
      <c r="P40" t="s">
        <v>83</v>
      </c>
      <c r="Q40" t="s">
        <v>140</v>
      </c>
      <c r="S40" t="s">
        <v>123</v>
      </c>
      <c r="T40" t="s">
        <v>150</v>
      </c>
      <c r="U40" t="s">
        <v>151</v>
      </c>
      <c r="V40" t="s">
        <v>152</v>
      </c>
      <c r="BB40">
        <v>479316</v>
      </c>
      <c r="BC40" t="s">
        <v>153</v>
      </c>
      <c r="BD40" t="s">
        <v>154</v>
      </c>
      <c r="BE40" t="s">
        <v>145</v>
      </c>
      <c r="BF40" t="s">
        <v>155</v>
      </c>
      <c r="BI40" t="s">
        <v>90</v>
      </c>
      <c r="BJ40">
        <v>891</v>
      </c>
      <c r="BK40">
        <v>3</v>
      </c>
      <c r="BL40">
        <v>3.3670029999999999E-3</v>
      </c>
      <c r="BM40">
        <v>891</v>
      </c>
      <c r="BN40">
        <v>3</v>
      </c>
      <c r="BO40">
        <v>3.3999999999999998E-3</v>
      </c>
      <c r="BP40">
        <v>891</v>
      </c>
      <c r="BQ40">
        <v>3.383502E-3</v>
      </c>
      <c r="BR40">
        <v>5</v>
      </c>
      <c r="BS40">
        <v>5</v>
      </c>
      <c r="BT40">
        <v>0</v>
      </c>
      <c r="BU40">
        <v>0</v>
      </c>
      <c r="BW40" t="s">
        <v>77</v>
      </c>
      <c r="BY40" t="s">
        <v>77</v>
      </c>
      <c r="BZ40">
        <v>1</v>
      </c>
    </row>
    <row r="41" spans="1:78" x14ac:dyDescent="0.2">
      <c r="A41" t="s">
        <v>148</v>
      </c>
      <c r="B41" t="s">
        <v>457</v>
      </c>
      <c r="C41" t="s">
        <v>118</v>
      </c>
      <c r="D41" s="2">
        <v>43223</v>
      </c>
      <c r="E41">
        <v>77</v>
      </c>
      <c r="F41">
        <v>297</v>
      </c>
      <c r="G41" t="s">
        <v>92</v>
      </c>
      <c r="H41" t="s">
        <v>120</v>
      </c>
      <c r="I41">
        <v>25457243</v>
      </c>
      <c r="J41">
        <v>25457243</v>
      </c>
      <c r="K41" t="s">
        <v>81</v>
      </c>
      <c r="L41" t="s">
        <v>134</v>
      </c>
      <c r="M41" t="s">
        <v>156</v>
      </c>
      <c r="N41" t="str">
        <f t="shared" si="0"/>
        <v>OvBIOMark012_chr2_25457243_G_A</v>
      </c>
      <c r="O41" t="s">
        <v>485</v>
      </c>
      <c r="P41" t="s">
        <v>83</v>
      </c>
      <c r="Q41" t="s">
        <v>122</v>
      </c>
      <c r="S41" t="s">
        <v>123</v>
      </c>
      <c r="T41" t="s">
        <v>157</v>
      </c>
      <c r="U41" t="s">
        <v>158</v>
      </c>
      <c r="V41" t="s">
        <v>159</v>
      </c>
      <c r="W41" s="1"/>
      <c r="X41" s="1">
        <v>4.0000000000000002E-4</v>
      </c>
      <c r="Y41" s="1">
        <v>6.9999999999999902E-4</v>
      </c>
      <c r="Z41" s="1">
        <v>8.6600000000000004E-5</v>
      </c>
      <c r="AA41" s="1">
        <v>2.99999999999999E-4</v>
      </c>
      <c r="AB41" s="1">
        <v>0</v>
      </c>
      <c r="AC41" s="1">
        <v>4.0000000000000002E-4</v>
      </c>
      <c r="AD41" s="1">
        <v>0</v>
      </c>
      <c r="AE41" s="1">
        <v>4.0000000000000002E-4</v>
      </c>
      <c r="AF41" s="1">
        <v>6.9999999999999902E-4</v>
      </c>
      <c r="AG41" s="1">
        <v>1E-4</v>
      </c>
      <c r="AH41" s="1">
        <v>2.0000000000000001E-4</v>
      </c>
      <c r="AI41" s="1">
        <v>1E-4</v>
      </c>
      <c r="AJ41" s="1">
        <v>1E-4</v>
      </c>
      <c r="AK41" s="1">
        <v>2.99999999999999E-4</v>
      </c>
      <c r="AL41" s="1">
        <v>2.0000000000000001E-4</v>
      </c>
      <c r="AM41" s="1">
        <v>6.5400000000000004E-5</v>
      </c>
      <c r="AN41" s="1">
        <v>2.9E-5</v>
      </c>
      <c r="AO41" s="1">
        <v>2.0000000000000001E-4</v>
      </c>
      <c r="AP41" s="1">
        <v>1E-4</v>
      </c>
      <c r="AQ41" s="1">
        <v>1E-4</v>
      </c>
      <c r="AR41" s="1">
        <v>2.0000000000000001E-4</v>
      </c>
      <c r="AS41" s="1">
        <v>2.99999999999999E-4</v>
      </c>
      <c r="AT41" s="1">
        <v>2.0000000000000001E-4</v>
      </c>
      <c r="AU41" s="1">
        <v>2.0000000000000001E-4</v>
      </c>
      <c r="AV41" s="1">
        <v>2.0000000000000001E-4</v>
      </c>
      <c r="AW41" s="1">
        <v>2.99999999999999E-4</v>
      </c>
      <c r="AX41">
        <v>2.9109999999999997E-4</v>
      </c>
      <c r="AY41">
        <v>2.9109999999999997E-4</v>
      </c>
      <c r="AZ41">
        <v>45</v>
      </c>
      <c r="BA41">
        <v>154602</v>
      </c>
      <c r="BB41">
        <v>362761</v>
      </c>
      <c r="BC41" t="s">
        <v>160</v>
      </c>
      <c r="BD41" t="s">
        <v>161</v>
      </c>
      <c r="BE41" t="s">
        <v>129</v>
      </c>
      <c r="BF41" t="s">
        <v>146</v>
      </c>
      <c r="BG41" t="s">
        <v>131</v>
      </c>
      <c r="BH41" t="s">
        <v>162</v>
      </c>
      <c r="BI41" t="s">
        <v>90</v>
      </c>
      <c r="BJ41">
        <v>1313</v>
      </c>
      <c r="BK41">
        <v>7</v>
      </c>
      <c r="BL41">
        <v>5.3313019999999996E-3</v>
      </c>
      <c r="BM41">
        <v>1313</v>
      </c>
      <c r="BN41">
        <v>7</v>
      </c>
      <c r="BO41">
        <v>5.3E-3</v>
      </c>
      <c r="BP41">
        <v>1313</v>
      </c>
      <c r="BQ41">
        <v>5.3156510000000002E-3</v>
      </c>
      <c r="BR41">
        <v>5</v>
      </c>
      <c r="BS41">
        <v>4</v>
      </c>
      <c r="BT41">
        <v>0</v>
      </c>
      <c r="BU41">
        <v>0</v>
      </c>
      <c r="BW41" t="s">
        <v>77</v>
      </c>
      <c r="BY41" t="s">
        <v>77</v>
      </c>
      <c r="BZ41">
        <v>1</v>
      </c>
    </row>
    <row r="42" spans="1:78" x14ac:dyDescent="0.2">
      <c r="A42" t="s">
        <v>148</v>
      </c>
      <c r="B42" t="s">
        <v>458</v>
      </c>
      <c r="C42" t="s">
        <v>118</v>
      </c>
      <c r="D42" s="2">
        <v>43440</v>
      </c>
      <c r="E42">
        <v>217</v>
      </c>
      <c r="F42">
        <v>514</v>
      </c>
      <c r="G42" t="s">
        <v>93</v>
      </c>
      <c r="H42" t="s">
        <v>79</v>
      </c>
      <c r="I42">
        <v>7578242</v>
      </c>
      <c r="J42">
        <v>7578242</v>
      </c>
      <c r="K42" t="s">
        <v>80</v>
      </c>
      <c r="L42" t="s">
        <v>81</v>
      </c>
      <c r="M42" t="s">
        <v>149</v>
      </c>
      <c r="N42" t="str">
        <f t="shared" si="0"/>
        <v>OvBIOMark012_chr17_7578242_C_G</v>
      </c>
      <c r="O42" t="s">
        <v>486</v>
      </c>
      <c r="P42" t="s">
        <v>83</v>
      </c>
      <c r="Q42" t="s">
        <v>140</v>
      </c>
      <c r="S42" t="s">
        <v>123</v>
      </c>
      <c r="T42" t="s">
        <v>150</v>
      </c>
      <c r="U42" t="s">
        <v>151</v>
      </c>
      <c r="V42" t="s">
        <v>152</v>
      </c>
      <c r="BB42">
        <v>479316</v>
      </c>
      <c r="BC42" t="s">
        <v>153</v>
      </c>
      <c r="BD42" t="s">
        <v>154</v>
      </c>
      <c r="BE42" t="s">
        <v>145</v>
      </c>
      <c r="BF42" t="s">
        <v>155</v>
      </c>
      <c r="BI42" t="s">
        <v>90</v>
      </c>
      <c r="BJ42">
        <v>1162</v>
      </c>
      <c r="BK42">
        <v>7</v>
      </c>
      <c r="BL42">
        <v>6.0240959999999996E-3</v>
      </c>
      <c r="BM42">
        <v>1162</v>
      </c>
      <c r="BN42">
        <v>7</v>
      </c>
      <c r="BO42">
        <v>6.0000000000000001E-3</v>
      </c>
      <c r="BP42">
        <v>1162</v>
      </c>
      <c r="BQ42">
        <v>6.0120479999999999E-3</v>
      </c>
      <c r="BR42">
        <v>5</v>
      </c>
      <c r="BS42">
        <v>5</v>
      </c>
      <c r="BT42">
        <v>0</v>
      </c>
      <c r="BU42">
        <v>0</v>
      </c>
      <c r="BW42" t="s">
        <v>77</v>
      </c>
      <c r="BY42" t="s">
        <v>77</v>
      </c>
      <c r="BZ42">
        <v>0</v>
      </c>
    </row>
    <row r="43" spans="1:78" x14ac:dyDescent="0.2">
      <c r="A43" t="s">
        <v>148</v>
      </c>
      <c r="B43" t="s">
        <v>458</v>
      </c>
      <c r="C43" t="s">
        <v>118</v>
      </c>
      <c r="D43" s="2">
        <v>43440</v>
      </c>
      <c r="E43">
        <v>217</v>
      </c>
      <c r="F43">
        <v>514</v>
      </c>
      <c r="G43" t="s">
        <v>93</v>
      </c>
      <c r="H43" t="s">
        <v>120</v>
      </c>
      <c r="I43">
        <v>25457243</v>
      </c>
      <c r="J43">
        <v>25457243</v>
      </c>
      <c r="K43" t="s">
        <v>81</v>
      </c>
      <c r="L43" t="s">
        <v>134</v>
      </c>
      <c r="M43" t="s">
        <v>156</v>
      </c>
      <c r="N43" t="str">
        <f t="shared" si="0"/>
        <v>OvBIOMark012_chr2_25457243_G_A</v>
      </c>
      <c r="O43" t="s">
        <v>487</v>
      </c>
      <c r="P43" t="s">
        <v>83</v>
      </c>
      <c r="Q43" t="s">
        <v>122</v>
      </c>
      <c r="S43" t="s">
        <v>123</v>
      </c>
      <c r="T43" t="s">
        <v>157</v>
      </c>
      <c r="U43" t="s">
        <v>158</v>
      </c>
      <c r="V43" t="s">
        <v>159</v>
      </c>
      <c r="W43" s="1"/>
      <c r="X43" s="1">
        <v>4.0000000000000002E-4</v>
      </c>
      <c r="Y43" s="1">
        <v>6.9999999999999902E-4</v>
      </c>
      <c r="Z43" s="1">
        <v>8.6600000000000004E-5</v>
      </c>
      <c r="AA43" s="1">
        <v>2.99999999999999E-4</v>
      </c>
      <c r="AB43" s="1">
        <v>0</v>
      </c>
      <c r="AC43" s="1">
        <v>4.0000000000000002E-4</v>
      </c>
      <c r="AD43" s="1">
        <v>0</v>
      </c>
      <c r="AE43" s="1">
        <v>4.0000000000000002E-4</v>
      </c>
      <c r="AF43" s="1">
        <v>6.9999999999999902E-4</v>
      </c>
      <c r="AG43" s="1">
        <v>1E-4</v>
      </c>
      <c r="AH43" s="1">
        <v>2.0000000000000001E-4</v>
      </c>
      <c r="AI43" s="1">
        <v>1E-4</v>
      </c>
      <c r="AJ43" s="1">
        <v>1E-4</v>
      </c>
      <c r="AK43" s="1">
        <v>2.99999999999999E-4</v>
      </c>
      <c r="AL43" s="1">
        <v>2.0000000000000001E-4</v>
      </c>
      <c r="AM43" s="1">
        <v>6.5400000000000004E-5</v>
      </c>
      <c r="AN43" s="1">
        <v>2.9E-5</v>
      </c>
      <c r="AO43" s="1">
        <v>2.0000000000000001E-4</v>
      </c>
      <c r="AP43" s="1">
        <v>1E-4</v>
      </c>
      <c r="AQ43" s="1">
        <v>1E-4</v>
      </c>
      <c r="AR43" s="1">
        <v>2.0000000000000001E-4</v>
      </c>
      <c r="AS43" s="1">
        <v>2.99999999999999E-4</v>
      </c>
      <c r="AT43" s="1">
        <v>2.0000000000000001E-4</v>
      </c>
      <c r="AU43" s="1">
        <v>2.0000000000000001E-4</v>
      </c>
      <c r="AV43" s="1">
        <v>2.0000000000000001E-4</v>
      </c>
      <c r="AW43" s="1">
        <v>2.99999999999999E-4</v>
      </c>
      <c r="AX43">
        <v>2.9109999999999997E-4</v>
      </c>
      <c r="AY43">
        <v>2.9109999999999997E-4</v>
      </c>
      <c r="AZ43">
        <v>45</v>
      </c>
      <c r="BA43">
        <v>154602</v>
      </c>
      <c r="BB43">
        <v>362761</v>
      </c>
      <c r="BC43" t="s">
        <v>160</v>
      </c>
      <c r="BD43" t="s">
        <v>161</v>
      </c>
      <c r="BE43" t="s">
        <v>129</v>
      </c>
      <c r="BF43" t="s">
        <v>146</v>
      </c>
      <c r="BG43" t="s">
        <v>131</v>
      </c>
      <c r="BH43" t="s">
        <v>162</v>
      </c>
      <c r="BI43" t="s">
        <v>90</v>
      </c>
      <c r="BJ43">
        <v>1466</v>
      </c>
      <c r="BK43">
        <v>3</v>
      </c>
      <c r="BL43">
        <v>2.046385E-3</v>
      </c>
      <c r="BM43">
        <v>1466</v>
      </c>
      <c r="BN43">
        <v>3</v>
      </c>
      <c r="BO43">
        <v>2E-3</v>
      </c>
      <c r="BP43">
        <v>1466</v>
      </c>
      <c r="BQ43">
        <v>2.023193E-3</v>
      </c>
      <c r="BR43">
        <v>5</v>
      </c>
      <c r="BS43">
        <v>4</v>
      </c>
      <c r="BT43">
        <v>0</v>
      </c>
      <c r="BU43">
        <v>0</v>
      </c>
      <c r="BW43" t="s">
        <v>77</v>
      </c>
      <c r="BY43" t="s">
        <v>77</v>
      </c>
      <c r="BZ43">
        <v>0</v>
      </c>
    </row>
    <row r="44" spans="1:78" x14ac:dyDescent="0.2">
      <c r="A44" t="s">
        <v>148</v>
      </c>
      <c r="B44" t="s">
        <v>488</v>
      </c>
      <c r="C44" t="s">
        <v>118</v>
      </c>
      <c r="D44" s="2">
        <v>44210</v>
      </c>
      <c r="E44">
        <v>770</v>
      </c>
      <c r="F44">
        <v>1284</v>
      </c>
      <c r="G44" t="s">
        <v>94</v>
      </c>
      <c r="H44" t="s">
        <v>79</v>
      </c>
      <c r="I44">
        <v>7578242</v>
      </c>
      <c r="J44">
        <v>7578242</v>
      </c>
      <c r="K44" t="s">
        <v>80</v>
      </c>
      <c r="L44" t="s">
        <v>81</v>
      </c>
      <c r="M44" t="s">
        <v>149</v>
      </c>
      <c r="N44" t="str">
        <f t="shared" si="0"/>
        <v>OvBIOMark012_chr17_7578242_C_G</v>
      </c>
      <c r="O44" t="s">
        <v>489</v>
      </c>
      <c r="P44" t="s">
        <v>83</v>
      </c>
      <c r="Q44" t="s">
        <v>140</v>
      </c>
      <c r="S44" t="s">
        <v>123</v>
      </c>
      <c r="T44" t="s">
        <v>150</v>
      </c>
      <c r="U44" t="s">
        <v>151</v>
      </c>
      <c r="V44" t="s">
        <v>152</v>
      </c>
      <c r="BB44">
        <v>479316</v>
      </c>
      <c r="BC44" t="s">
        <v>153</v>
      </c>
      <c r="BD44" t="s">
        <v>154</v>
      </c>
      <c r="BE44" t="s">
        <v>145</v>
      </c>
      <c r="BF44" t="s">
        <v>155</v>
      </c>
      <c r="BI44" t="s">
        <v>90</v>
      </c>
      <c r="BJ44">
        <v>1074</v>
      </c>
      <c r="BK44">
        <v>12</v>
      </c>
      <c r="BL44">
        <v>1.1173183999999999E-2</v>
      </c>
      <c r="BM44">
        <v>1074</v>
      </c>
      <c r="BN44">
        <v>12</v>
      </c>
      <c r="BO44">
        <v>1.12E-2</v>
      </c>
      <c r="BP44">
        <v>1074</v>
      </c>
      <c r="BQ44">
        <v>1.1186592E-2</v>
      </c>
      <c r="BR44">
        <v>5</v>
      </c>
      <c r="BS44">
        <v>5</v>
      </c>
      <c r="BT44">
        <v>0</v>
      </c>
      <c r="BU44">
        <v>0</v>
      </c>
      <c r="BW44" t="s">
        <v>77</v>
      </c>
      <c r="BY44" t="s">
        <v>77</v>
      </c>
      <c r="BZ44">
        <v>1</v>
      </c>
    </row>
    <row r="45" spans="1:78" x14ac:dyDescent="0.2">
      <c r="A45" t="s">
        <v>148</v>
      </c>
      <c r="B45" t="s">
        <v>488</v>
      </c>
      <c r="C45" t="s">
        <v>118</v>
      </c>
      <c r="D45" s="2">
        <v>44210</v>
      </c>
      <c r="E45">
        <v>770</v>
      </c>
      <c r="F45">
        <v>1284</v>
      </c>
      <c r="G45" t="s">
        <v>94</v>
      </c>
      <c r="H45" t="s">
        <v>120</v>
      </c>
      <c r="I45">
        <v>25457243</v>
      </c>
      <c r="J45">
        <v>25457243</v>
      </c>
      <c r="K45" t="s">
        <v>81</v>
      </c>
      <c r="L45" t="s">
        <v>134</v>
      </c>
      <c r="M45" t="s">
        <v>156</v>
      </c>
      <c r="N45" t="str">
        <f t="shared" si="0"/>
        <v>OvBIOMark012_chr2_25457243_G_A</v>
      </c>
      <c r="O45" t="s">
        <v>490</v>
      </c>
      <c r="P45" t="s">
        <v>83</v>
      </c>
      <c r="Q45" t="s">
        <v>122</v>
      </c>
      <c r="S45" t="s">
        <v>123</v>
      </c>
      <c r="T45" t="s">
        <v>157</v>
      </c>
      <c r="U45" t="s">
        <v>158</v>
      </c>
      <c r="V45" t="s">
        <v>159</v>
      </c>
      <c r="W45" s="1"/>
      <c r="X45" s="1">
        <v>4.0000000000000002E-4</v>
      </c>
      <c r="Y45" s="1">
        <v>6.9999999999999902E-4</v>
      </c>
      <c r="Z45" s="1">
        <v>8.6600000000000004E-5</v>
      </c>
      <c r="AA45" s="1">
        <v>2.99999999999999E-4</v>
      </c>
      <c r="AB45" s="1">
        <v>0</v>
      </c>
      <c r="AC45" s="1">
        <v>4.0000000000000002E-4</v>
      </c>
      <c r="AD45" s="1">
        <v>0</v>
      </c>
      <c r="AE45" s="1">
        <v>4.0000000000000002E-4</v>
      </c>
      <c r="AF45" s="1">
        <v>6.9999999999999902E-4</v>
      </c>
      <c r="AG45" s="1">
        <v>1E-4</v>
      </c>
      <c r="AH45" s="1">
        <v>2.0000000000000001E-4</v>
      </c>
      <c r="AI45" s="1">
        <v>1E-4</v>
      </c>
      <c r="AJ45" s="1">
        <v>1E-4</v>
      </c>
      <c r="AK45" s="1">
        <v>2.99999999999999E-4</v>
      </c>
      <c r="AL45" s="1">
        <v>2.0000000000000001E-4</v>
      </c>
      <c r="AM45" s="1">
        <v>6.5400000000000004E-5</v>
      </c>
      <c r="AN45" s="1">
        <v>2.9E-5</v>
      </c>
      <c r="AO45" s="1">
        <v>2.0000000000000001E-4</v>
      </c>
      <c r="AP45" s="1">
        <v>1E-4</v>
      </c>
      <c r="AQ45" s="1">
        <v>1E-4</v>
      </c>
      <c r="AR45" s="1">
        <v>2.0000000000000001E-4</v>
      </c>
      <c r="AS45" s="1">
        <v>2.99999999999999E-4</v>
      </c>
      <c r="AT45" s="1">
        <v>2.0000000000000001E-4</v>
      </c>
      <c r="AU45" s="1">
        <v>2.0000000000000001E-4</v>
      </c>
      <c r="AV45" s="1">
        <v>2.0000000000000001E-4</v>
      </c>
      <c r="AW45" s="1">
        <v>2.99999999999999E-4</v>
      </c>
      <c r="AX45">
        <v>2.9109999999999997E-4</v>
      </c>
      <c r="AY45">
        <v>2.9109999999999997E-4</v>
      </c>
      <c r="AZ45">
        <v>45</v>
      </c>
      <c r="BA45">
        <v>154602</v>
      </c>
      <c r="BB45">
        <v>362761</v>
      </c>
      <c r="BC45" t="s">
        <v>160</v>
      </c>
      <c r="BD45" t="s">
        <v>161</v>
      </c>
      <c r="BE45" t="s">
        <v>129</v>
      </c>
      <c r="BF45" t="s">
        <v>146</v>
      </c>
      <c r="BG45" t="s">
        <v>131</v>
      </c>
      <c r="BH45" t="s">
        <v>162</v>
      </c>
      <c r="BI45" t="s">
        <v>90</v>
      </c>
      <c r="BJ45">
        <v>1585</v>
      </c>
      <c r="BK45">
        <v>31</v>
      </c>
      <c r="BL45">
        <v>1.955836E-2</v>
      </c>
      <c r="BM45">
        <v>1585</v>
      </c>
      <c r="BN45">
        <v>31</v>
      </c>
      <c r="BO45">
        <v>1.9599999999999999E-2</v>
      </c>
      <c r="BP45">
        <v>1585</v>
      </c>
      <c r="BQ45">
        <v>1.9579180000000002E-2</v>
      </c>
      <c r="BR45">
        <v>5</v>
      </c>
      <c r="BS45">
        <v>4</v>
      </c>
      <c r="BT45">
        <v>0</v>
      </c>
      <c r="BU45">
        <v>0</v>
      </c>
      <c r="BW45" t="s">
        <v>77</v>
      </c>
      <c r="BY45" t="s">
        <v>77</v>
      </c>
      <c r="BZ45">
        <v>1</v>
      </c>
    </row>
    <row r="46" spans="1:78" x14ac:dyDescent="0.2">
      <c r="A46" t="s">
        <v>163</v>
      </c>
      <c r="B46" t="s">
        <v>491</v>
      </c>
      <c r="C46" t="s">
        <v>118</v>
      </c>
      <c r="D46" s="2">
        <v>43180</v>
      </c>
      <c r="E46">
        <v>0</v>
      </c>
      <c r="F46">
        <v>0</v>
      </c>
      <c r="G46" t="s">
        <v>119</v>
      </c>
      <c r="H46" t="s">
        <v>120</v>
      </c>
      <c r="I46">
        <v>25463289</v>
      </c>
      <c r="J46">
        <v>25463289</v>
      </c>
      <c r="K46" t="s">
        <v>98</v>
      </c>
      <c r="L46" t="s">
        <v>80</v>
      </c>
      <c r="M46" t="s">
        <v>164</v>
      </c>
      <c r="N46" t="str">
        <f t="shared" si="0"/>
        <v>OvBIOMark013_chr2_25463289_T_C</v>
      </c>
      <c r="O46" t="s">
        <v>492</v>
      </c>
      <c r="P46" t="s">
        <v>83</v>
      </c>
      <c r="Q46" t="s">
        <v>122</v>
      </c>
      <c r="S46" t="s">
        <v>123</v>
      </c>
      <c r="T46" t="s">
        <v>165</v>
      </c>
      <c r="U46" t="s">
        <v>166</v>
      </c>
      <c r="V46" t="s">
        <v>167</v>
      </c>
      <c r="W46" s="1"/>
      <c r="X46" s="1">
        <v>1E-4</v>
      </c>
      <c r="Y46" s="1">
        <v>9.6500000000000001E-5</v>
      </c>
      <c r="Z46" s="1">
        <v>8.6600000000000004E-5</v>
      </c>
      <c r="AA46">
        <v>0</v>
      </c>
      <c r="AB46" s="1">
        <v>0</v>
      </c>
      <c r="AC46" s="1">
        <v>2.0000000000000001E-4</v>
      </c>
      <c r="AD46">
        <v>0</v>
      </c>
      <c r="AE46" s="1">
        <v>0</v>
      </c>
      <c r="AF46" s="1">
        <v>9.6500000000000001E-5</v>
      </c>
      <c r="AG46" s="1">
        <v>4.0099999999999999E-5</v>
      </c>
      <c r="AH46" s="1">
        <v>6.1600000000000007E-5</v>
      </c>
      <c r="AI46" s="1">
        <v>0</v>
      </c>
      <c r="AJ46" s="1">
        <v>8.7299999999999994E-5</v>
      </c>
      <c r="AK46" s="1">
        <v>1E-4</v>
      </c>
      <c r="AL46" s="1">
        <v>6.1600000000000007E-5</v>
      </c>
      <c r="AM46">
        <v>0</v>
      </c>
      <c r="AN46" s="1">
        <v>0</v>
      </c>
      <c r="AO46" s="1">
        <v>5.4400000000000001E-5</v>
      </c>
      <c r="AP46" s="1">
        <v>4.4400000000000002E-5</v>
      </c>
      <c r="AQ46" s="1">
        <v>0</v>
      </c>
      <c r="AR46" s="1">
        <v>1E-4</v>
      </c>
      <c r="AS46" s="1">
        <v>2.99999999999999E-4</v>
      </c>
      <c r="AT46" s="1">
        <v>5.4500000000000003E-5</v>
      </c>
      <c r="AU46" s="1">
        <v>7.4599999999999997E-5</v>
      </c>
      <c r="AV46" s="1">
        <v>6.7199999999999994E-5</v>
      </c>
      <c r="AW46" s="1">
        <v>7.1000000000000005E-5</v>
      </c>
      <c r="AX46">
        <v>1.0349999999999999E-4</v>
      </c>
      <c r="AY46">
        <v>1.0349999999999999E-4</v>
      </c>
      <c r="AZ46">
        <v>16</v>
      </c>
      <c r="BA46">
        <v>154602</v>
      </c>
      <c r="BG46" t="s">
        <v>168</v>
      </c>
      <c r="BH46" t="s">
        <v>169</v>
      </c>
      <c r="BI46" t="s">
        <v>90</v>
      </c>
      <c r="BJ46">
        <v>566</v>
      </c>
      <c r="BK46">
        <v>7</v>
      </c>
      <c r="BL46">
        <v>1.2367491E-2</v>
      </c>
      <c r="BM46">
        <v>566</v>
      </c>
      <c r="BN46">
        <v>7</v>
      </c>
      <c r="BO46">
        <v>1.24E-2</v>
      </c>
      <c r="BP46">
        <v>566</v>
      </c>
      <c r="BQ46">
        <v>1.2383745999999999E-2</v>
      </c>
      <c r="BR46">
        <v>2</v>
      </c>
      <c r="BS46">
        <v>2</v>
      </c>
      <c r="BT46">
        <v>0</v>
      </c>
      <c r="BU46">
        <v>0</v>
      </c>
      <c r="BW46" t="s">
        <v>77</v>
      </c>
      <c r="BY46" t="s">
        <v>77</v>
      </c>
      <c r="BZ46">
        <v>1</v>
      </c>
    </row>
    <row r="47" spans="1:78" x14ac:dyDescent="0.2">
      <c r="A47" t="s">
        <v>163</v>
      </c>
      <c r="B47" t="s">
        <v>491</v>
      </c>
      <c r="C47" t="s">
        <v>118</v>
      </c>
      <c r="D47" s="2">
        <v>43180</v>
      </c>
      <c r="E47">
        <v>0</v>
      </c>
      <c r="F47">
        <v>0</v>
      </c>
      <c r="G47" t="s">
        <v>119</v>
      </c>
      <c r="H47" t="s">
        <v>120</v>
      </c>
      <c r="I47">
        <v>25463302</v>
      </c>
      <c r="J47">
        <v>25463302</v>
      </c>
      <c r="K47" t="s">
        <v>134</v>
      </c>
      <c r="L47" t="s">
        <v>81</v>
      </c>
      <c r="M47" t="s">
        <v>170</v>
      </c>
      <c r="N47" t="str">
        <f t="shared" si="0"/>
        <v>OvBIOMark013_chr2_25463302_A_G</v>
      </c>
      <c r="O47" t="s">
        <v>493</v>
      </c>
      <c r="P47" t="s">
        <v>83</v>
      </c>
      <c r="Q47" t="s">
        <v>122</v>
      </c>
      <c r="S47" t="s">
        <v>123</v>
      </c>
      <c r="T47" t="s">
        <v>171</v>
      </c>
      <c r="U47" t="s">
        <v>172</v>
      </c>
      <c r="V47" t="s">
        <v>173</v>
      </c>
      <c r="W47" s="1"/>
      <c r="X47" s="1">
        <v>8.5299999999999996E-6</v>
      </c>
      <c r="Y47" s="1">
        <v>9.6799999999999995E-5</v>
      </c>
      <c r="Z47">
        <v>0</v>
      </c>
      <c r="AA47">
        <v>0</v>
      </c>
      <c r="AB47">
        <v>0</v>
      </c>
      <c r="AC47">
        <v>0</v>
      </c>
      <c r="AD47">
        <v>0</v>
      </c>
      <c r="AE47" s="1">
        <v>0</v>
      </c>
      <c r="AF47" s="1">
        <v>9.6799999999999995E-5</v>
      </c>
      <c r="AG47" s="1">
        <v>4.0500000000000002E-6</v>
      </c>
      <c r="AH47" s="1">
        <v>6.1600000000000007E-5</v>
      </c>
      <c r="AI47" s="1">
        <v>0</v>
      </c>
      <c r="AJ47" s="1">
        <v>8.8000000000000004E-6</v>
      </c>
      <c r="AK47" s="1">
        <v>3.98E-6</v>
      </c>
      <c r="AL47" s="1">
        <v>6.1600000000000007E-5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 s="1"/>
      <c r="AU47" s="1">
        <v>6.1799999999999998E-5</v>
      </c>
      <c r="AV47" s="1">
        <v>6.7199999999999994E-5</v>
      </c>
      <c r="AW47" s="1"/>
      <c r="AX47" s="1">
        <v>6.4999999999999996E-6</v>
      </c>
      <c r="AY47" s="1">
        <v>6.4999999999999996E-6</v>
      </c>
      <c r="AZ47">
        <v>1</v>
      </c>
      <c r="BA47">
        <v>154602</v>
      </c>
      <c r="BG47" t="s">
        <v>174</v>
      </c>
      <c r="BH47" t="s">
        <v>175</v>
      </c>
      <c r="BI47" t="s">
        <v>90</v>
      </c>
      <c r="BJ47">
        <v>566</v>
      </c>
      <c r="BK47">
        <v>33</v>
      </c>
      <c r="BL47">
        <v>5.8303886999999999E-2</v>
      </c>
      <c r="BM47">
        <v>566</v>
      </c>
      <c r="BN47">
        <v>33</v>
      </c>
      <c r="BO47">
        <v>5.8299999999999998E-2</v>
      </c>
      <c r="BP47">
        <v>566</v>
      </c>
      <c r="BQ47">
        <v>5.8301944000000001E-2</v>
      </c>
      <c r="BR47">
        <v>3</v>
      </c>
      <c r="BS47">
        <v>3</v>
      </c>
      <c r="BT47">
        <v>0</v>
      </c>
      <c r="BU47">
        <v>0</v>
      </c>
      <c r="BW47" t="s">
        <v>77</v>
      </c>
      <c r="BY47" t="s">
        <v>77</v>
      </c>
      <c r="BZ47">
        <v>1</v>
      </c>
    </row>
    <row r="48" spans="1:78" x14ac:dyDescent="0.2">
      <c r="A48" t="s">
        <v>163</v>
      </c>
      <c r="B48" t="s">
        <v>491</v>
      </c>
      <c r="C48" t="s">
        <v>118</v>
      </c>
      <c r="D48" s="2">
        <v>43180</v>
      </c>
      <c r="E48">
        <v>0</v>
      </c>
      <c r="F48">
        <v>0</v>
      </c>
      <c r="G48" t="s">
        <v>119</v>
      </c>
      <c r="H48" t="s">
        <v>120</v>
      </c>
      <c r="I48">
        <v>25464544</v>
      </c>
      <c r="J48">
        <v>25464544</v>
      </c>
      <c r="K48" t="s">
        <v>80</v>
      </c>
      <c r="L48" t="s">
        <v>98</v>
      </c>
      <c r="M48" t="s">
        <v>176</v>
      </c>
      <c r="N48" t="str">
        <f t="shared" si="0"/>
        <v>OvBIOMark013_chr2_25464544_C_T</v>
      </c>
      <c r="O48" t="s">
        <v>494</v>
      </c>
      <c r="P48" t="s">
        <v>83</v>
      </c>
      <c r="Q48" t="s">
        <v>122</v>
      </c>
      <c r="S48" t="s">
        <v>123</v>
      </c>
      <c r="T48" t="s">
        <v>177</v>
      </c>
      <c r="U48" t="s">
        <v>178</v>
      </c>
      <c r="V48" t="s">
        <v>179</v>
      </c>
      <c r="W48" s="1"/>
      <c r="X48" s="1">
        <v>8.4599999999999996E-5</v>
      </c>
      <c r="Y48" s="1">
        <v>0</v>
      </c>
      <c r="Z48" s="1">
        <v>8.7999999999999998E-5</v>
      </c>
      <c r="AA48">
        <v>0</v>
      </c>
      <c r="AB48" s="1">
        <v>0</v>
      </c>
      <c r="AC48" s="1">
        <v>1E-4</v>
      </c>
      <c r="AD48" s="1">
        <v>0</v>
      </c>
      <c r="AE48" s="1">
        <v>6.2299999999999996E-5</v>
      </c>
      <c r="AF48" s="1">
        <v>0</v>
      </c>
      <c r="AG48" s="1">
        <v>2.7900000000000001E-5</v>
      </c>
      <c r="AH48" s="1">
        <v>5.2899999999999998E-5</v>
      </c>
      <c r="AI48" s="1">
        <v>2.2099999999999998E-5</v>
      </c>
      <c r="AJ48" s="1">
        <v>3.4700000000000003E-5</v>
      </c>
      <c r="AK48" s="1">
        <v>5.5699999999999999E-5</v>
      </c>
      <c r="AL48" s="1">
        <v>0</v>
      </c>
      <c r="AM48" s="1">
        <v>3.2700000000000002E-5</v>
      </c>
      <c r="AN48">
        <v>0</v>
      </c>
      <c r="AO48" s="1">
        <v>0</v>
      </c>
      <c r="AP48" s="1">
        <v>5.2899999999999998E-5</v>
      </c>
      <c r="AQ48">
        <v>0</v>
      </c>
      <c r="AR48">
        <v>0</v>
      </c>
      <c r="AS48" s="1">
        <v>0</v>
      </c>
      <c r="AT48" s="1">
        <v>4.5000000000000003E-5</v>
      </c>
      <c r="AU48" s="1">
        <v>5.5999999999999999E-5</v>
      </c>
      <c r="AV48" s="1">
        <v>4.88E-5</v>
      </c>
      <c r="AW48" s="1">
        <v>7.0199999999999999E-5</v>
      </c>
      <c r="AX48" s="1">
        <v>6.4700000000000001E-5</v>
      </c>
      <c r="AY48" s="1">
        <v>6.4700000000000001E-5</v>
      </c>
      <c r="AZ48">
        <v>10</v>
      </c>
      <c r="BA48">
        <v>154602</v>
      </c>
      <c r="BG48" t="s">
        <v>180</v>
      </c>
      <c r="BI48" t="s">
        <v>90</v>
      </c>
      <c r="BJ48">
        <v>697</v>
      </c>
      <c r="BK48">
        <v>7</v>
      </c>
      <c r="BL48">
        <v>1.0043042E-2</v>
      </c>
      <c r="BM48">
        <v>697</v>
      </c>
      <c r="BN48">
        <v>7</v>
      </c>
      <c r="BO48">
        <v>0.01</v>
      </c>
      <c r="BP48">
        <v>697</v>
      </c>
      <c r="BQ48">
        <v>1.0021521E-2</v>
      </c>
      <c r="BR48">
        <v>3</v>
      </c>
      <c r="BS48">
        <v>3</v>
      </c>
      <c r="BT48">
        <v>0</v>
      </c>
      <c r="BU48">
        <v>0</v>
      </c>
      <c r="BW48" t="s">
        <v>77</v>
      </c>
      <c r="BY48" t="s">
        <v>77</v>
      </c>
      <c r="BZ48">
        <v>1</v>
      </c>
    </row>
    <row r="49" spans="1:78" x14ac:dyDescent="0.2">
      <c r="A49" t="s">
        <v>163</v>
      </c>
      <c r="B49" t="s">
        <v>491</v>
      </c>
      <c r="C49" t="s">
        <v>118</v>
      </c>
      <c r="D49" s="2">
        <v>43180</v>
      </c>
      <c r="E49">
        <v>0</v>
      </c>
      <c r="F49">
        <v>0</v>
      </c>
      <c r="G49" t="s">
        <v>119</v>
      </c>
      <c r="H49" t="s">
        <v>181</v>
      </c>
      <c r="I49">
        <v>106157770</v>
      </c>
      <c r="J49">
        <v>106157770</v>
      </c>
      <c r="K49" t="s">
        <v>80</v>
      </c>
      <c r="L49" t="s">
        <v>98</v>
      </c>
      <c r="M49" t="s">
        <v>182</v>
      </c>
      <c r="N49" t="str">
        <f t="shared" si="0"/>
        <v>OvBIOMark013_chr4_106157770_C_T</v>
      </c>
      <c r="O49" t="s">
        <v>495</v>
      </c>
      <c r="P49" t="s">
        <v>83</v>
      </c>
      <c r="Q49" t="s">
        <v>183</v>
      </c>
      <c r="S49" t="s">
        <v>85</v>
      </c>
      <c r="T49" t="s">
        <v>184</v>
      </c>
      <c r="U49" t="s">
        <v>185</v>
      </c>
      <c r="V49" t="s">
        <v>186</v>
      </c>
      <c r="AW49" s="1"/>
      <c r="AX49" s="1">
        <v>6.4999999999999996E-6</v>
      </c>
      <c r="AY49" s="1">
        <v>6.4999999999999996E-6</v>
      </c>
      <c r="AZ49">
        <v>1</v>
      </c>
      <c r="BA49">
        <v>154602</v>
      </c>
      <c r="BH49" t="s">
        <v>187</v>
      </c>
      <c r="BI49" t="s">
        <v>90</v>
      </c>
      <c r="BJ49">
        <v>554</v>
      </c>
      <c r="BK49">
        <v>6</v>
      </c>
      <c r="BL49">
        <v>1.0830325E-2</v>
      </c>
      <c r="BM49">
        <v>554</v>
      </c>
      <c r="BN49">
        <v>6</v>
      </c>
      <c r="BO49">
        <v>1.0800000000000001E-2</v>
      </c>
      <c r="BP49">
        <v>554</v>
      </c>
      <c r="BQ49">
        <v>1.0815162999999999E-2</v>
      </c>
      <c r="BR49">
        <v>1</v>
      </c>
      <c r="BS49">
        <v>1</v>
      </c>
      <c r="BT49">
        <v>0</v>
      </c>
      <c r="BU49">
        <v>0</v>
      </c>
      <c r="BW49" t="s">
        <v>77</v>
      </c>
      <c r="BY49" t="s">
        <v>77</v>
      </c>
      <c r="BZ49">
        <v>1</v>
      </c>
    </row>
    <row r="50" spans="1:78" x14ac:dyDescent="0.2">
      <c r="A50" t="s">
        <v>163</v>
      </c>
      <c r="B50" t="s">
        <v>496</v>
      </c>
      <c r="C50" t="s">
        <v>118</v>
      </c>
      <c r="D50" s="2">
        <v>43727</v>
      </c>
      <c r="E50">
        <v>547</v>
      </c>
      <c r="F50">
        <v>547</v>
      </c>
      <c r="G50" t="s">
        <v>97</v>
      </c>
      <c r="H50" t="s">
        <v>120</v>
      </c>
      <c r="I50">
        <v>25463289</v>
      </c>
      <c r="J50">
        <v>25463289</v>
      </c>
      <c r="K50" t="s">
        <v>98</v>
      </c>
      <c r="L50" t="s">
        <v>80</v>
      </c>
      <c r="M50" t="s">
        <v>164</v>
      </c>
      <c r="N50" t="str">
        <f t="shared" si="0"/>
        <v>OvBIOMark013_chr2_25463289_T_C</v>
      </c>
      <c r="O50" t="s">
        <v>497</v>
      </c>
      <c r="P50" t="s">
        <v>83</v>
      </c>
      <c r="Q50" t="s">
        <v>122</v>
      </c>
      <c r="S50" t="s">
        <v>123</v>
      </c>
      <c r="T50" t="s">
        <v>165</v>
      </c>
      <c r="U50" t="s">
        <v>166</v>
      </c>
      <c r="V50" t="s">
        <v>167</v>
      </c>
      <c r="W50" s="1"/>
      <c r="X50" s="1">
        <v>1E-4</v>
      </c>
      <c r="Y50" s="1">
        <v>9.6500000000000001E-5</v>
      </c>
      <c r="Z50" s="1">
        <v>8.6600000000000004E-5</v>
      </c>
      <c r="AA50">
        <v>0</v>
      </c>
      <c r="AB50" s="1">
        <v>0</v>
      </c>
      <c r="AC50" s="1">
        <v>2.0000000000000001E-4</v>
      </c>
      <c r="AD50">
        <v>0</v>
      </c>
      <c r="AE50" s="1">
        <v>0</v>
      </c>
      <c r="AF50" s="1">
        <v>9.6500000000000001E-5</v>
      </c>
      <c r="AG50" s="1">
        <v>4.0099999999999999E-5</v>
      </c>
      <c r="AH50" s="1">
        <v>6.1600000000000007E-5</v>
      </c>
      <c r="AI50" s="1">
        <v>0</v>
      </c>
      <c r="AJ50" s="1">
        <v>8.7299999999999994E-5</v>
      </c>
      <c r="AK50" s="1">
        <v>1E-4</v>
      </c>
      <c r="AL50" s="1">
        <v>6.1600000000000007E-5</v>
      </c>
      <c r="AM50">
        <v>0</v>
      </c>
      <c r="AN50" s="1">
        <v>0</v>
      </c>
      <c r="AO50" s="1">
        <v>5.4400000000000001E-5</v>
      </c>
      <c r="AP50" s="1">
        <v>4.4400000000000002E-5</v>
      </c>
      <c r="AQ50" s="1">
        <v>0</v>
      </c>
      <c r="AR50" s="1">
        <v>1E-4</v>
      </c>
      <c r="AS50" s="1">
        <v>2.99999999999999E-4</v>
      </c>
      <c r="AT50" s="1">
        <v>5.4500000000000003E-5</v>
      </c>
      <c r="AU50" s="1">
        <v>7.4599999999999997E-5</v>
      </c>
      <c r="AV50" s="1">
        <v>6.7199999999999994E-5</v>
      </c>
      <c r="AW50" s="1">
        <v>7.1000000000000005E-5</v>
      </c>
      <c r="AX50">
        <v>1.0349999999999999E-4</v>
      </c>
      <c r="AY50">
        <v>1.0349999999999999E-4</v>
      </c>
      <c r="AZ50">
        <v>16</v>
      </c>
      <c r="BA50">
        <v>154602</v>
      </c>
      <c r="BG50" t="s">
        <v>168</v>
      </c>
      <c r="BH50" t="s">
        <v>169</v>
      </c>
      <c r="BI50" t="s">
        <v>90</v>
      </c>
      <c r="BJ50">
        <v>731</v>
      </c>
      <c r="BK50">
        <v>3</v>
      </c>
      <c r="BL50">
        <v>4.103967E-3</v>
      </c>
      <c r="BM50">
        <v>731</v>
      </c>
      <c r="BN50">
        <v>3</v>
      </c>
      <c r="BO50">
        <v>4.1000000000000003E-3</v>
      </c>
      <c r="BP50">
        <v>731</v>
      </c>
      <c r="BQ50">
        <v>4.1019840000000004E-3</v>
      </c>
      <c r="BR50">
        <v>2</v>
      </c>
      <c r="BS50">
        <v>2</v>
      </c>
      <c r="BT50">
        <v>0</v>
      </c>
      <c r="BU50">
        <v>0</v>
      </c>
      <c r="BW50" t="s">
        <v>77</v>
      </c>
      <c r="BY50" t="s">
        <v>77</v>
      </c>
      <c r="BZ50">
        <v>1</v>
      </c>
    </row>
    <row r="51" spans="1:78" x14ac:dyDescent="0.2">
      <c r="A51" t="s">
        <v>163</v>
      </c>
      <c r="B51" t="s">
        <v>496</v>
      </c>
      <c r="C51" t="s">
        <v>118</v>
      </c>
      <c r="D51" s="2">
        <v>43727</v>
      </c>
      <c r="E51">
        <v>547</v>
      </c>
      <c r="F51">
        <v>547</v>
      </c>
      <c r="G51" t="s">
        <v>97</v>
      </c>
      <c r="H51" t="s">
        <v>120</v>
      </c>
      <c r="I51">
        <v>25463302</v>
      </c>
      <c r="J51">
        <v>25463302</v>
      </c>
      <c r="K51" t="s">
        <v>134</v>
      </c>
      <c r="L51" t="s">
        <v>81</v>
      </c>
      <c r="M51" t="s">
        <v>170</v>
      </c>
      <c r="N51" t="str">
        <f t="shared" si="0"/>
        <v>OvBIOMark013_chr2_25463302_A_G</v>
      </c>
      <c r="O51" t="s">
        <v>498</v>
      </c>
      <c r="P51" t="s">
        <v>83</v>
      </c>
      <c r="Q51" t="s">
        <v>122</v>
      </c>
      <c r="S51" t="s">
        <v>123</v>
      </c>
      <c r="T51" t="s">
        <v>171</v>
      </c>
      <c r="U51" t="s">
        <v>172</v>
      </c>
      <c r="V51" t="s">
        <v>173</v>
      </c>
      <c r="W51" s="1"/>
      <c r="X51" s="1">
        <v>8.5299999999999996E-6</v>
      </c>
      <c r="Y51" s="1">
        <v>9.6799999999999995E-5</v>
      </c>
      <c r="Z51">
        <v>0</v>
      </c>
      <c r="AA51">
        <v>0</v>
      </c>
      <c r="AB51">
        <v>0</v>
      </c>
      <c r="AC51">
        <v>0</v>
      </c>
      <c r="AD51">
        <v>0</v>
      </c>
      <c r="AE51" s="1">
        <v>0</v>
      </c>
      <c r="AF51" s="1">
        <v>9.6799999999999995E-5</v>
      </c>
      <c r="AG51" s="1">
        <v>4.0500000000000002E-6</v>
      </c>
      <c r="AH51" s="1">
        <v>6.1600000000000007E-5</v>
      </c>
      <c r="AI51" s="1">
        <v>0</v>
      </c>
      <c r="AJ51" s="1">
        <v>8.8000000000000004E-6</v>
      </c>
      <c r="AK51" s="1">
        <v>3.98E-6</v>
      </c>
      <c r="AL51" s="1">
        <v>6.1600000000000007E-5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 s="1"/>
      <c r="AU51" s="1">
        <v>6.1799999999999998E-5</v>
      </c>
      <c r="AV51" s="1">
        <v>6.7199999999999994E-5</v>
      </c>
      <c r="AW51" s="1"/>
      <c r="AX51" s="1">
        <v>6.4999999999999996E-6</v>
      </c>
      <c r="AY51" s="1">
        <v>6.4999999999999996E-6</v>
      </c>
      <c r="AZ51">
        <v>1</v>
      </c>
      <c r="BA51">
        <v>154602</v>
      </c>
      <c r="BG51" t="s">
        <v>174</v>
      </c>
      <c r="BH51" t="s">
        <v>175</v>
      </c>
      <c r="BI51" t="s">
        <v>90</v>
      </c>
      <c r="BJ51">
        <v>730</v>
      </c>
      <c r="BK51">
        <v>59</v>
      </c>
      <c r="BL51">
        <v>8.0821918000000006E-2</v>
      </c>
      <c r="BM51">
        <v>730</v>
      </c>
      <c r="BN51">
        <v>59</v>
      </c>
      <c r="BO51">
        <v>8.0799999999999997E-2</v>
      </c>
      <c r="BP51">
        <v>730</v>
      </c>
      <c r="BQ51">
        <v>8.0810959000000002E-2</v>
      </c>
      <c r="BR51">
        <v>3</v>
      </c>
      <c r="BS51">
        <v>3</v>
      </c>
      <c r="BT51">
        <v>0</v>
      </c>
      <c r="BU51">
        <v>0</v>
      </c>
      <c r="BW51" t="s">
        <v>77</v>
      </c>
      <c r="BY51" t="s">
        <v>77</v>
      </c>
      <c r="BZ51">
        <v>1</v>
      </c>
    </row>
    <row r="52" spans="1:78" x14ac:dyDescent="0.2">
      <c r="A52" t="s">
        <v>163</v>
      </c>
      <c r="B52" t="s">
        <v>496</v>
      </c>
      <c r="C52" t="s">
        <v>118</v>
      </c>
      <c r="D52" s="2">
        <v>43727</v>
      </c>
      <c r="E52">
        <v>547</v>
      </c>
      <c r="F52">
        <v>547</v>
      </c>
      <c r="G52" t="s">
        <v>97</v>
      </c>
      <c r="H52" t="s">
        <v>120</v>
      </c>
      <c r="I52">
        <v>25464544</v>
      </c>
      <c r="J52">
        <v>25464544</v>
      </c>
      <c r="K52" t="s">
        <v>80</v>
      </c>
      <c r="L52" t="s">
        <v>98</v>
      </c>
      <c r="M52" t="s">
        <v>176</v>
      </c>
      <c r="N52" t="str">
        <f t="shared" si="0"/>
        <v>OvBIOMark013_chr2_25464544_C_T</v>
      </c>
      <c r="O52" t="s">
        <v>499</v>
      </c>
      <c r="P52" t="s">
        <v>83</v>
      </c>
      <c r="Q52" t="s">
        <v>122</v>
      </c>
      <c r="S52" t="s">
        <v>123</v>
      </c>
      <c r="T52" t="s">
        <v>177</v>
      </c>
      <c r="U52" t="s">
        <v>178</v>
      </c>
      <c r="V52" t="s">
        <v>179</v>
      </c>
      <c r="W52" s="1"/>
      <c r="X52" s="1">
        <v>8.4599999999999996E-5</v>
      </c>
      <c r="Y52" s="1">
        <v>0</v>
      </c>
      <c r="Z52" s="1">
        <v>8.7999999999999998E-5</v>
      </c>
      <c r="AA52">
        <v>0</v>
      </c>
      <c r="AB52" s="1">
        <v>0</v>
      </c>
      <c r="AC52" s="1">
        <v>1E-4</v>
      </c>
      <c r="AD52" s="1">
        <v>0</v>
      </c>
      <c r="AE52" s="1">
        <v>6.2299999999999996E-5</v>
      </c>
      <c r="AF52" s="1">
        <v>0</v>
      </c>
      <c r="AG52" s="1">
        <v>2.7900000000000001E-5</v>
      </c>
      <c r="AH52" s="1">
        <v>5.2899999999999998E-5</v>
      </c>
      <c r="AI52" s="1">
        <v>2.2099999999999998E-5</v>
      </c>
      <c r="AJ52" s="1">
        <v>3.4700000000000003E-5</v>
      </c>
      <c r="AK52" s="1">
        <v>5.5699999999999999E-5</v>
      </c>
      <c r="AL52" s="1">
        <v>0</v>
      </c>
      <c r="AM52" s="1">
        <v>3.2700000000000002E-5</v>
      </c>
      <c r="AN52">
        <v>0</v>
      </c>
      <c r="AO52" s="1">
        <v>0</v>
      </c>
      <c r="AP52" s="1">
        <v>5.2899999999999998E-5</v>
      </c>
      <c r="AQ52">
        <v>0</v>
      </c>
      <c r="AR52">
        <v>0</v>
      </c>
      <c r="AS52" s="1">
        <v>0</v>
      </c>
      <c r="AT52" s="1">
        <v>4.5000000000000003E-5</v>
      </c>
      <c r="AU52" s="1">
        <v>5.5999999999999999E-5</v>
      </c>
      <c r="AV52" s="1">
        <v>4.88E-5</v>
      </c>
      <c r="AW52" s="1">
        <v>7.0199999999999999E-5</v>
      </c>
      <c r="AX52" s="1">
        <v>6.4700000000000001E-5</v>
      </c>
      <c r="AY52" s="1">
        <v>6.4700000000000001E-5</v>
      </c>
      <c r="AZ52">
        <v>10</v>
      </c>
      <c r="BA52">
        <v>154602</v>
      </c>
      <c r="BG52" t="s">
        <v>180</v>
      </c>
      <c r="BI52" t="s">
        <v>90</v>
      </c>
      <c r="BJ52">
        <v>727</v>
      </c>
      <c r="BK52">
        <v>5</v>
      </c>
      <c r="BL52">
        <v>6.877579E-3</v>
      </c>
      <c r="BM52">
        <v>727</v>
      </c>
      <c r="BN52">
        <v>5</v>
      </c>
      <c r="BO52">
        <v>6.8999999999999999E-3</v>
      </c>
      <c r="BP52">
        <v>727</v>
      </c>
      <c r="BQ52">
        <v>6.8887899999999997E-3</v>
      </c>
      <c r="BR52">
        <v>3</v>
      </c>
      <c r="BS52">
        <v>3</v>
      </c>
      <c r="BT52">
        <v>0</v>
      </c>
      <c r="BU52">
        <v>0</v>
      </c>
      <c r="BW52" t="s">
        <v>77</v>
      </c>
      <c r="BY52" t="s">
        <v>77</v>
      </c>
      <c r="BZ52">
        <v>1</v>
      </c>
    </row>
    <row r="53" spans="1:78" x14ac:dyDescent="0.2">
      <c r="A53" t="s">
        <v>163</v>
      </c>
      <c r="B53" t="s">
        <v>500</v>
      </c>
      <c r="C53" t="s">
        <v>118</v>
      </c>
      <c r="D53" s="2">
        <v>44278</v>
      </c>
      <c r="E53">
        <v>551</v>
      </c>
      <c r="F53">
        <v>1098</v>
      </c>
      <c r="G53" t="s">
        <v>78</v>
      </c>
      <c r="H53" t="s">
        <v>120</v>
      </c>
      <c r="I53">
        <v>25463302</v>
      </c>
      <c r="J53">
        <v>25463302</v>
      </c>
      <c r="K53" t="s">
        <v>134</v>
      </c>
      <c r="L53" t="s">
        <v>81</v>
      </c>
      <c r="M53" t="s">
        <v>170</v>
      </c>
      <c r="N53" t="str">
        <f t="shared" si="0"/>
        <v>OvBIOMark013_chr2_25463302_A_G</v>
      </c>
      <c r="O53" t="s">
        <v>501</v>
      </c>
      <c r="P53" t="s">
        <v>83</v>
      </c>
      <c r="Q53" t="s">
        <v>122</v>
      </c>
      <c r="S53" t="s">
        <v>123</v>
      </c>
      <c r="T53" t="s">
        <v>171</v>
      </c>
      <c r="U53" t="s">
        <v>172</v>
      </c>
      <c r="V53" t="s">
        <v>173</v>
      </c>
      <c r="W53" s="1"/>
      <c r="X53" s="1">
        <v>8.5299999999999996E-6</v>
      </c>
      <c r="Y53" s="1">
        <v>9.6799999999999995E-5</v>
      </c>
      <c r="Z53">
        <v>0</v>
      </c>
      <c r="AA53">
        <v>0</v>
      </c>
      <c r="AB53">
        <v>0</v>
      </c>
      <c r="AC53">
        <v>0</v>
      </c>
      <c r="AD53">
        <v>0</v>
      </c>
      <c r="AE53" s="1">
        <v>0</v>
      </c>
      <c r="AF53" s="1">
        <v>9.6799999999999995E-5</v>
      </c>
      <c r="AG53" s="1">
        <v>4.0500000000000002E-6</v>
      </c>
      <c r="AH53" s="1">
        <v>6.1600000000000007E-5</v>
      </c>
      <c r="AI53" s="1">
        <v>0</v>
      </c>
      <c r="AJ53" s="1">
        <v>8.8000000000000004E-6</v>
      </c>
      <c r="AK53" s="1">
        <v>3.98E-6</v>
      </c>
      <c r="AL53" s="1">
        <v>6.1600000000000007E-5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 s="1"/>
      <c r="AU53" s="1">
        <v>6.1799999999999998E-5</v>
      </c>
      <c r="AV53" s="1">
        <v>6.7199999999999994E-5</v>
      </c>
      <c r="AW53" s="1"/>
      <c r="AX53" s="1">
        <v>6.4999999999999996E-6</v>
      </c>
      <c r="AY53" s="1">
        <v>6.4999999999999996E-6</v>
      </c>
      <c r="AZ53">
        <v>1</v>
      </c>
      <c r="BA53">
        <v>154602</v>
      </c>
      <c r="BG53" t="s">
        <v>174</v>
      </c>
      <c r="BH53" t="s">
        <v>175</v>
      </c>
      <c r="BI53" t="s">
        <v>90</v>
      </c>
      <c r="BJ53">
        <v>250</v>
      </c>
      <c r="BK53">
        <v>42</v>
      </c>
      <c r="BL53">
        <v>0.16800000000000001</v>
      </c>
      <c r="BM53">
        <v>250</v>
      </c>
      <c r="BN53">
        <v>42</v>
      </c>
      <c r="BO53">
        <v>0.16800000000000001</v>
      </c>
      <c r="BP53">
        <v>250</v>
      </c>
      <c r="BQ53">
        <v>0.16800000000000001</v>
      </c>
      <c r="BR53">
        <v>3</v>
      </c>
      <c r="BS53">
        <v>3</v>
      </c>
      <c r="BT53">
        <v>0</v>
      </c>
      <c r="BU53">
        <v>0</v>
      </c>
      <c r="BW53" t="s">
        <v>77</v>
      </c>
      <c r="BY53" t="s">
        <v>77</v>
      </c>
      <c r="BZ53">
        <v>1</v>
      </c>
    </row>
    <row r="54" spans="1:78" x14ac:dyDescent="0.2">
      <c r="A54" t="s">
        <v>163</v>
      </c>
      <c r="B54" t="s">
        <v>500</v>
      </c>
      <c r="C54" t="s">
        <v>118</v>
      </c>
      <c r="D54" s="2">
        <v>44278</v>
      </c>
      <c r="E54">
        <v>551</v>
      </c>
      <c r="F54">
        <v>1098</v>
      </c>
      <c r="G54" t="s">
        <v>78</v>
      </c>
      <c r="H54" t="s">
        <v>120</v>
      </c>
      <c r="I54">
        <v>25464544</v>
      </c>
      <c r="J54">
        <v>25464544</v>
      </c>
      <c r="K54" t="s">
        <v>80</v>
      </c>
      <c r="L54" t="s">
        <v>98</v>
      </c>
      <c r="M54" t="s">
        <v>176</v>
      </c>
      <c r="N54" t="str">
        <f t="shared" si="0"/>
        <v>OvBIOMark013_chr2_25464544_C_T</v>
      </c>
      <c r="O54" t="s">
        <v>502</v>
      </c>
      <c r="P54" t="s">
        <v>83</v>
      </c>
      <c r="Q54" t="s">
        <v>122</v>
      </c>
      <c r="S54" t="s">
        <v>123</v>
      </c>
      <c r="T54" t="s">
        <v>177</v>
      </c>
      <c r="U54" t="s">
        <v>178</v>
      </c>
      <c r="V54" t="s">
        <v>179</v>
      </c>
      <c r="W54" s="1"/>
      <c r="X54" s="1">
        <v>8.4599999999999996E-5</v>
      </c>
      <c r="Y54" s="1">
        <v>0</v>
      </c>
      <c r="Z54" s="1">
        <v>8.7999999999999998E-5</v>
      </c>
      <c r="AA54">
        <v>0</v>
      </c>
      <c r="AB54" s="1">
        <v>0</v>
      </c>
      <c r="AC54" s="1">
        <v>1E-4</v>
      </c>
      <c r="AD54" s="1">
        <v>0</v>
      </c>
      <c r="AE54" s="1">
        <v>6.2299999999999996E-5</v>
      </c>
      <c r="AF54" s="1">
        <v>0</v>
      </c>
      <c r="AG54" s="1">
        <v>2.7900000000000001E-5</v>
      </c>
      <c r="AH54" s="1">
        <v>5.2899999999999998E-5</v>
      </c>
      <c r="AI54" s="1">
        <v>2.2099999999999998E-5</v>
      </c>
      <c r="AJ54" s="1">
        <v>3.4700000000000003E-5</v>
      </c>
      <c r="AK54" s="1">
        <v>5.5699999999999999E-5</v>
      </c>
      <c r="AL54" s="1">
        <v>0</v>
      </c>
      <c r="AM54" s="1">
        <v>3.2700000000000002E-5</v>
      </c>
      <c r="AN54">
        <v>0</v>
      </c>
      <c r="AO54" s="1">
        <v>0</v>
      </c>
      <c r="AP54" s="1">
        <v>5.2899999999999998E-5</v>
      </c>
      <c r="AQ54">
        <v>0</v>
      </c>
      <c r="AR54">
        <v>0</v>
      </c>
      <c r="AS54" s="1">
        <v>0</v>
      </c>
      <c r="AT54" s="1">
        <v>4.5000000000000003E-5</v>
      </c>
      <c r="AU54" s="1">
        <v>5.5999999999999999E-5</v>
      </c>
      <c r="AV54" s="1">
        <v>4.88E-5</v>
      </c>
      <c r="AW54" s="1">
        <v>7.0199999999999999E-5</v>
      </c>
      <c r="AX54" s="1">
        <v>6.4700000000000001E-5</v>
      </c>
      <c r="AY54" s="1">
        <v>6.4700000000000001E-5</v>
      </c>
      <c r="AZ54">
        <v>10</v>
      </c>
      <c r="BA54">
        <v>154602</v>
      </c>
      <c r="BG54" t="s">
        <v>180</v>
      </c>
      <c r="BI54" t="s">
        <v>90</v>
      </c>
      <c r="BJ54">
        <v>293</v>
      </c>
      <c r="BK54">
        <v>5</v>
      </c>
      <c r="BL54">
        <v>1.7064846000000002E-2</v>
      </c>
      <c r="BM54">
        <v>293</v>
      </c>
      <c r="BN54">
        <v>5</v>
      </c>
      <c r="BO54">
        <v>1.7100000000000001E-2</v>
      </c>
      <c r="BP54">
        <v>293</v>
      </c>
      <c r="BQ54">
        <v>1.7082422999999999E-2</v>
      </c>
      <c r="BR54">
        <v>3</v>
      </c>
      <c r="BS54">
        <v>3</v>
      </c>
      <c r="BT54">
        <v>0</v>
      </c>
      <c r="BU54">
        <v>0</v>
      </c>
      <c r="BW54" t="s">
        <v>77</v>
      </c>
      <c r="BY54" t="s">
        <v>77</v>
      </c>
      <c r="BZ54">
        <v>1</v>
      </c>
    </row>
    <row r="55" spans="1:78" x14ac:dyDescent="0.2">
      <c r="A55" t="s">
        <v>188</v>
      </c>
      <c r="B55" t="s">
        <v>503</v>
      </c>
      <c r="C55" t="s">
        <v>77</v>
      </c>
      <c r="D55" s="2">
        <v>43082</v>
      </c>
      <c r="E55">
        <v>0</v>
      </c>
      <c r="F55">
        <v>0</v>
      </c>
      <c r="G55" t="s">
        <v>119</v>
      </c>
      <c r="H55" t="s">
        <v>79</v>
      </c>
      <c r="I55">
        <v>58740371</v>
      </c>
      <c r="J55">
        <v>58740377</v>
      </c>
      <c r="K55" t="s">
        <v>189</v>
      </c>
      <c r="L55" t="s">
        <v>99</v>
      </c>
      <c r="M55" t="s">
        <v>190</v>
      </c>
      <c r="N55" t="str">
        <f t="shared" si="0"/>
        <v>GR067_chr17_58740371_CCATGGC_-</v>
      </c>
      <c r="O55" t="s">
        <v>504</v>
      </c>
      <c r="P55" t="s">
        <v>83</v>
      </c>
      <c r="Q55" t="s">
        <v>84</v>
      </c>
      <c r="S55" t="s">
        <v>101</v>
      </c>
      <c r="T55" t="s">
        <v>191</v>
      </c>
      <c r="U55" t="s">
        <v>192</v>
      </c>
      <c r="V55" t="s">
        <v>193</v>
      </c>
      <c r="BI55" t="s">
        <v>109</v>
      </c>
      <c r="BM55">
        <v>1360</v>
      </c>
      <c r="BN55">
        <v>18</v>
      </c>
      <c r="BO55">
        <v>1.32E-2</v>
      </c>
      <c r="BP55">
        <v>1360</v>
      </c>
      <c r="BQ55">
        <v>1.32E-2</v>
      </c>
      <c r="BR55">
        <v>7</v>
      </c>
      <c r="BS55">
        <v>7</v>
      </c>
      <c r="BT55">
        <v>0</v>
      </c>
      <c r="BU55">
        <v>0</v>
      </c>
      <c r="BW55" t="s">
        <v>77</v>
      </c>
      <c r="BY55" t="s">
        <v>77</v>
      </c>
      <c r="BZ55">
        <v>1</v>
      </c>
    </row>
    <row r="56" spans="1:78" x14ac:dyDescent="0.2">
      <c r="A56" t="s">
        <v>188</v>
      </c>
      <c r="B56" t="s">
        <v>503</v>
      </c>
      <c r="C56" t="s">
        <v>77</v>
      </c>
      <c r="D56" s="2">
        <v>43082</v>
      </c>
      <c r="E56">
        <v>0</v>
      </c>
      <c r="F56">
        <v>0</v>
      </c>
      <c r="G56" t="s">
        <v>119</v>
      </c>
      <c r="H56" t="s">
        <v>79</v>
      </c>
      <c r="I56">
        <v>58740522</v>
      </c>
      <c r="J56">
        <v>58740522</v>
      </c>
      <c r="K56" t="s">
        <v>134</v>
      </c>
      <c r="L56" t="s">
        <v>99</v>
      </c>
      <c r="M56" t="s">
        <v>194</v>
      </c>
      <c r="N56" t="str">
        <f t="shared" si="0"/>
        <v>GR067_chr17_58740522_A_-</v>
      </c>
      <c r="O56" t="s">
        <v>505</v>
      </c>
      <c r="P56" t="s">
        <v>83</v>
      </c>
      <c r="Q56" t="s">
        <v>84</v>
      </c>
      <c r="S56" t="s">
        <v>101</v>
      </c>
      <c r="T56" t="s">
        <v>195</v>
      </c>
      <c r="U56" t="s">
        <v>196</v>
      </c>
      <c r="V56" t="s">
        <v>197</v>
      </c>
      <c r="BI56" t="s">
        <v>109</v>
      </c>
      <c r="BM56">
        <v>2153</v>
      </c>
      <c r="BN56" s="1">
        <v>2</v>
      </c>
      <c r="BO56" s="1">
        <v>8.99999999999999E-4</v>
      </c>
      <c r="BP56" s="1">
        <v>2153</v>
      </c>
      <c r="BQ56" s="1">
        <v>8.9999999999999998E-4</v>
      </c>
      <c r="BR56">
        <v>8</v>
      </c>
      <c r="BS56">
        <v>7</v>
      </c>
      <c r="BT56">
        <v>0</v>
      </c>
      <c r="BU56">
        <v>0</v>
      </c>
      <c r="BW56" t="s">
        <v>77</v>
      </c>
      <c r="BY56" t="s">
        <v>77</v>
      </c>
      <c r="BZ56">
        <v>1</v>
      </c>
    </row>
    <row r="57" spans="1:78" x14ac:dyDescent="0.2">
      <c r="A57" t="s">
        <v>188</v>
      </c>
      <c r="B57" t="s">
        <v>503</v>
      </c>
      <c r="C57" t="s">
        <v>77</v>
      </c>
      <c r="D57" s="2">
        <v>43082</v>
      </c>
      <c r="E57">
        <v>0</v>
      </c>
      <c r="F57">
        <v>0</v>
      </c>
      <c r="G57" t="s">
        <v>119</v>
      </c>
      <c r="H57" t="s">
        <v>79</v>
      </c>
      <c r="I57">
        <v>58740559</v>
      </c>
      <c r="J57">
        <v>58740559</v>
      </c>
      <c r="K57" t="s">
        <v>98</v>
      </c>
      <c r="L57" t="s">
        <v>99</v>
      </c>
      <c r="M57" t="s">
        <v>198</v>
      </c>
      <c r="N57" t="str">
        <f t="shared" si="0"/>
        <v>GR067_chr17_58740559_T_-</v>
      </c>
      <c r="O57" t="s">
        <v>506</v>
      </c>
      <c r="P57" t="s">
        <v>83</v>
      </c>
      <c r="Q57" t="s">
        <v>84</v>
      </c>
      <c r="S57" t="s">
        <v>101</v>
      </c>
      <c r="T57" t="s">
        <v>199</v>
      </c>
      <c r="U57" t="s">
        <v>200</v>
      </c>
      <c r="V57" t="s">
        <v>201</v>
      </c>
      <c r="BI57" t="s">
        <v>90</v>
      </c>
      <c r="BJ57">
        <v>1531</v>
      </c>
      <c r="BK57">
        <v>6</v>
      </c>
      <c r="BL57">
        <v>3.9190070000000004E-3</v>
      </c>
      <c r="BM57">
        <v>1531</v>
      </c>
      <c r="BN57">
        <v>6</v>
      </c>
      <c r="BO57">
        <v>3.8999999999999998E-3</v>
      </c>
      <c r="BP57">
        <v>1531</v>
      </c>
      <c r="BQ57">
        <v>3.9095040000000003E-3</v>
      </c>
      <c r="BR57">
        <v>7</v>
      </c>
      <c r="BS57">
        <v>7</v>
      </c>
      <c r="BT57">
        <v>0</v>
      </c>
      <c r="BU57">
        <v>0</v>
      </c>
      <c r="BW57" t="s">
        <v>77</v>
      </c>
      <c r="BY57" t="s">
        <v>77</v>
      </c>
      <c r="BZ57">
        <v>1</v>
      </c>
    </row>
    <row r="58" spans="1:78" x14ac:dyDescent="0.2">
      <c r="A58" t="s">
        <v>188</v>
      </c>
      <c r="B58" t="s">
        <v>503</v>
      </c>
      <c r="C58" t="s">
        <v>77</v>
      </c>
      <c r="D58" s="2">
        <v>43082</v>
      </c>
      <c r="E58">
        <v>0</v>
      </c>
      <c r="F58">
        <v>0</v>
      </c>
      <c r="G58" t="s">
        <v>119</v>
      </c>
      <c r="H58" t="s">
        <v>79</v>
      </c>
      <c r="I58">
        <v>58740749</v>
      </c>
      <c r="J58">
        <v>58740749</v>
      </c>
      <c r="K58" t="s">
        <v>80</v>
      </c>
      <c r="L58" t="s">
        <v>98</v>
      </c>
      <c r="M58" t="s">
        <v>202</v>
      </c>
      <c r="N58" t="str">
        <f t="shared" si="0"/>
        <v>GR067_chr17_58740749_C_T</v>
      </c>
      <c r="O58" t="s">
        <v>507</v>
      </c>
      <c r="P58" t="s">
        <v>83</v>
      </c>
      <c r="Q58" t="s">
        <v>84</v>
      </c>
      <c r="S58" t="s">
        <v>85</v>
      </c>
      <c r="T58" t="s">
        <v>203</v>
      </c>
      <c r="U58" t="s">
        <v>204</v>
      </c>
      <c r="V58" t="s">
        <v>205</v>
      </c>
      <c r="W58" s="1"/>
      <c r="X58" s="1">
        <v>8.2500000000000006E-6</v>
      </c>
      <c r="Y58">
        <v>0</v>
      </c>
      <c r="Z58">
        <v>0</v>
      </c>
      <c r="AA58">
        <v>0</v>
      </c>
      <c r="AB58" s="1">
        <v>0</v>
      </c>
      <c r="AC58" s="1">
        <v>1.5E-5</v>
      </c>
      <c r="AD58">
        <v>0</v>
      </c>
      <c r="AE58">
        <v>0</v>
      </c>
      <c r="AF58" s="1">
        <v>0</v>
      </c>
      <c r="AG58" s="1">
        <v>7.96E-6</v>
      </c>
      <c r="AH58" s="1">
        <v>1.7600000000000001E-5</v>
      </c>
      <c r="AI58" s="1">
        <v>0</v>
      </c>
      <c r="AJ58" s="1">
        <v>1.73E-5</v>
      </c>
      <c r="AK58" s="1">
        <v>1.19E-5</v>
      </c>
      <c r="AL58">
        <v>0</v>
      </c>
      <c r="AM58">
        <v>0</v>
      </c>
      <c r="AN58">
        <v>0</v>
      </c>
      <c r="AO58" s="1">
        <v>0</v>
      </c>
      <c r="AP58" s="1">
        <v>1.7600000000000001E-5</v>
      </c>
      <c r="AQ58">
        <v>0</v>
      </c>
      <c r="AR58">
        <v>0</v>
      </c>
      <c r="AS58" s="1">
        <v>0</v>
      </c>
      <c r="AT58" s="1">
        <v>1.7900000000000001E-5</v>
      </c>
      <c r="AU58" s="1">
        <v>2.23E-5</v>
      </c>
      <c r="AV58" s="1">
        <v>1.95E-5</v>
      </c>
      <c r="AW58" s="1">
        <v>2.34E-5</v>
      </c>
      <c r="AX58" s="1">
        <v>2.5899999999999999E-5</v>
      </c>
      <c r="AY58" s="1">
        <v>2.5899999999999999E-5</v>
      </c>
      <c r="AZ58">
        <v>4</v>
      </c>
      <c r="BA58">
        <v>154602</v>
      </c>
      <c r="BG58" t="s">
        <v>206</v>
      </c>
      <c r="BH58" t="s">
        <v>207</v>
      </c>
      <c r="BI58" t="s">
        <v>90</v>
      </c>
      <c r="BJ58">
        <v>1474</v>
      </c>
      <c r="BK58">
        <v>40</v>
      </c>
      <c r="BL58">
        <v>2.7137042E-2</v>
      </c>
      <c r="BM58">
        <v>1474</v>
      </c>
      <c r="BN58">
        <v>40</v>
      </c>
      <c r="BO58">
        <v>2.7099999999999999E-2</v>
      </c>
      <c r="BP58">
        <v>1474</v>
      </c>
      <c r="BQ58">
        <v>2.7118521E-2</v>
      </c>
      <c r="BR58">
        <v>11</v>
      </c>
      <c r="BS58">
        <v>7</v>
      </c>
      <c r="BT58">
        <v>0</v>
      </c>
      <c r="BU58">
        <v>0</v>
      </c>
      <c r="BW58" t="s">
        <v>77</v>
      </c>
      <c r="BY58" t="s">
        <v>77</v>
      </c>
      <c r="BZ58">
        <v>1</v>
      </c>
    </row>
    <row r="59" spans="1:78" x14ac:dyDescent="0.2">
      <c r="A59" t="s">
        <v>188</v>
      </c>
      <c r="B59" t="s">
        <v>503</v>
      </c>
      <c r="C59" t="s">
        <v>77</v>
      </c>
      <c r="D59" s="2">
        <v>43082</v>
      </c>
      <c r="E59">
        <v>0</v>
      </c>
      <c r="F59">
        <v>0</v>
      </c>
      <c r="G59" t="s">
        <v>119</v>
      </c>
      <c r="H59" t="s">
        <v>120</v>
      </c>
      <c r="I59">
        <v>25470606</v>
      </c>
      <c r="J59">
        <v>25470606</v>
      </c>
      <c r="K59" t="s">
        <v>134</v>
      </c>
      <c r="L59" t="s">
        <v>80</v>
      </c>
      <c r="M59" t="s">
        <v>208</v>
      </c>
      <c r="N59" t="str">
        <f t="shared" si="0"/>
        <v>GR067_chr2_25470606_A_C</v>
      </c>
      <c r="O59" t="s">
        <v>508</v>
      </c>
      <c r="P59" t="s">
        <v>83</v>
      </c>
      <c r="Q59" t="s">
        <v>122</v>
      </c>
      <c r="S59" t="s">
        <v>123</v>
      </c>
      <c r="T59" t="s">
        <v>209</v>
      </c>
      <c r="U59" t="s">
        <v>210</v>
      </c>
      <c r="V59" t="s">
        <v>211</v>
      </c>
      <c r="BI59" t="s">
        <v>90</v>
      </c>
      <c r="BJ59">
        <v>515</v>
      </c>
      <c r="BK59">
        <v>13</v>
      </c>
      <c r="BL59">
        <v>2.5242718000000001E-2</v>
      </c>
      <c r="BM59">
        <v>515</v>
      </c>
      <c r="BN59">
        <v>13</v>
      </c>
      <c r="BO59">
        <v>2.52E-2</v>
      </c>
      <c r="BP59">
        <v>515</v>
      </c>
      <c r="BQ59">
        <v>2.5221358999999999E-2</v>
      </c>
      <c r="BR59">
        <v>2</v>
      </c>
      <c r="BS59">
        <v>2</v>
      </c>
      <c r="BT59">
        <v>0</v>
      </c>
      <c r="BU59">
        <v>0</v>
      </c>
      <c r="BW59" t="s">
        <v>77</v>
      </c>
      <c r="BY59" t="s">
        <v>77</v>
      </c>
      <c r="BZ59">
        <v>1</v>
      </c>
    </row>
    <row r="60" spans="1:78" x14ac:dyDescent="0.2">
      <c r="A60" t="s">
        <v>188</v>
      </c>
      <c r="B60" t="s">
        <v>509</v>
      </c>
      <c r="C60" t="s">
        <v>77</v>
      </c>
      <c r="D60" s="2">
        <v>43129</v>
      </c>
      <c r="E60">
        <v>47</v>
      </c>
      <c r="F60">
        <v>47</v>
      </c>
      <c r="G60" t="s">
        <v>97</v>
      </c>
      <c r="H60" t="s">
        <v>79</v>
      </c>
      <c r="I60">
        <v>58740371</v>
      </c>
      <c r="J60">
        <v>58740377</v>
      </c>
      <c r="K60" t="s">
        <v>189</v>
      </c>
      <c r="L60" t="s">
        <v>99</v>
      </c>
      <c r="M60" t="s">
        <v>190</v>
      </c>
      <c r="N60" t="str">
        <f t="shared" si="0"/>
        <v>GR067_chr17_58740371_CCATGGC_-</v>
      </c>
      <c r="O60" t="s">
        <v>510</v>
      </c>
      <c r="P60" t="s">
        <v>83</v>
      </c>
      <c r="Q60" t="s">
        <v>84</v>
      </c>
      <c r="S60" t="s">
        <v>101</v>
      </c>
      <c r="T60" t="s">
        <v>191</v>
      </c>
      <c r="U60" t="s">
        <v>192</v>
      </c>
      <c r="V60" t="s">
        <v>193</v>
      </c>
      <c r="BI60" t="s">
        <v>109</v>
      </c>
      <c r="BM60">
        <v>1266</v>
      </c>
      <c r="BN60">
        <v>55</v>
      </c>
      <c r="BO60">
        <v>4.3400000000000001E-2</v>
      </c>
      <c r="BP60">
        <v>1266</v>
      </c>
      <c r="BQ60">
        <v>4.3400000000000001E-2</v>
      </c>
      <c r="BR60">
        <v>7</v>
      </c>
      <c r="BS60">
        <v>7</v>
      </c>
      <c r="BT60">
        <v>0</v>
      </c>
      <c r="BU60">
        <v>0</v>
      </c>
      <c r="BW60" t="s">
        <v>77</v>
      </c>
      <c r="BY60" t="s">
        <v>77</v>
      </c>
      <c r="BZ60">
        <v>1</v>
      </c>
    </row>
    <row r="61" spans="1:78" x14ac:dyDescent="0.2">
      <c r="A61" t="s">
        <v>188</v>
      </c>
      <c r="B61" t="s">
        <v>509</v>
      </c>
      <c r="C61" t="s">
        <v>77</v>
      </c>
      <c r="D61" s="2">
        <v>43129</v>
      </c>
      <c r="E61">
        <v>47</v>
      </c>
      <c r="F61">
        <v>47</v>
      </c>
      <c r="G61" t="s">
        <v>97</v>
      </c>
      <c r="H61" t="s">
        <v>79</v>
      </c>
      <c r="I61">
        <v>58740522</v>
      </c>
      <c r="J61">
        <v>58740522</v>
      </c>
      <c r="K61" t="s">
        <v>134</v>
      </c>
      <c r="L61" t="s">
        <v>99</v>
      </c>
      <c r="M61" t="s">
        <v>194</v>
      </c>
      <c r="N61" t="str">
        <f t="shared" si="0"/>
        <v>GR067_chr17_58740522_A_-</v>
      </c>
      <c r="O61" t="s">
        <v>511</v>
      </c>
      <c r="P61" t="s">
        <v>83</v>
      </c>
      <c r="Q61" t="s">
        <v>84</v>
      </c>
      <c r="S61" t="s">
        <v>101</v>
      </c>
      <c r="T61" t="s">
        <v>195</v>
      </c>
      <c r="U61" t="s">
        <v>196</v>
      </c>
      <c r="V61" t="s">
        <v>197</v>
      </c>
      <c r="BI61" t="s">
        <v>90</v>
      </c>
      <c r="BJ61">
        <v>1996</v>
      </c>
      <c r="BK61">
        <v>9</v>
      </c>
      <c r="BL61">
        <v>4.5090180000000001E-3</v>
      </c>
      <c r="BM61">
        <v>1995</v>
      </c>
      <c r="BN61">
        <v>9</v>
      </c>
      <c r="BO61">
        <v>4.4999999999999997E-3</v>
      </c>
      <c r="BP61">
        <v>1995.5</v>
      </c>
      <c r="BQ61">
        <v>4.5045090000000003E-3</v>
      </c>
      <c r="BR61">
        <v>8</v>
      </c>
      <c r="BS61">
        <v>7</v>
      </c>
      <c r="BT61">
        <v>0</v>
      </c>
      <c r="BU61">
        <v>0</v>
      </c>
      <c r="BW61" t="s">
        <v>77</v>
      </c>
      <c r="BY61" t="s">
        <v>77</v>
      </c>
      <c r="BZ61">
        <v>1</v>
      </c>
    </row>
    <row r="62" spans="1:78" x14ac:dyDescent="0.2">
      <c r="A62" t="s">
        <v>188</v>
      </c>
      <c r="B62" t="s">
        <v>509</v>
      </c>
      <c r="C62" t="s">
        <v>77</v>
      </c>
      <c r="D62" s="2">
        <v>43129</v>
      </c>
      <c r="E62">
        <v>47</v>
      </c>
      <c r="F62">
        <v>47</v>
      </c>
      <c r="G62" t="s">
        <v>97</v>
      </c>
      <c r="H62" t="s">
        <v>79</v>
      </c>
      <c r="I62">
        <v>58740559</v>
      </c>
      <c r="J62">
        <v>58740559</v>
      </c>
      <c r="K62" t="s">
        <v>98</v>
      </c>
      <c r="L62" t="s">
        <v>99</v>
      </c>
      <c r="M62" t="s">
        <v>198</v>
      </c>
      <c r="N62" t="str">
        <f t="shared" si="0"/>
        <v>GR067_chr17_58740559_T_-</v>
      </c>
      <c r="O62" t="s">
        <v>512</v>
      </c>
      <c r="P62" t="s">
        <v>83</v>
      </c>
      <c r="Q62" t="s">
        <v>84</v>
      </c>
      <c r="S62" t="s">
        <v>101</v>
      </c>
      <c r="T62" t="s">
        <v>199</v>
      </c>
      <c r="U62" t="s">
        <v>200</v>
      </c>
      <c r="V62" t="s">
        <v>201</v>
      </c>
      <c r="BI62" t="s">
        <v>90</v>
      </c>
      <c r="BJ62">
        <v>1466</v>
      </c>
      <c r="BK62">
        <v>36</v>
      </c>
      <c r="BL62">
        <v>2.4556616999999999E-2</v>
      </c>
      <c r="BM62">
        <v>1466</v>
      </c>
      <c r="BN62">
        <v>36</v>
      </c>
      <c r="BO62">
        <v>2.46E-2</v>
      </c>
      <c r="BP62">
        <v>1466</v>
      </c>
      <c r="BQ62">
        <v>2.4578309E-2</v>
      </c>
      <c r="BR62">
        <v>7</v>
      </c>
      <c r="BS62">
        <v>7</v>
      </c>
      <c r="BT62">
        <v>0</v>
      </c>
      <c r="BU62">
        <v>0</v>
      </c>
      <c r="BW62" t="s">
        <v>77</v>
      </c>
      <c r="BY62" t="s">
        <v>77</v>
      </c>
      <c r="BZ62">
        <v>1</v>
      </c>
    </row>
    <row r="63" spans="1:78" x14ac:dyDescent="0.2">
      <c r="A63" t="s">
        <v>188</v>
      </c>
      <c r="B63" t="s">
        <v>509</v>
      </c>
      <c r="C63" t="s">
        <v>77</v>
      </c>
      <c r="D63" s="2">
        <v>43129</v>
      </c>
      <c r="E63">
        <v>47</v>
      </c>
      <c r="F63">
        <v>47</v>
      </c>
      <c r="G63" t="s">
        <v>97</v>
      </c>
      <c r="H63" t="s">
        <v>79</v>
      </c>
      <c r="I63">
        <v>58740749</v>
      </c>
      <c r="J63">
        <v>58740749</v>
      </c>
      <c r="K63" t="s">
        <v>80</v>
      </c>
      <c r="L63" t="s">
        <v>98</v>
      </c>
      <c r="M63" t="s">
        <v>202</v>
      </c>
      <c r="N63" t="str">
        <f t="shared" si="0"/>
        <v>GR067_chr17_58740749_C_T</v>
      </c>
      <c r="O63" t="s">
        <v>513</v>
      </c>
      <c r="P63" t="s">
        <v>83</v>
      </c>
      <c r="Q63" t="s">
        <v>84</v>
      </c>
      <c r="S63" t="s">
        <v>85</v>
      </c>
      <c r="T63" t="s">
        <v>203</v>
      </c>
      <c r="U63" t="s">
        <v>204</v>
      </c>
      <c r="V63" t="s">
        <v>205</v>
      </c>
      <c r="W63" s="1"/>
      <c r="X63" s="1">
        <v>8.2500000000000006E-6</v>
      </c>
      <c r="Y63">
        <v>0</v>
      </c>
      <c r="Z63">
        <v>0</v>
      </c>
      <c r="AA63">
        <v>0</v>
      </c>
      <c r="AB63" s="1">
        <v>0</v>
      </c>
      <c r="AC63" s="1">
        <v>1.5E-5</v>
      </c>
      <c r="AD63">
        <v>0</v>
      </c>
      <c r="AE63">
        <v>0</v>
      </c>
      <c r="AF63" s="1">
        <v>0</v>
      </c>
      <c r="AG63" s="1">
        <v>7.96E-6</v>
      </c>
      <c r="AH63" s="1">
        <v>1.7600000000000001E-5</v>
      </c>
      <c r="AI63" s="1">
        <v>0</v>
      </c>
      <c r="AJ63" s="1">
        <v>1.73E-5</v>
      </c>
      <c r="AK63" s="1">
        <v>1.19E-5</v>
      </c>
      <c r="AL63">
        <v>0</v>
      </c>
      <c r="AM63">
        <v>0</v>
      </c>
      <c r="AN63">
        <v>0</v>
      </c>
      <c r="AO63" s="1">
        <v>0</v>
      </c>
      <c r="AP63" s="1">
        <v>1.7600000000000001E-5</v>
      </c>
      <c r="AQ63">
        <v>0</v>
      </c>
      <c r="AR63">
        <v>0</v>
      </c>
      <c r="AS63" s="1">
        <v>0</v>
      </c>
      <c r="AT63" s="1">
        <v>1.7900000000000001E-5</v>
      </c>
      <c r="AU63" s="1">
        <v>2.23E-5</v>
      </c>
      <c r="AV63" s="1">
        <v>1.95E-5</v>
      </c>
      <c r="AW63" s="1">
        <v>2.34E-5</v>
      </c>
      <c r="AX63" s="1">
        <v>2.5899999999999999E-5</v>
      </c>
      <c r="AY63" s="1">
        <v>2.5899999999999999E-5</v>
      </c>
      <c r="AZ63">
        <v>4</v>
      </c>
      <c r="BA63">
        <v>154602</v>
      </c>
      <c r="BG63" t="s">
        <v>206</v>
      </c>
      <c r="BH63" t="s">
        <v>207</v>
      </c>
      <c r="BI63" t="s">
        <v>90</v>
      </c>
      <c r="BJ63">
        <v>1245</v>
      </c>
      <c r="BK63">
        <v>77</v>
      </c>
      <c r="BL63">
        <v>6.1847390000000002E-2</v>
      </c>
      <c r="BM63">
        <v>1244</v>
      </c>
      <c r="BN63">
        <v>77</v>
      </c>
      <c r="BO63">
        <v>6.1899999999999997E-2</v>
      </c>
      <c r="BP63">
        <v>1244.5</v>
      </c>
      <c r="BQ63">
        <v>6.1873694999999999E-2</v>
      </c>
      <c r="BR63">
        <v>11</v>
      </c>
      <c r="BS63">
        <v>7</v>
      </c>
      <c r="BT63">
        <v>0</v>
      </c>
      <c r="BU63">
        <v>0</v>
      </c>
      <c r="BW63" t="s">
        <v>77</v>
      </c>
      <c r="BY63" t="s">
        <v>77</v>
      </c>
      <c r="BZ63">
        <v>1</v>
      </c>
    </row>
    <row r="64" spans="1:78" x14ac:dyDescent="0.2">
      <c r="A64" t="s">
        <v>188</v>
      </c>
      <c r="B64" t="s">
        <v>509</v>
      </c>
      <c r="C64" t="s">
        <v>77</v>
      </c>
      <c r="D64" s="2">
        <v>43129</v>
      </c>
      <c r="E64">
        <v>47</v>
      </c>
      <c r="F64">
        <v>47</v>
      </c>
      <c r="G64" t="s">
        <v>97</v>
      </c>
      <c r="H64" t="s">
        <v>120</v>
      </c>
      <c r="I64">
        <v>25470606</v>
      </c>
      <c r="J64">
        <v>25470606</v>
      </c>
      <c r="K64" t="s">
        <v>134</v>
      </c>
      <c r="L64" t="s">
        <v>80</v>
      </c>
      <c r="M64" t="s">
        <v>208</v>
      </c>
      <c r="N64" t="str">
        <f t="shared" si="0"/>
        <v>GR067_chr2_25470606_A_C</v>
      </c>
      <c r="O64" t="s">
        <v>514</v>
      </c>
      <c r="P64" t="s">
        <v>83</v>
      </c>
      <c r="Q64" t="s">
        <v>122</v>
      </c>
      <c r="S64" t="s">
        <v>123</v>
      </c>
      <c r="T64" t="s">
        <v>209</v>
      </c>
      <c r="U64" t="s">
        <v>210</v>
      </c>
      <c r="V64" t="s">
        <v>211</v>
      </c>
      <c r="BI64" t="s">
        <v>90</v>
      </c>
      <c r="BJ64">
        <v>578</v>
      </c>
      <c r="BK64">
        <v>5</v>
      </c>
      <c r="BL64">
        <v>8.6505190000000006E-3</v>
      </c>
      <c r="BM64">
        <v>578</v>
      </c>
      <c r="BN64">
        <v>5</v>
      </c>
      <c r="BO64">
        <v>8.6999999999999994E-3</v>
      </c>
      <c r="BP64">
        <v>578</v>
      </c>
      <c r="BQ64">
        <v>8.6752600000000006E-3</v>
      </c>
      <c r="BR64">
        <v>2</v>
      </c>
      <c r="BS64">
        <v>2</v>
      </c>
      <c r="BT64">
        <v>0</v>
      </c>
      <c r="BU64">
        <v>0</v>
      </c>
      <c r="BW64" t="s">
        <v>77</v>
      </c>
      <c r="BY64" t="s">
        <v>77</v>
      </c>
      <c r="BZ64">
        <v>1</v>
      </c>
    </row>
    <row r="65" spans="1:78" x14ac:dyDescent="0.2">
      <c r="A65" t="s">
        <v>188</v>
      </c>
      <c r="B65" t="s">
        <v>515</v>
      </c>
      <c r="C65" t="s">
        <v>77</v>
      </c>
      <c r="D65" s="2">
        <v>43171</v>
      </c>
      <c r="E65">
        <v>42</v>
      </c>
      <c r="F65">
        <v>89</v>
      </c>
      <c r="G65" t="s">
        <v>78</v>
      </c>
      <c r="H65" t="s">
        <v>212</v>
      </c>
      <c r="I65">
        <v>108204667</v>
      </c>
      <c r="J65">
        <v>108204667</v>
      </c>
      <c r="K65" t="s">
        <v>134</v>
      </c>
      <c r="L65" t="s">
        <v>98</v>
      </c>
      <c r="M65" t="s">
        <v>213</v>
      </c>
      <c r="N65" t="str">
        <f t="shared" si="0"/>
        <v>GR067_chr11_108204667_A_T</v>
      </c>
      <c r="O65" t="s">
        <v>516</v>
      </c>
      <c r="P65" t="s">
        <v>83</v>
      </c>
      <c r="Q65" t="s">
        <v>214</v>
      </c>
      <c r="S65" t="s">
        <v>123</v>
      </c>
      <c r="T65" t="s">
        <v>215</v>
      </c>
      <c r="U65" t="s">
        <v>216</v>
      </c>
      <c r="V65" t="s">
        <v>217</v>
      </c>
      <c r="BI65" t="s">
        <v>90</v>
      </c>
      <c r="BJ65">
        <v>450</v>
      </c>
      <c r="BK65">
        <v>6</v>
      </c>
      <c r="BL65">
        <v>1.3333332999999999E-2</v>
      </c>
      <c r="BM65">
        <v>450</v>
      </c>
      <c r="BN65">
        <v>6</v>
      </c>
      <c r="BO65">
        <v>1.3299999999999999E-2</v>
      </c>
      <c r="BP65">
        <v>450</v>
      </c>
      <c r="BQ65">
        <v>1.3316667000000001E-2</v>
      </c>
      <c r="BR65">
        <v>5</v>
      </c>
      <c r="BS65">
        <v>5</v>
      </c>
      <c r="BT65">
        <v>0</v>
      </c>
      <c r="BU65">
        <v>0</v>
      </c>
      <c r="BW65" t="s">
        <v>77</v>
      </c>
      <c r="BX65" t="s">
        <v>218</v>
      </c>
      <c r="BY65" t="s">
        <v>77</v>
      </c>
      <c r="BZ65">
        <v>1</v>
      </c>
    </row>
    <row r="66" spans="1:78" x14ac:dyDescent="0.2">
      <c r="A66" t="s">
        <v>188</v>
      </c>
      <c r="B66" t="s">
        <v>515</v>
      </c>
      <c r="C66" t="s">
        <v>77</v>
      </c>
      <c r="D66" s="2">
        <v>43171</v>
      </c>
      <c r="E66">
        <v>42</v>
      </c>
      <c r="F66">
        <v>89</v>
      </c>
      <c r="G66" t="s">
        <v>78</v>
      </c>
      <c r="H66" t="s">
        <v>79</v>
      </c>
      <c r="I66">
        <v>58740371</v>
      </c>
      <c r="J66">
        <v>58740377</v>
      </c>
      <c r="K66" t="s">
        <v>189</v>
      </c>
      <c r="L66" t="s">
        <v>99</v>
      </c>
      <c r="M66" t="s">
        <v>190</v>
      </c>
      <c r="N66" t="str">
        <f t="shared" si="0"/>
        <v>GR067_chr17_58740371_CCATGGC_-</v>
      </c>
      <c r="O66" t="s">
        <v>517</v>
      </c>
      <c r="P66" t="s">
        <v>83</v>
      </c>
      <c r="Q66" t="s">
        <v>84</v>
      </c>
      <c r="S66" t="s">
        <v>101</v>
      </c>
      <c r="T66" t="s">
        <v>191</v>
      </c>
      <c r="U66" t="s">
        <v>192</v>
      </c>
      <c r="V66" t="s">
        <v>193</v>
      </c>
      <c r="BI66" t="s">
        <v>109</v>
      </c>
      <c r="BM66">
        <v>987</v>
      </c>
      <c r="BN66">
        <v>85</v>
      </c>
      <c r="BO66">
        <v>8.6099999999999996E-2</v>
      </c>
      <c r="BP66">
        <v>987</v>
      </c>
      <c r="BQ66">
        <v>8.6099999999999996E-2</v>
      </c>
      <c r="BR66">
        <v>7</v>
      </c>
      <c r="BS66">
        <v>7</v>
      </c>
      <c r="BT66">
        <v>0</v>
      </c>
      <c r="BU66">
        <v>0</v>
      </c>
      <c r="BW66" t="s">
        <v>77</v>
      </c>
      <c r="BY66" t="s">
        <v>77</v>
      </c>
      <c r="BZ66">
        <v>1</v>
      </c>
    </row>
    <row r="67" spans="1:78" x14ac:dyDescent="0.2">
      <c r="A67" t="s">
        <v>188</v>
      </c>
      <c r="B67" t="s">
        <v>515</v>
      </c>
      <c r="C67" t="s">
        <v>77</v>
      </c>
      <c r="D67" s="2">
        <v>43171</v>
      </c>
      <c r="E67">
        <v>42</v>
      </c>
      <c r="F67">
        <v>89</v>
      </c>
      <c r="G67" t="s">
        <v>78</v>
      </c>
      <c r="H67" t="s">
        <v>79</v>
      </c>
      <c r="I67">
        <v>58740522</v>
      </c>
      <c r="J67">
        <v>58740522</v>
      </c>
      <c r="K67" t="s">
        <v>134</v>
      </c>
      <c r="L67" t="s">
        <v>99</v>
      </c>
      <c r="M67" t="s">
        <v>194</v>
      </c>
      <c r="N67" t="str">
        <f t="shared" ref="N67:N130" si="1">_xlfn.CONCAT(A67,"_",M67)</f>
        <v>GR067_chr17_58740522_A_-</v>
      </c>
      <c r="O67" t="s">
        <v>518</v>
      </c>
      <c r="P67" t="s">
        <v>83</v>
      </c>
      <c r="Q67" t="s">
        <v>84</v>
      </c>
      <c r="S67" t="s">
        <v>101</v>
      </c>
      <c r="T67" t="s">
        <v>195</v>
      </c>
      <c r="U67" t="s">
        <v>196</v>
      </c>
      <c r="V67" t="s">
        <v>197</v>
      </c>
      <c r="BI67" t="s">
        <v>90</v>
      </c>
      <c r="BJ67">
        <v>1870</v>
      </c>
      <c r="BK67">
        <v>6</v>
      </c>
      <c r="BL67">
        <v>3.208556E-3</v>
      </c>
      <c r="BM67">
        <v>1869</v>
      </c>
      <c r="BN67">
        <v>6</v>
      </c>
      <c r="BO67">
        <v>3.2000000000000002E-3</v>
      </c>
      <c r="BP67">
        <v>1869.5</v>
      </c>
      <c r="BQ67">
        <v>3.2042780000000001E-3</v>
      </c>
      <c r="BR67">
        <v>8</v>
      </c>
      <c r="BS67">
        <v>7</v>
      </c>
      <c r="BT67">
        <v>0</v>
      </c>
      <c r="BU67">
        <v>0</v>
      </c>
      <c r="BW67" t="s">
        <v>77</v>
      </c>
      <c r="BY67" t="s">
        <v>77</v>
      </c>
      <c r="BZ67">
        <v>1</v>
      </c>
    </row>
    <row r="68" spans="1:78" x14ac:dyDescent="0.2">
      <c r="A68" t="s">
        <v>188</v>
      </c>
      <c r="B68" t="s">
        <v>515</v>
      </c>
      <c r="C68" t="s">
        <v>77</v>
      </c>
      <c r="D68" s="2">
        <v>43171</v>
      </c>
      <c r="E68">
        <v>42</v>
      </c>
      <c r="F68">
        <v>89</v>
      </c>
      <c r="G68" t="s">
        <v>78</v>
      </c>
      <c r="H68" t="s">
        <v>79</v>
      </c>
      <c r="I68">
        <v>58740559</v>
      </c>
      <c r="J68">
        <v>58740559</v>
      </c>
      <c r="K68" t="s">
        <v>98</v>
      </c>
      <c r="L68" t="s">
        <v>99</v>
      </c>
      <c r="M68" t="s">
        <v>198</v>
      </c>
      <c r="N68" t="str">
        <f t="shared" si="1"/>
        <v>GR067_chr17_58740559_T_-</v>
      </c>
      <c r="O68" t="s">
        <v>519</v>
      </c>
      <c r="P68" t="s">
        <v>83</v>
      </c>
      <c r="Q68" t="s">
        <v>84</v>
      </c>
      <c r="S68" t="s">
        <v>101</v>
      </c>
      <c r="T68" t="s">
        <v>199</v>
      </c>
      <c r="U68" t="s">
        <v>200</v>
      </c>
      <c r="V68" t="s">
        <v>201</v>
      </c>
      <c r="BI68" t="s">
        <v>90</v>
      </c>
      <c r="BJ68">
        <v>1421</v>
      </c>
      <c r="BK68">
        <v>63</v>
      </c>
      <c r="BL68">
        <v>4.4334974999999999E-2</v>
      </c>
      <c r="BM68">
        <v>1421</v>
      </c>
      <c r="BN68">
        <v>63</v>
      </c>
      <c r="BO68">
        <v>4.4299999999999999E-2</v>
      </c>
      <c r="BP68">
        <v>1421</v>
      </c>
      <c r="BQ68">
        <v>4.4317488000000002E-2</v>
      </c>
      <c r="BR68">
        <v>7</v>
      </c>
      <c r="BS68">
        <v>7</v>
      </c>
      <c r="BT68">
        <v>0</v>
      </c>
      <c r="BU68">
        <v>0</v>
      </c>
      <c r="BW68" t="s">
        <v>77</v>
      </c>
      <c r="BY68" t="s">
        <v>77</v>
      </c>
      <c r="BZ68">
        <v>1</v>
      </c>
    </row>
    <row r="69" spans="1:78" x14ac:dyDescent="0.2">
      <c r="A69" t="s">
        <v>188</v>
      </c>
      <c r="B69" t="s">
        <v>515</v>
      </c>
      <c r="C69" t="s">
        <v>77</v>
      </c>
      <c r="D69" s="2">
        <v>43171</v>
      </c>
      <c r="E69">
        <v>42</v>
      </c>
      <c r="F69">
        <v>89</v>
      </c>
      <c r="G69" t="s">
        <v>78</v>
      </c>
      <c r="H69" t="s">
        <v>79</v>
      </c>
      <c r="I69">
        <v>58740749</v>
      </c>
      <c r="J69">
        <v>58740749</v>
      </c>
      <c r="K69" t="s">
        <v>80</v>
      </c>
      <c r="L69" t="s">
        <v>98</v>
      </c>
      <c r="M69" t="s">
        <v>202</v>
      </c>
      <c r="N69" t="str">
        <f t="shared" si="1"/>
        <v>GR067_chr17_58740749_C_T</v>
      </c>
      <c r="O69" t="s">
        <v>520</v>
      </c>
      <c r="P69" t="s">
        <v>83</v>
      </c>
      <c r="Q69" t="s">
        <v>84</v>
      </c>
      <c r="S69" t="s">
        <v>85</v>
      </c>
      <c r="T69" t="s">
        <v>203</v>
      </c>
      <c r="U69" t="s">
        <v>204</v>
      </c>
      <c r="V69" t="s">
        <v>205</v>
      </c>
      <c r="W69" s="1"/>
      <c r="X69" s="1">
        <v>8.2500000000000006E-6</v>
      </c>
      <c r="Y69">
        <v>0</v>
      </c>
      <c r="Z69">
        <v>0</v>
      </c>
      <c r="AA69">
        <v>0</v>
      </c>
      <c r="AB69" s="1">
        <v>0</v>
      </c>
      <c r="AC69" s="1">
        <v>1.5E-5</v>
      </c>
      <c r="AD69">
        <v>0</v>
      </c>
      <c r="AE69">
        <v>0</v>
      </c>
      <c r="AF69" s="1">
        <v>0</v>
      </c>
      <c r="AG69" s="1">
        <v>7.96E-6</v>
      </c>
      <c r="AH69" s="1">
        <v>1.7600000000000001E-5</v>
      </c>
      <c r="AI69" s="1">
        <v>0</v>
      </c>
      <c r="AJ69" s="1">
        <v>1.73E-5</v>
      </c>
      <c r="AK69" s="1">
        <v>1.19E-5</v>
      </c>
      <c r="AL69">
        <v>0</v>
      </c>
      <c r="AM69">
        <v>0</v>
      </c>
      <c r="AN69">
        <v>0</v>
      </c>
      <c r="AO69" s="1">
        <v>0</v>
      </c>
      <c r="AP69" s="1">
        <v>1.7600000000000001E-5</v>
      </c>
      <c r="AQ69">
        <v>0</v>
      </c>
      <c r="AR69">
        <v>0</v>
      </c>
      <c r="AS69" s="1">
        <v>0</v>
      </c>
      <c r="AT69" s="1">
        <v>1.7900000000000001E-5</v>
      </c>
      <c r="AU69" s="1">
        <v>2.23E-5</v>
      </c>
      <c r="AV69" s="1">
        <v>1.95E-5</v>
      </c>
      <c r="AW69" s="1">
        <v>2.34E-5</v>
      </c>
      <c r="AX69" s="1">
        <v>2.5899999999999999E-5</v>
      </c>
      <c r="AY69" s="1">
        <v>2.5899999999999999E-5</v>
      </c>
      <c r="AZ69">
        <v>4</v>
      </c>
      <c r="BA69">
        <v>154602</v>
      </c>
      <c r="BG69" t="s">
        <v>206</v>
      </c>
      <c r="BH69" t="s">
        <v>207</v>
      </c>
      <c r="BI69" t="s">
        <v>90</v>
      </c>
      <c r="BJ69">
        <v>1236</v>
      </c>
      <c r="BK69">
        <v>69</v>
      </c>
      <c r="BL69">
        <v>5.5825242999999997E-2</v>
      </c>
      <c r="BM69">
        <v>1236</v>
      </c>
      <c r="BN69">
        <v>69</v>
      </c>
      <c r="BO69">
        <v>5.5800000000000002E-2</v>
      </c>
      <c r="BP69">
        <v>1236</v>
      </c>
      <c r="BQ69">
        <v>5.5812621999999999E-2</v>
      </c>
      <c r="BR69">
        <v>11</v>
      </c>
      <c r="BS69">
        <v>7</v>
      </c>
      <c r="BT69">
        <v>0</v>
      </c>
      <c r="BU69">
        <v>0</v>
      </c>
      <c r="BW69" t="s">
        <v>77</v>
      </c>
      <c r="BY69" t="s">
        <v>77</v>
      </c>
      <c r="BZ69">
        <v>1</v>
      </c>
    </row>
    <row r="70" spans="1:78" x14ac:dyDescent="0.2">
      <c r="A70" t="s">
        <v>188</v>
      </c>
      <c r="B70" t="s">
        <v>521</v>
      </c>
      <c r="C70" t="s">
        <v>77</v>
      </c>
      <c r="D70" s="2">
        <v>43214</v>
      </c>
      <c r="E70">
        <v>43</v>
      </c>
      <c r="F70">
        <v>132</v>
      </c>
      <c r="G70" t="s">
        <v>91</v>
      </c>
      <c r="H70" t="s">
        <v>212</v>
      </c>
      <c r="I70">
        <v>108204667</v>
      </c>
      <c r="J70">
        <v>108204667</v>
      </c>
      <c r="K70" t="s">
        <v>134</v>
      </c>
      <c r="L70" t="s">
        <v>98</v>
      </c>
      <c r="M70" t="s">
        <v>213</v>
      </c>
      <c r="N70" t="str">
        <f t="shared" si="1"/>
        <v>GR067_chr11_108204667_A_T</v>
      </c>
      <c r="O70" t="s">
        <v>522</v>
      </c>
      <c r="P70" t="s">
        <v>83</v>
      </c>
      <c r="Q70" t="s">
        <v>214</v>
      </c>
      <c r="S70" t="s">
        <v>123</v>
      </c>
      <c r="T70" t="s">
        <v>215</v>
      </c>
      <c r="U70" t="s">
        <v>216</v>
      </c>
      <c r="V70" t="s">
        <v>217</v>
      </c>
      <c r="BI70" t="s">
        <v>90</v>
      </c>
      <c r="BJ70">
        <v>275</v>
      </c>
      <c r="BK70">
        <v>4</v>
      </c>
      <c r="BL70">
        <v>1.4545455000000001E-2</v>
      </c>
      <c r="BM70">
        <v>275</v>
      </c>
      <c r="BN70">
        <v>4</v>
      </c>
      <c r="BO70">
        <v>1.4500000000000001E-2</v>
      </c>
      <c r="BP70">
        <v>275</v>
      </c>
      <c r="BQ70">
        <v>1.4522728E-2</v>
      </c>
      <c r="BR70">
        <v>5</v>
      </c>
      <c r="BS70">
        <v>5</v>
      </c>
      <c r="BT70">
        <v>0</v>
      </c>
      <c r="BU70">
        <v>0</v>
      </c>
      <c r="BW70" t="s">
        <v>77</v>
      </c>
      <c r="BX70" t="s">
        <v>218</v>
      </c>
      <c r="BY70" t="s">
        <v>77</v>
      </c>
      <c r="BZ70">
        <v>1</v>
      </c>
    </row>
    <row r="71" spans="1:78" x14ac:dyDescent="0.2">
      <c r="A71" t="s">
        <v>188</v>
      </c>
      <c r="B71" t="s">
        <v>521</v>
      </c>
      <c r="C71" t="s">
        <v>77</v>
      </c>
      <c r="D71" s="2">
        <v>43214</v>
      </c>
      <c r="E71">
        <v>43</v>
      </c>
      <c r="F71">
        <v>132</v>
      </c>
      <c r="G71" t="s">
        <v>91</v>
      </c>
      <c r="H71" t="s">
        <v>79</v>
      </c>
      <c r="I71">
        <v>58740371</v>
      </c>
      <c r="J71">
        <v>58740377</v>
      </c>
      <c r="K71" t="s">
        <v>189</v>
      </c>
      <c r="L71" t="s">
        <v>99</v>
      </c>
      <c r="M71" t="s">
        <v>190</v>
      </c>
      <c r="N71" t="str">
        <f t="shared" si="1"/>
        <v>GR067_chr17_58740371_CCATGGC_-</v>
      </c>
      <c r="O71" t="s">
        <v>523</v>
      </c>
      <c r="P71" t="s">
        <v>83</v>
      </c>
      <c r="Q71" t="s">
        <v>84</v>
      </c>
      <c r="S71" t="s">
        <v>101</v>
      </c>
      <c r="T71" t="s">
        <v>191</v>
      </c>
      <c r="U71" t="s">
        <v>192</v>
      </c>
      <c r="V71" t="s">
        <v>193</v>
      </c>
      <c r="BI71" t="s">
        <v>109</v>
      </c>
      <c r="BM71">
        <v>592</v>
      </c>
      <c r="BN71">
        <v>82</v>
      </c>
      <c r="BO71">
        <v>0.13850000000000001</v>
      </c>
      <c r="BP71">
        <v>592</v>
      </c>
      <c r="BQ71">
        <v>0.13850000000000001</v>
      </c>
      <c r="BR71">
        <v>7</v>
      </c>
      <c r="BS71">
        <v>7</v>
      </c>
      <c r="BT71">
        <v>0</v>
      </c>
      <c r="BU71">
        <v>0</v>
      </c>
      <c r="BW71" t="s">
        <v>77</v>
      </c>
      <c r="BY71" t="s">
        <v>77</v>
      </c>
      <c r="BZ71">
        <v>1</v>
      </c>
    </row>
    <row r="72" spans="1:78" x14ac:dyDescent="0.2">
      <c r="A72" t="s">
        <v>188</v>
      </c>
      <c r="B72" t="s">
        <v>521</v>
      </c>
      <c r="C72" t="s">
        <v>77</v>
      </c>
      <c r="D72" s="2">
        <v>43214</v>
      </c>
      <c r="E72">
        <v>43</v>
      </c>
      <c r="F72">
        <v>132</v>
      </c>
      <c r="G72" t="s">
        <v>91</v>
      </c>
      <c r="H72" t="s">
        <v>79</v>
      </c>
      <c r="I72">
        <v>58740522</v>
      </c>
      <c r="J72">
        <v>58740522</v>
      </c>
      <c r="K72" t="s">
        <v>134</v>
      </c>
      <c r="L72" t="s">
        <v>99</v>
      </c>
      <c r="M72" t="s">
        <v>194</v>
      </c>
      <c r="N72" t="str">
        <f t="shared" si="1"/>
        <v>GR067_chr17_58740522_A_-</v>
      </c>
      <c r="O72" t="s">
        <v>524</v>
      </c>
      <c r="P72" t="s">
        <v>83</v>
      </c>
      <c r="Q72" t="s">
        <v>84</v>
      </c>
      <c r="S72" t="s">
        <v>101</v>
      </c>
      <c r="T72" t="s">
        <v>195</v>
      </c>
      <c r="U72" t="s">
        <v>196</v>
      </c>
      <c r="V72" t="s">
        <v>197</v>
      </c>
      <c r="BI72" t="s">
        <v>90</v>
      </c>
      <c r="BJ72">
        <v>1149</v>
      </c>
      <c r="BK72">
        <v>11</v>
      </c>
      <c r="BL72">
        <v>9.5735420000000009E-3</v>
      </c>
      <c r="BM72">
        <v>1146</v>
      </c>
      <c r="BN72">
        <v>11</v>
      </c>
      <c r="BO72">
        <v>9.5999999999999992E-3</v>
      </c>
      <c r="BP72">
        <v>1147.5</v>
      </c>
      <c r="BQ72">
        <v>9.5867709999999991E-3</v>
      </c>
      <c r="BR72">
        <v>8</v>
      </c>
      <c r="BS72">
        <v>7</v>
      </c>
      <c r="BT72">
        <v>0</v>
      </c>
      <c r="BU72">
        <v>0</v>
      </c>
      <c r="BW72" t="s">
        <v>77</v>
      </c>
      <c r="BY72" t="s">
        <v>77</v>
      </c>
      <c r="BZ72">
        <v>1</v>
      </c>
    </row>
    <row r="73" spans="1:78" x14ac:dyDescent="0.2">
      <c r="A73" t="s">
        <v>188</v>
      </c>
      <c r="B73" t="s">
        <v>521</v>
      </c>
      <c r="C73" t="s">
        <v>77</v>
      </c>
      <c r="D73" s="2">
        <v>43214</v>
      </c>
      <c r="E73">
        <v>43</v>
      </c>
      <c r="F73">
        <v>132</v>
      </c>
      <c r="G73" t="s">
        <v>91</v>
      </c>
      <c r="H73" t="s">
        <v>79</v>
      </c>
      <c r="I73">
        <v>58740559</v>
      </c>
      <c r="J73">
        <v>58740559</v>
      </c>
      <c r="K73" t="s">
        <v>98</v>
      </c>
      <c r="L73" t="s">
        <v>99</v>
      </c>
      <c r="M73" t="s">
        <v>198</v>
      </c>
      <c r="N73" t="str">
        <f t="shared" si="1"/>
        <v>GR067_chr17_58740559_T_-</v>
      </c>
      <c r="O73" t="s">
        <v>525</v>
      </c>
      <c r="P73" t="s">
        <v>83</v>
      </c>
      <c r="Q73" t="s">
        <v>84</v>
      </c>
      <c r="S73" t="s">
        <v>101</v>
      </c>
      <c r="T73" t="s">
        <v>199</v>
      </c>
      <c r="U73" t="s">
        <v>200</v>
      </c>
      <c r="V73" t="s">
        <v>201</v>
      </c>
      <c r="BI73" t="s">
        <v>90</v>
      </c>
      <c r="BJ73">
        <v>845</v>
      </c>
      <c r="BK73">
        <v>36</v>
      </c>
      <c r="BL73">
        <v>4.2603549999999997E-2</v>
      </c>
      <c r="BM73">
        <v>846</v>
      </c>
      <c r="BN73">
        <v>37</v>
      </c>
      <c r="BO73">
        <v>4.3700000000000003E-2</v>
      </c>
      <c r="BP73">
        <v>845.5</v>
      </c>
      <c r="BQ73">
        <v>4.3151775000000003E-2</v>
      </c>
      <c r="BR73">
        <v>7</v>
      </c>
      <c r="BS73">
        <v>7</v>
      </c>
      <c r="BT73">
        <v>0</v>
      </c>
      <c r="BU73">
        <v>0</v>
      </c>
      <c r="BW73" t="s">
        <v>77</v>
      </c>
      <c r="BY73" t="s">
        <v>77</v>
      </c>
      <c r="BZ73">
        <v>1</v>
      </c>
    </row>
    <row r="74" spans="1:78" x14ac:dyDescent="0.2">
      <c r="A74" t="s">
        <v>188</v>
      </c>
      <c r="B74" t="s">
        <v>521</v>
      </c>
      <c r="C74" t="s">
        <v>77</v>
      </c>
      <c r="D74" s="2">
        <v>43214</v>
      </c>
      <c r="E74">
        <v>43</v>
      </c>
      <c r="F74">
        <v>132</v>
      </c>
      <c r="G74" t="s">
        <v>91</v>
      </c>
      <c r="H74" t="s">
        <v>79</v>
      </c>
      <c r="I74">
        <v>58740749</v>
      </c>
      <c r="J74">
        <v>58740749</v>
      </c>
      <c r="K74" t="s">
        <v>80</v>
      </c>
      <c r="L74" t="s">
        <v>98</v>
      </c>
      <c r="M74" t="s">
        <v>202</v>
      </c>
      <c r="N74" t="str">
        <f t="shared" si="1"/>
        <v>GR067_chr17_58740749_C_T</v>
      </c>
      <c r="O74" t="s">
        <v>526</v>
      </c>
      <c r="P74" t="s">
        <v>83</v>
      </c>
      <c r="Q74" t="s">
        <v>84</v>
      </c>
      <c r="S74" t="s">
        <v>85</v>
      </c>
      <c r="T74" t="s">
        <v>203</v>
      </c>
      <c r="U74" t="s">
        <v>204</v>
      </c>
      <c r="V74" t="s">
        <v>205</v>
      </c>
      <c r="W74" s="1"/>
      <c r="X74" s="1">
        <v>8.2500000000000006E-6</v>
      </c>
      <c r="Y74">
        <v>0</v>
      </c>
      <c r="Z74">
        <v>0</v>
      </c>
      <c r="AA74">
        <v>0</v>
      </c>
      <c r="AB74" s="1">
        <v>0</v>
      </c>
      <c r="AC74" s="1">
        <v>1.5E-5</v>
      </c>
      <c r="AD74">
        <v>0</v>
      </c>
      <c r="AE74">
        <v>0</v>
      </c>
      <c r="AF74" s="1">
        <v>0</v>
      </c>
      <c r="AG74" s="1">
        <v>7.96E-6</v>
      </c>
      <c r="AH74" s="1">
        <v>1.7600000000000001E-5</v>
      </c>
      <c r="AI74" s="1">
        <v>0</v>
      </c>
      <c r="AJ74" s="1">
        <v>1.73E-5</v>
      </c>
      <c r="AK74" s="1">
        <v>1.19E-5</v>
      </c>
      <c r="AL74">
        <v>0</v>
      </c>
      <c r="AM74">
        <v>0</v>
      </c>
      <c r="AN74">
        <v>0</v>
      </c>
      <c r="AO74" s="1">
        <v>0</v>
      </c>
      <c r="AP74" s="1">
        <v>1.7600000000000001E-5</v>
      </c>
      <c r="AQ74">
        <v>0</v>
      </c>
      <c r="AR74">
        <v>0</v>
      </c>
      <c r="AS74" s="1">
        <v>0</v>
      </c>
      <c r="AT74" s="1">
        <v>1.7900000000000001E-5</v>
      </c>
      <c r="AU74" s="1">
        <v>2.23E-5</v>
      </c>
      <c r="AV74" s="1">
        <v>1.95E-5</v>
      </c>
      <c r="AW74" s="1">
        <v>2.34E-5</v>
      </c>
      <c r="AX74" s="1">
        <v>2.5899999999999999E-5</v>
      </c>
      <c r="AY74" s="1">
        <v>2.5899999999999999E-5</v>
      </c>
      <c r="AZ74">
        <v>4</v>
      </c>
      <c r="BA74">
        <v>154602</v>
      </c>
      <c r="BG74" t="s">
        <v>206</v>
      </c>
      <c r="BH74" t="s">
        <v>207</v>
      </c>
      <c r="BI74" t="s">
        <v>90</v>
      </c>
      <c r="BJ74">
        <v>755</v>
      </c>
      <c r="BK74">
        <v>19</v>
      </c>
      <c r="BL74">
        <v>2.5165562999999998E-2</v>
      </c>
      <c r="BM74">
        <v>755</v>
      </c>
      <c r="BN74">
        <v>19</v>
      </c>
      <c r="BO74">
        <v>2.52E-2</v>
      </c>
      <c r="BP74">
        <v>755</v>
      </c>
      <c r="BQ74">
        <v>2.5182782000000001E-2</v>
      </c>
      <c r="BR74">
        <v>11</v>
      </c>
      <c r="BS74">
        <v>7</v>
      </c>
      <c r="BT74">
        <v>0</v>
      </c>
      <c r="BU74">
        <v>0</v>
      </c>
      <c r="BW74" t="s">
        <v>77</v>
      </c>
      <c r="BY74" t="s">
        <v>77</v>
      </c>
      <c r="BZ74">
        <v>1</v>
      </c>
    </row>
    <row r="75" spans="1:78" x14ac:dyDescent="0.2">
      <c r="A75" t="s">
        <v>188</v>
      </c>
      <c r="B75" t="s">
        <v>527</v>
      </c>
      <c r="C75" t="s">
        <v>77</v>
      </c>
      <c r="D75" s="2">
        <v>43258</v>
      </c>
      <c r="E75">
        <v>44</v>
      </c>
      <c r="F75">
        <v>176</v>
      </c>
      <c r="G75" t="s">
        <v>92</v>
      </c>
      <c r="H75" t="s">
        <v>212</v>
      </c>
      <c r="I75">
        <v>108204667</v>
      </c>
      <c r="J75">
        <v>108204667</v>
      </c>
      <c r="K75" t="s">
        <v>134</v>
      </c>
      <c r="L75" t="s">
        <v>98</v>
      </c>
      <c r="M75" t="s">
        <v>213</v>
      </c>
      <c r="N75" t="str">
        <f t="shared" si="1"/>
        <v>GR067_chr11_108204667_A_T</v>
      </c>
      <c r="O75" t="s">
        <v>528</v>
      </c>
      <c r="P75" t="s">
        <v>83</v>
      </c>
      <c r="Q75" t="s">
        <v>214</v>
      </c>
      <c r="S75" t="s">
        <v>123</v>
      </c>
      <c r="T75" t="s">
        <v>215</v>
      </c>
      <c r="U75" t="s">
        <v>216</v>
      </c>
      <c r="V75" t="s">
        <v>217</v>
      </c>
      <c r="BI75" t="s">
        <v>90</v>
      </c>
      <c r="BJ75">
        <v>450</v>
      </c>
      <c r="BK75">
        <v>9</v>
      </c>
      <c r="BL75">
        <v>0.02</v>
      </c>
      <c r="BM75">
        <v>450</v>
      </c>
      <c r="BN75">
        <v>9</v>
      </c>
      <c r="BO75">
        <v>0.02</v>
      </c>
      <c r="BP75">
        <v>450</v>
      </c>
      <c r="BQ75">
        <v>0.02</v>
      </c>
      <c r="BR75">
        <v>5</v>
      </c>
      <c r="BS75">
        <v>5</v>
      </c>
      <c r="BT75">
        <v>0</v>
      </c>
      <c r="BU75">
        <v>0</v>
      </c>
      <c r="BW75" t="s">
        <v>77</v>
      </c>
      <c r="BX75" t="s">
        <v>218</v>
      </c>
      <c r="BY75" t="s">
        <v>77</v>
      </c>
      <c r="BZ75">
        <v>1</v>
      </c>
    </row>
    <row r="76" spans="1:78" x14ac:dyDescent="0.2">
      <c r="A76" t="s">
        <v>188</v>
      </c>
      <c r="B76" t="s">
        <v>527</v>
      </c>
      <c r="C76" t="s">
        <v>77</v>
      </c>
      <c r="D76" s="2">
        <v>43258</v>
      </c>
      <c r="E76">
        <v>44</v>
      </c>
      <c r="F76">
        <v>176</v>
      </c>
      <c r="G76" t="s">
        <v>92</v>
      </c>
      <c r="H76" t="s">
        <v>79</v>
      </c>
      <c r="I76">
        <v>58740371</v>
      </c>
      <c r="J76">
        <v>58740377</v>
      </c>
      <c r="K76" t="s">
        <v>189</v>
      </c>
      <c r="L76" t="s">
        <v>99</v>
      </c>
      <c r="M76" t="s">
        <v>190</v>
      </c>
      <c r="N76" t="str">
        <f t="shared" si="1"/>
        <v>GR067_chr17_58740371_CCATGGC_-</v>
      </c>
      <c r="O76" t="s">
        <v>529</v>
      </c>
      <c r="P76" t="s">
        <v>83</v>
      </c>
      <c r="Q76" t="s">
        <v>84</v>
      </c>
      <c r="S76" t="s">
        <v>101</v>
      </c>
      <c r="T76" t="s">
        <v>191</v>
      </c>
      <c r="U76" t="s">
        <v>192</v>
      </c>
      <c r="V76" t="s">
        <v>193</v>
      </c>
      <c r="BI76" t="s">
        <v>109</v>
      </c>
      <c r="BM76">
        <v>1076</v>
      </c>
      <c r="BN76">
        <v>149</v>
      </c>
      <c r="BO76">
        <v>0.13850000000000001</v>
      </c>
      <c r="BP76">
        <v>1076</v>
      </c>
      <c r="BQ76">
        <v>0.13850000000000001</v>
      </c>
      <c r="BR76">
        <v>7</v>
      </c>
      <c r="BS76">
        <v>7</v>
      </c>
      <c r="BT76">
        <v>1</v>
      </c>
      <c r="BU76">
        <v>1</v>
      </c>
      <c r="BW76" t="s">
        <v>77</v>
      </c>
      <c r="BY76" t="s">
        <v>77</v>
      </c>
      <c r="BZ76">
        <v>1</v>
      </c>
    </row>
    <row r="77" spans="1:78" x14ac:dyDescent="0.2">
      <c r="A77" t="s">
        <v>188</v>
      </c>
      <c r="B77" t="s">
        <v>527</v>
      </c>
      <c r="C77" t="s">
        <v>77</v>
      </c>
      <c r="D77" s="2">
        <v>43258</v>
      </c>
      <c r="E77">
        <v>44</v>
      </c>
      <c r="F77">
        <v>176</v>
      </c>
      <c r="G77" t="s">
        <v>92</v>
      </c>
      <c r="H77" t="s">
        <v>79</v>
      </c>
      <c r="I77">
        <v>58740522</v>
      </c>
      <c r="J77">
        <v>58740522</v>
      </c>
      <c r="K77" t="s">
        <v>134</v>
      </c>
      <c r="L77" t="s">
        <v>99</v>
      </c>
      <c r="M77" t="s">
        <v>194</v>
      </c>
      <c r="N77" t="str">
        <f t="shared" si="1"/>
        <v>GR067_chr17_58740522_A_-</v>
      </c>
      <c r="O77" t="s">
        <v>530</v>
      </c>
      <c r="P77" t="s">
        <v>83</v>
      </c>
      <c r="Q77" t="s">
        <v>84</v>
      </c>
      <c r="S77" t="s">
        <v>101</v>
      </c>
      <c r="T77" t="s">
        <v>195</v>
      </c>
      <c r="U77" t="s">
        <v>196</v>
      </c>
      <c r="V77" t="s">
        <v>197</v>
      </c>
      <c r="BI77" t="s">
        <v>90</v>
      </c>
      <c r="BJ77">
        <v>1826</v>
      </c>
      <c r="BK77">
        <v>20</v>
      </c>
      <c r="BL77">
        <v>1.0952903E-2</v>
      </c>
      <c r="BM77">
        <v>1825</v>
      </c>
      <c r="BN77">
        <v>20</v>
      </c>
      <c r="BO77">
        <v>1.0999999999999999E-2</v>
      </c>
      <c r="BP77">
        <v>1825.5</v>
      </c>
      <c r="BQ77">
        <v>1.0976451999999999E-2</v>
      </c>
      <c r="BR77">
        <v>8</v>
      </c>
      <c r="BS77">
        <v>7</v>
      </c>
      <c r="BT77">
        <v>1</v>
      </c>
      <c r="BU77">
        <v>0</v>
      </c>
      <c r="BW77" t="s">
        <v>77</v>
      </c>
      <c r="BY77" t="s">
        <v>77</v>
      </c>
      <c r="BZ77">
        <v>1</v>
      </c>
    </row>
    <row r="78" spans="1:78" x14ac:dyDescent="0.2">
      <c r="A78" t="s">
        <v>188</v>
      </c>
      <c r="B78" t="s">
        <v>527</v>
      </c>
      <c r="C78" t="s">
        <v>77</v>
      </c>
      <c r="D78" s="2">
        <v>43258</v>
      </c>
      <c r="E78">
        <v>44</v>
      </c>
      <c r="F78">
        <v>176</v>
      </c>
      <c r="G78" t="s">
        <v>92</v>
      </c>
      <c r="H78" t="s">
        <v>79</v>
      </c>
      <c r="I78">
        <v>58740559</v>
      </c>
      <c r="J78">
        <v>58740559</v>
      </c>
      <c r="K78" t="s">
        <v>98</v>
      </c>
      <c r="L78" t="s">
        <v>99</v>
      </c>
      <c r="M78" t="s">
        <v>198</v>
      </c>
      <c r="N78" t="str">
        <f t="shared" si="1"/>
        <v>GR067_chr17_58740559_T_-</v>
      </c>
      <c r="O78" t="s">
        <v>531</v>
      </c>
      <c r="P78" t="s">
        <v>83</v>
      </c>
      <c r="Q78" t="s">
        <v>84</v>
      </c>
      <c r="S78" t="s">
        <v>101</v>
      </c>
      <c r="T78" t="s">
        <v>199</v>
      </c>
      <c r="U78" t="s">
        <v>200</v>
      </c>
      <c r="V78" t="s">
        <v>201</v>
      </c>
      <c r="BI78" t="s">
        <v>90</v>
      </c>
      <c r="BJ78">
        <v>1394</v>
      </c>
      <c r="BK78">
        <v>70</v>
      </c>
      <c r="BL78">
        <v>5.0215207999999997E-2</v>
      </c>
      <c r="BM78">
        <v>1394</v>
      </c>
      <c r="BN78">
        <v>70</v>
      </c>
      <c r="BO78">
        <v>5.0200000000000002E-2</v>
      </c>
      <c r="BP78">
        <v>1394</v>
      </c>
      <c r="BQ78">
        <v>5.0207604000000003E-2</v>
      </c>
      <c r="BR78">
        <v>7</v>
      </c>
      <c r="BS78">
        <v>7</v>
      </c>
      <c r="BT78">
        <v>1</v>
      </c>
      <c r="BU78">
        <v>1</v>
      </c>
      <c r="BW78" t="s">
        <v>77</v>
      </c>
      <c r="BY78" t="s">
        <v>77</v>
      </c>
      <c r="BZ78">
        <v>1</v>
      </c>
    </row>
    <row r="79" spans="1:78" x14ac:dyDescent="0.2">
      <c r="A79" t="s">
        <v>188</v>
      </c>
      <c r="B79" t="s">
        <v>527</v>
      </c>
      <c r="C79" t="s">
        <v>77</v>
      </c>
      <c r="D79" s="2">
        <v>43258</v>
      </c>
      <c r="E79">
        <v>44</v>
      </c>
      <c r="F79">
        <v>176</v>
      </c>
      <c r="G79" t="s">
        <v>92</v>
      </c>
      <c r="H79" t="s">
        <v>79</v>
      </c>
      <c r="I79">
        <v>58740749</v>
      </c>
      <c r="J79">
        <v>58740749</v>
      </c>
      <c r="K79" t="s">
        <v>80</v>
      </c>
      <c r="L79" t="s">
        <v>98</v>
      </c>
      <c r="M79" t="s">
        <v>202</v>
      </c>
      <c r="N79" t="str">
        <f t="shared" si="1"/>
        <v>GR067_chr17_58740749_C_T</v>
      </c>
      <c r="O79" t="s">
        <v>532</v>
      </c>
      <c r="P79" t="s">
        <v>83</v>
      </c>
      <c r="Q79" t="s">
        <v>84</v>
      </c>
      <c r="S79" t="s">
        <v>85</v>
      </c>
      <c r="T79" t="s">
        <v>203</v>
      </c>
      <c r="U79" t="s">
        <v>204</v>
      </c>
      <c r="V79" t="s">
        <v>205</v>
      </c>
      <c r="W79" s="1"/>
      <c r="X79" s="1">
        <v>8.2500000000000006E-6</v>
      </c>
      <c r="Y79">
        <v>0</v>
      </c>
      <c r="Z79">
        <v>0</v>
      </c>
      <c r="AA79">
        <v>0</v>
      </c>
      <c r="AB79" s="1">
        <v>0</v>
      </c>
      <c r="AC79" s="1">
        <v>1.5E-5</v>
      </c>
      <c r="AD79">
        <v>0</v>
      </c>
      <c r="AE79">
        <v>0</v>
      </c>
      <c r="AF79" s="1">
        <v>0</v>
      </c>
      <c r="AG79" s="1">
        <v>7.96E-6</v>
      </c>
      <c r="AH79" s="1">
        <v>1.7600000000000001E-5</v>
      </c>
      <c r="AI79" s="1">
        <v>0</v>
      </c>
      <c r="AJ79" s="1">
        <v>1.73E-5</v>
      </c>
      <c r="AK79" s="1">
        <v>1.19E-5</v>
      </c>
      <c r="AL79">
        <v>0</v>
      </c>
      <c r="AM79">
        <v>0</v>
      </c>
      <c r="AN79">
        <v>0</v>
      </c>
      <c r="AO79" s="1">
        <v>0</v>
      </c>
      <c r="AP79" s="1">
        <v>1.7600000000000001E-5</v>
      </c>
      <c r="AQ79">
        <v>0</v>
      </c>
      <c r="AR79">
        <v>0</v>
      </c>
      <c r="AS79" s="1">
        <v>0</v>
      </c>
      <c r="AT79" s="1">
        <v>1.7900000000000001E-5</v>
      </c>
      <c r="AU79" s="1">
        <v>2.23E-5</v>
      </c>
      <c r="AV79" s="1">
        <v>1.95E-5</v>
      </c>
      <c r="AW79" s="1">
        <v>2.34E-5</v>
      </c>
      <c r="AX79" s="1">
        <v>2.5899999999999999E-5</v>
      </c>
      <c r="AY79" s="1">
        <v>2.5899999999999999E-5</v>
      </c>
      <c r="AZ79">
        <v>4</v>
      </c>
      <c r="BA79">
        <v>154602</v>
      </c>
      <c r="BG79" t="s">
        <v>206</v>
      </c>
      <c r="BH79" t="s">
        <v>207</v>
      </c>
      <c r="BI79" t="s">
        <v>90</v>
      </c>
      <c r="BJ79">
        <v>1238</v>
      </c>
      <c r="BK79">
        <v>10</v>
      </c>
      <c r="BL79">
        <v>8.0775440000000007E-3</v>
      </c>
      <c r="BM79">
        <v>1238</v>
      </c>
      <c r="BN79">
        <v>10</v>
      </c>
      <c r="BO79">
        <v>8.0999999999999996E-3</v>
      </c>
      <c r="BP79">
        <v>1238</v>
      </c>
      <c r="BQ79">
        <v>8.0887719999999993E-3</v>
      </c>
      <c r="BR79">
        <v>11</v>
      </c>
      <c r="BS79">
        <v>7</v>
      </c>
      <c r="BT79">
        <v>1</v>
      </c>
      <c r="BU79">
        <v>1</v>
      </c>
      <c r="BW79" t="s">
        <v>77</v>
      </c>
      <c r="BY79" t="s">
        <v>77</v>
      </c>
      <c r="BZ79">
        <v>1</v>
      </c>
    </row>
    <row r="80" spans="1:78" x14ac:dyDescent="0.2">
      <c r="A80" t="s">
        <v>188</v>
      </c>
      <c r="B80" t="s">
        <v>533</v>
      </c>
      <c r="C80" t="s">
        <v>77</v>
      </c>
      <c r="D80" s="2">
        <v>43363</v>
      </c>
      <c r="E80">
        <v>105</v>
      </c>
      <c r="F80">
        <v>281</v>
      </c>
      <c r="G80" t="s">
        <v>93</v>
      </c>
      <c r="H80" t="s">
        <v>212</v>
      </c>
      <c r="I80">
        <v>108204667</v>
      </c>
      <c r="J80">
        <v>108204667</v>
      </c>
      <c r="K80" t="s">
        <v>134</v>
      </c>
      <c r="L80" t="s">
        <v>98</v>
      </c>
      <c r="M80" t="s">
        <v>213</v>
      </c>
      <c r="N80" t="str">
        <f t="shared" si="1"/>
        <v>GR067_chr11_108204667_A_T</v>
      </c>
      <c r="O80" t="s">
        <v>534</v>
      </c>
      <c r="P80" t="s">
        <v>83</v>
      </c>
      <c r="Q80" t="s">
        <v>214</v>
      </c>
      <c r="S80" t="s">
        <v>123</v>
      </c>
      <c r="T80" t="s">
        <v>215</v>
      </c>
      <c r="U80" t="s">
        <v>216</v>
      </c>
      <c r="V80" t="s">
        <v>217</v>
      </c>
      <c r="BI80" t="s">
        <v>90</v>
      </c>
      <c r="BJ80">
        <v>373</v>
      </c>
      <c r="BK80">
        <v>16</v>
      </c>
      <c r="BL80">
        <v>4.2895441999999999E-2</v>
      </c>
      <c r="BM80">
        <v>373</v>
      </c>
      <c r="BN80">
        <v>16</v>
      </c>
      <c r="BO80">
        <v>4.2900000000000001E-2</v>
      </c>
      <c r="BP80">
        <v>373</v>
      </c>
      <c r="BQ80">
        <v>4.2897721E-2</v>
      </c>
      <c r="BR80">
        <v>5</v>
      </c>
      <c r="BS80">
        <v>5</v>
      </c>
      <c r="BT80">
        <v>0</v>
      </c>
      <c r="BU80">
        <v>0</v>
      </c>
      <c r="BW80" t="s">
        <v>77</v>
      </c>
      <c r="BX80" t="s">
        <v>218</v>
      </c>
      <c r="BY80" t="s">
        <v>77</v>
      </c>
      <c r="BZ80">
        <v>0</v>
      </c>
    </row>
    <row r="81" spans="1:78" x14ac:dyDescent="0.2">
      <c r="A81" t="s">
        <v>188</v>
      </c>
      <c r="B81" t="s">
        <v>533</v>
      </c>
      <c r="C81" t="s">
        <v>77</v>
      </c>
      <c r="D81" s="2">
        <v>43363</v>
      </c>
      <c r="E81">
        <v>105</v>
      </c>
      <c r="F81">
        <v>281</v>
      </c>
      <c r="G81" t="s">
        <v>93</v>
      </c>
      <c r="H81" t="s">
        <v>79</v>
      </c>
      <c r="I81">
        <v>58740371</v>
      </c>
      <c r="J81">
        <v>58740377</v>
      </c>
      <c r="K81" t="s">
        <v>189</v>
      </c>
      <c r="L81" t="s">
        <v>99</v>
      </c>
      <c r="M81" t="s">
        <v>190</v>
      </c>
      <c r="N81" t="str">
        <f t="shared" si="1"/>
        <v>GR067_chr17_58740371_CCATGGC_-</v>
      </c>
      <c r="O81" t="s">
        <v>535</v>
      </c>
      <c r="P81" t="s">
        <v>83</v>
      </c>
      <c r="Q81" t="s">
        <v>84</v>
      </c>
      <c r="S81" t="s">
        <v>101</v>
      </c>
      <c r="T81" t="s">
        <v>191</v>
      </c>
      <c r="U81" t="s">
        <v>192</v>
      </c>
      <c r="V81" t="s">
        <v>193</v>
      </c>
      <c r="BI81" t="s">
        <v>109</v>
      </c>
      <c r="BM81">
        <v>803</v>
      </c>
      <c r="BN81">
        <v>131</v>
      </c>
      <c r="BO81">
        <v>0.16309999999999999</v>
      </c>
      <c r="BP81">
        <v>803</v>
      </c>
      <c r="BQ81">
        <v>0.16309999999999999</v>
      </c>
      <c r="BR81">
        <v>7</v>
      </c>
      <c r="BS81">
        <v>7</v>
      </c>
      <c r="BT81">
        <v>0</v>
      </c>
      <c r="BU81">
        <v>0</v>
      </c>
      <c r="BW81" t="s">
        <v>77</v>
      </c>
      <c r="BY81" t="s">
        <v>77</v>
      </c>
      <c r="BZ81">
        <v>0</v>
      </c>
    </row>
    <row r="82" spans="1:78" x14ac:dyDescent="0.2">
      <c r="A82" t="s">
        <v>188</v>
      </c>
      <c r="B82" t="s">
        <v>533</v>
      </c>
      <c r="C82" t="s">
        <v>77</v>
      </c>
      <c r="D82" s="2">
        <v>43363</v>
      </c>
      <c r="E82">
        <v>105</v>
      </c>
      <c r="F82">
        <v>281</v>
      </c>
      <c r="G82" t="s">
        <v>93</v>
      </c>
      <c r="H82" t="s">
        <v>79</v>
      </c>
      <c r="I82">
        <v>58740522</v>
      </c>
      <c r="J82">
        <v>58740522</v>
      </c>
      <c r="K82" t="s">
        <v>134</v>
      </c>
      <c r="L82" t="s">
        <v>99</v>
      </c>
      <c r="M82" t="s">
        <v>194</v>
      </c>
      <c r="N82" t="str">
        <f t="shared" si="1"/>
        <v>GR067_chr17_58740522_A_-</v>
      </c>
      <c r="O82" t="s">
        <v>536</v>
      </c>
      <c r="P82" t="s">
        <v>83</v>
      </c>
      <c r="Q82" t="s">
        <v>84</v>
      </c>
      <c r="S82" t="s">
        <v>101</v>
      </c>
      <c r="T82" t="s">
        <v>195</v>
      </c>
      <c r="U82" t="s">
        <v>196</v>
      </c>
      <c r="V82" t="s">
        <v>197</v>
      </c>
      <c r="BI82" t="s">
        <v>90</v>
      </c>
      <c r="BJ82">
        <v>1465</v>
      </c>
      <c r="BK82">
        <v>12</v>
      </c>
      <c r="BL82">
        <v>8.191126E-3</v>
      </c>
      <c r="BM82">
        <v>1464</v>
      </c>
      <c r="BN82">
        <v>12</v>
      </c>
      <c r="BO82">
        <v>8.2000000000000007E-3</v>
      </c>
      <c r="BP82">
        <v>1464.5</v>
      </c>
      <c r="BQ82">
        <v>8.1955629999999995E-3</v>
      </c>
      <c r="BR82">
        <v>8</v>
      </c>
      <c r="BS82">
        <v>7</v>
      </c>
      <c r="BT82">
        <v>0</v>
      </c>
      <c r="BU82">
        <v>0</v>
      </c>
      <c r="BW82" t="s">
        <v>77</v>
      </c>
      <c r="BY82" t="s">
        <v>77</v>
      </c>
      <c r="BZ82">
        <v>0</v>
      </c>
    </row>
    <row r="83" spans="1:78" x14ac:dyDescent="0.2">
      <c r="A83" t="s">
        <v>188</v>
      </c>
      <c r="B83" t="s">
        <v>533</v>
      </c>
      <c r="C83" t="s">
        <v>77</v>
      </c>
      <c r="D83" s="2">
        <v>43363</v>
      </c>
      <c r="E83">
        <v>105</v>
      </c>
      <c r="F83">
        <v>281</v>
      </c>
      <c r="G83" t="s">
        <v>93</v>
      </c>
      <c r="H83" t="s">
        <v>79</v>
      </c>
      <c r="I83">
        <v>58740559</v>
      </c>
      <c r="J83">
        <v>58740559</v>
      </c>
      <c r="K83" t="s">
        <v>98</v>
      </c>
      <c r="L83" t="s">
        <v>99</v>
      </c>
      <c r="M83" t="s">
        <v>198</v>
      </c>
      <c r="N83" t="str">
        <f t="shared" si="1"/>
        <v>GR067_chr17_58740559_T_-</v>
      </c>
      <c r="O83" t="s">
        <v>537</v>
      </c>
      <c r="P83" t="s">
        <v>83</v>
      </c>
      <c r="Q83" t="s">
        <v>84</v>
      </c>
      <c r="S83" t="s">
        <v>101</v>
      </c>
      <c r="T83" t="s">
        <v>199</v>
      </c>
      <c r="U83" t="s">
        <v>200</v>
      </c>
      <c r="V83" t="s">
        <v>201</v>
      </c>
      <c r="BI83" t="s">
        <v>90</v>
      </c>
      <c r="BJ83">
        <v>1088</v>
      </c>
      <c r="BK83">
        <v>41</v>
      </c>
      <c r="BL83">
        <v>3.7683823999999998E-2</v>
      </c>
      <c r="BM83">
        <v>1088</v>
      </c>
      <c r="BN83">
        <v>41</v>
      </c>
      <c r="BO83">
        <v>3.7699999999999997E-2</v>
      </c>
      <c r="BP83">
        <v>1088</v>
      </c>
      <c r="BQ83">
        <v>3.7691912000000001E-2</v>
      </c>
      <c r="BR83">
        <v>7</v>
      </c>
      <c r="BS83">
        <v>7</v>
      </c>
      <c r="BT83">
        <v>0</v>
      </c>
      <c r="BU83">
        <v>0</v>
      </c>
      <c r="BW83" t="s">
        <v>77</v>
      </c>
      <c r="BY83" t="s">
        <v>77</v>
      </c>
      <c r="BZ83">
        <v>0</v>
      </c>
    </row>
    <row r="84" spans="1:78" x14ac:dyDescent="0.2">
      <c r="A84" t="s">
        <v>188</v>
      </c>
      <c r="B84" t="s">
        <v>533</v>
      </c>
      <c r="C84" t="s">
        <v>77</v>
      </c>
      <c r="D84" s="2">
        <v>43363</v>
      </c>
      <c r="E84">
        <v>105</v>
      </c>
      <c r="F84">
        <v>281</v>
      </c>
      <c r="G84" t="s">
        <v>93</v>
      </c>
      <c r="H84" t="s">
        <v>79</v>
      </c>
      <c r="I84">
        <v>58740749</v>
      </c>
      <c r="J84">
        <v>58740749</v>
      </c>
      <c r="K84" t="s">
        <v>80</v>
      </c>
      <c r="L84" t="s">
        <v>98</v>
      </c>
      <c r="M84" t="s">
        <v>202</v>
      </c>
      <c r="N84" t="str">
        <f t="shared" si="1"/>
        <v>GR067_chr17_58740749_C_T</v>
      </c>
      <c r="O84" t="s">
        <v>538</v>
      </c>
      <c r="P84" t="s">
        <v>83</v>
      </c>
      <c r="Q84" t="s">
        <v>84</v>
      </c>
      <c r="S84" t="s">
        <v>85</v>
      </c>
      <c r="T84" t="s">
        <v>203</v>
      </c>
      <c r="U84" t="s">
        <v>204</v>
      </c>
      <c r="V84" t="s">
        <v>205</v>
      </c>
      <c r="W84" s="1"/>
      <c r="X84" s="1">
        <v>8.2500000000000006E-6</v>
      </c>
      <c r="Y84">
        <v>0</v>
      </c>
      <c r="Z84">
        <v>0</v>
      </c>
      <c r="AA84">
        <v>0</v>
      </c>
      <c r="AB84" s="1">
        <v>0</v>
      </c>
      <c r="AC84" s="1">
        <v>1.5E-5</v>
      </c>
      <c r="AD84">
        <v>0</v>
      </c>
      <c r="AE84">
        <v>0</v>
      </c>
      <c r="AF84" s="1">
        <v>0</v>
      </c>
      <c r="AG84" s="1">
        <v>7.96E-6</v>
      </c>
      <c r="AH84" s="1">
        <v>1.7600000000000001E-5</v>
      </c>
      <c r="AI84" s="1">
        <v>0</v>
      </c>
      <c r="AJ84" s="1">
        <v>1.73E-5</v>
      </c>
      <c r="AK84" s="1">
        <v>1.19E-5</v>
      </c>
      <c r="AL84">
        <v>0</v>
      </c>
      <c r="AM84">
        <v>0</v>
      </c>
      <c r="AN84">
        <v>0</v>
      </c>
      <c r="AO84" s="1">
        <v>0</v>
      </c>
      <c r="AP84" s="1">
        <v>1.7600000000000001E-5</v>
      </c>
      <c r="AQ84">
        <v>0</v>
      </c>
      <c r="AR84">
        <v>0</v>
      </c>
      <c r="AS84" s="1">
        <v>0</v>
      </c>
      <c r="AT84" s="1">
        <v>1.7900000000000001E-5</v>
      </c>
      <c r="AU84" s="1">
        <v>2.23E-5</v>
      </c>
      <c r="AV84" s="1">
        <v>1.95E-5</v>
      </c>
      <c r="AW84" s="1">
        <v>2.34E-5</v>
      </c>
      <c r="AX84" s="1">
        <v>2.5899999999999999E-5</v>
      </c>
      <c r="AY84" s="1">
        <v>2.5899999999999999E-5</v>
      </c>
      <c r="AZ84">
        <v>4</v>
      </c>
      <c r="BA84">
        <v>154602</v>
      </c>
      <c r="BG84" t="s">
        <v>206</v>
      </c>
      <c r="BH84" t="s">
        <v>207</v>
      </c>
      <c r="BI84" t="s">
        <v>90</v>
      </c>
      <c r="BJ84">
        <v>932</v>
      </c>
      <c r="BK84">
        <v>22</v>
      </c>
      <c r="BL84">
        <v>2.3605149999999998E-2</v>
      </c>
      <c r="BM84">
        <v>930</v>
      </c>
      <c r="BN84">
        <v>22</v>
      </c>
      <c r="BO84">
        <v>2.3699999999999999E-2</v>
      </c>
      <c r="BP84">
        <v>931</v>
      </c>
      <c r="BQ84">
        <v>2.3652574999999999E-2</v>
      </c>
      <c r="BR84">
        <v>11</v>
      </c>
      <c r="BS84">
        <v>7</v>
      </c>
      <c r="BT84">
        <v>0</v>
      </c>
      <c r="BU84">
        <v>0</v>
      </c>
      <c r="BW84" t="s">
        <v>77</v>
      </c>
      <c r="BY84" t="s">
        <v>77</v>
      </c>
      <c r="BZ84">
        <v>0</v>
      </c>
    </row>
    <row r="85" spans="1:78" x14ac:dyDescent="0.2">
      <c r="A85" t="s">
        <v>188</v>
      </c>
      <c r="B85" t="s">
        <v>539</v>
      </c>
      <c r="C85" t="s">
        <v>77</v>
      </c>
      <c r="D85" s="2">
        <v>43475</v>
      </c>
      <c r="E85">
        <v>112</v>
      </c>
      <c r="F85">
        <v>393</v>
      </c>
      <c r="G85" t="s">
        <v>94</v>
      </c>
      <c r="H85" t="s">
        <v>212</v>
      </c>
      <c r="I85">
        <v>108204667</v>
      </c>
      <c r="J85">
        <v>108204667</v>
      </c>
      <c r="K85" t="s">
        <v>134</v>
      </c>
      <c r="L85" t="s">
        <v>98</v>
      </c>
      <c r="M85" t="s">
        <v>213</v>
      </c>
      <c r="N85" t="str">
        <f t="shared" si="1"/>
        <v>GR067_chr11_108204667_A_T</v>
      </c>
      <c r="O85" t="s">
        <v>540</v>
      </c>
      <c r="P85" t="s">
        <v>83</v>
      </c>
      <c r="Q85" t="s">
        <v>214</v>
      </c>
      <c r="S85" t="s">
        <v>123</v>
      </c>
      <c r="T85" t="s">
        <v>215</v>
      </c>
      <c r="U85" t="s">
        <v>216</v>
      </c>
      <c r="V85" t="s">
        <v>217</v>
      </c>
      <c r="BI85" t="s">
        <v>90</v>
      </c>
      <c r="BJ85">
        <v>415</v>
      </c>
      <c r="BK85">
        <v>15</v>
      </c>
      <c r="BL85">
        <v>3.6144577999999997E-2</v>
      </c>
      <c r="BM85">
        <v>415</v>
      </c>
      <c r="BN85">
        <v>15</v>
      </c>
      <c r="BO85">
        <v>3.61E-2</v>
      </c>
      <c r="BP85">
        <v>415</v>
      </c>
      <c r="BQ85">
        <v>3.6122289000000002E-2</v>
      </c>
      <c r="BR85">
        <v>5</v>
      </c>
      <c r="BS85">
        <v>5</v>
      </c>
      <c r="BT85">
        <v>0</v>
      </c>
      <c r="BU85">
        <v>0</v>
      </c>
      <c r="BW85" t="s">
        <v>77</v>
      </c>
      <c r="BX85" t="s">
        <v>218</v>
      </c>
      <c r="BY85" t="s">
        <v>77</v>
      </c>
      <c r="BZ85">
        <v>0</v>
      </c>
    </row>
    <row r="86" spans="1:78" x14ac:dyDescent="0.2">
      <c r="A86" t="s">
        <v>188</v>
      </c>
      <c r="B86" t="s">
        <v>539</v>
      </c>
      <c r="C86" t="s">
        <v>77</v>
      </c>
      <c r="D86" s="2">
        <v>43475</v>
      </c>
      <c r="E86">
        <v>112</v>
      </c>
      <c r="F86">
        <v>393</v>
      </c>
      <c r="G86" t="s">
        <v>94</v>
      </c>
      <c r="H86" t="s">
        <v>79</v>
      </c>
      <c r="I86">
        <v>58740371</v>
      </c>
      <c r="J86">
        <v>58740377</v>
      </c>
      <c r="K86" t="s">
        <v>189</v>
      </c>
      <c r="L86" t="s">
        <v>99</v>
      </c>
      <c r="M86" t="s">
        <v>190</v>
      </c>
      <c r="N86" t="str">
        <f t="shared" si="1"/>
        <v>GR067_chr17_58740371_CCATGGC_-</v>
      </c>
      <c r="O86" t="s">
        <v>541</v>
      </c>
      <c r="P86" t="s">
        <v>83</v>
      </c>
      <c r="Q86" t="s">
        <v>84</v>
      </c>
      <c r="S86" t="s">
        <v>101</v>
      </c>
      <c r="T86" t="s">
        <v>191</v>
      </c>
      <c r="U86" t="s">
        <v>192</v>
      </c>
      <c r="V86" t="s">
        <v>193</v>
      </c>
      <c r="BI86" t="s">
        <v>109</v>
      </c>
      <c r="BM86">
        <v>717</v>
      </c>
      <c r="BN86">
        <v>115</v>
      </c>
      <c r="BO86">
        <v>0.16039999999999999</v>
      </c>
      <c r="BP86">
        <v>717</v>
      </c>
      <c r="BQ86">
        <v>0.16039999999999999</v>
      </c>
      <c r="BR86">
        <v>7</v>
      </c>
      <c r="BS86">
        <v>7</v>
      </c>
      <c r="BT86">
        <v>0</v>
      </c>
      <c r="BU86">
        <v>0</v>
      </c>
      <c r="BW86" t="s">
        <v>77</v>
      </c>
      <c r="BY86" t="s">
        <v>77</v>
      </c>
      <c r="BZ86">
        <v>0</v>
      </c>
    </row>
    <row r="87" spans="1:78" x14ac:dyDescent="0.2">
      <c r="A87" t="s">
        <v>188</v>
      </c>
      <c r="B87" t="s">
        <v>539</v>
      </c>
      <c r="C87" t="s">
        <v>77</v>
      </c>
      <c r="D87" s="2">
        <v>43475</v>
      </c>
      <c r="E87">
        <v>112</v>
      </c>
      <c r="F87">
        <v>393</v>
      </c>
      <c r="G87" t="s">
        <v>94</v>
      </c>
      <c r="H87" t="s">
        <v>79</v>
      </c>
      <c r="I87">
        <v>58740522</v>
      </c>
      <c r="J87">
        <v>58740522</v>
      </c>
      <c r="K87" t="s">
        <v>134</v>
      </c>
      <c r="L87" t="s">
        <v>99</v>
      </c>
      <c r="M87" t="s">
        <v>194</v>
      </c>
      <c r="N87" t="str">
        <f t="shared" si="1"/>
        <v>GR067_chr17_58740522_A_-</v>
      </c>
      <c r="O87" t="s">
        <v>542</v>
      </c>
      <c r="P87" t="s">
        <v>83</v>
      </c>
      <c r="Q87" t="s">
        <v>84</v>
      </c>
      <c r="S87" t="s">
        <v>101</v>
      </c>
      <c r="T87" t="s">
        <v>195</v>
      </c>
      <c r="U87" t="s">
        <v>196</v>
      </c>
      <c r="V87" t="s">
        <v>197</v>
      </c>
      <c r="BI87" t="s">
        <v>90</v>
      </c>
      <c r="BJ87">
        <v>1301</v>
      </c>
      <c r="BK87">
        <v>18</v>
      </c>
      <c r="BL87">
        <v>1.3835511E-2</v>
      </c>
      <c r="BM87">
        <v>1300</v>
      </c>
      <c r="BN87">
        <v>18</v>
      </c>
      <c r="BO87">
        <v>1.38E-2</v>
      </c>
      <c r="BP87">
        <v>1300.5</v>
      </c>
      <c r="BQ87">
        <v>1.3817756E-2</v>
      </c>
      <c r="BR87">
        <v>8</v>
      </c>
      <c r="BS87">
        <v>7</v>
      </c>
      <c r="BT87">
        <v>0</v>
      </c>
      <c r="BU87">
        <v>0</v>
      </c>
      <c r="BW87" t="s">
        <v>77</v>
      </c>
      <c r="BY87" t="s">
        <v>77</v>
      </c>
      <c r="BZ87">
        <v>0</v>
      </c>
    </row>
    <row r="88" spans="1:78" x14ac:dyDescent="0.2">
      <c r="A88" t="s">
        <v>188</v>
      </c>
      <c r="B88" t="s">
        <v>539</v>
      </c>
      <c r="C88" t="s">
        <v>77</v>
      </c>
      <c r="D88" s="2">
        <v>43475</v>
      </c>
      <c r="E88">
        <v>112</v>
      </c>
      <c r="F88">
        <v>393</v>
      </c>
      <c r="G88" t="s">
        <v>94</v>
      </c>
      <c r="H88" t="s">
        <v>79</v>
      </c>
      <c r="I88">
        <v>58740559</v>
      </c>
      <c r="J88">
        <v>58740559</v>
      </c>
      <c r="K88" t="s">
        <v>98</v>
      </c>
      <c r="L88" t="s">
        <v>99</v>
      </c>
      <c r="M88" t="s">
        <v>198</v>
      </c>
      <c r="N88" t="str">
        <f t="shared" si="1"/>
        <v>GR067_chr17_58740559_T_-</v>
      </c>
      <c r="O88" t="s">
        <v>543</v>
      </c>
      <c r="P88" t="s">
        <v>83</v>
      </c>
      <c r="Q88" t="s">
        <v>84</v>
      </c>
      <c r="S88" t="s">
        <v>101</v>
      </c>
      <c r="T88" t="s">
        <v>199</v>
      </c>
      <c r="U88" t="s">
        <v>200</v>
      </c>
      <c r="V88" t="s">
        <v>201</v>
      </c>
      <c r="BI88" t="s">
        <v>90</v>
      </c>
      <c r="BJ88">
        <v>1008</v>
      </c>
      <c r="BK88">
        <v>62</v>
      </c>
      <c r="BL88">
        <v>6.1507936999999999E-2</v>
      </c>
      <c r="BM88">
        <v>1008</v>
      </c>
      <c r="BN88">
        <v>62</v>
      </c>
      <c r="BO88">
        <v>6.1499999999999999E-2</v>
      </c>
      <c r="BP88">
        <v>1008</v>
      </c>
      <c r="BQ88">
        <v>6.1503968999999999E-2</v>
      </c>
      <c r="BR88">
        <v>7</v>
      </c>
      <c r="BS88">
        <v>7</v>
      </c>
      <c r="BT88">
        <v>0</v>
      </c>
      <c r="BU88">
        <v>0</v>
      </c>
      <c r="BW88" t="s">
        <v>77</v>
      </c>
      <c r="BY88" t="s">
        <v>77</v>
      </c>
      <c r="BZ88">
        <v>0</v>
      </c>
    </row>
    <row r="89" spans="1:78" x14ac:dyDescent="0.2">
      <c r="A89" t="s">
        <v>188</v>
      </c>
      <c r="B89" t="s">
        <v>539</v>
      </c>
      <c r="C89" t="s">
        <v>77</v>
      </c>
      <c r="D89" s="2">
        <v>43475</v>
      </c>
      <c r="E89">
        <v>112</v>
      </c>
      <c r="F89">
        <v>393</v>
      </c>
      <c r="G89" t="s">
        <v>94</v>
      </c>
      <c r="H89" t="s">
        <v>79</v>
      </c>
      <c r="I89">
        <v>58740749</v>
      </c>
      <c r="J89">
        <v>58740749</v>
      </c>
      <c r="K89" t="s">
        <v>80</v>
      </c>
      <c r="L89" t="s">
        <v>98</v>
      </c>
      <c r="M89" t="s">
        <v>202</v>
      </c>
      <c r="N89" t="str">
        <f t="shared" si="1"/>
        <v>GR067_chr17_58740749_C_T</v>
      </c>
      <c r="O89" t="s">
        <v>544</v>
      </c>
      <c r="P89" t="s">
        <v>83</v>
      </c>
      <c r="Q89" t="s">
        <v>84</v>
      </c>
      <c r="S89" t="s">
        <v>85</v>
      </c>
      <c r="T89" t="s">
        <v>203</v>
      </c>
      <c r="U89" t="s">
        <v>204</v>
      </c>
      <c r="V89" t="s">
        <v>205</v>
      </c>
      <c r="W89" s="1"/>
      <c r="X89" s="1">
        <v>8.2500000000000006E-6</v>
      </c>
      <c r="Y89">
        <v>0</v>
      </c>
      <c r="Z89">
        <v>0</v>
      </c>
      <c r="AA89">
        <v>0</v>
      </c>
      <c r="AB89" s="1">
        <v>0</v>
      </c>
      <c r="AC89" s="1">
        <v>1.5E-5</v>
      </c>
      <c r="AD89">
        <v>0</v>
      </c>
      <c r="AE89">
        <v>0</v>
      </c>
      <c r="AF89" s="1">
        <v>0</v>
      </c>
      <c r="AG89" s="1">
        <v>7.96E-6</v>
      </c>
      <c r="AH89" s="1">
        <v>1.7600000000000001E-5</v>
      </c>
      <c r="AI89" s="1">
        <v>0</v>
      </c>
      <c r="AJ89" s="1">
        <v>1.73E-5</v>
      </c>
      <c r="AK89" s="1">
        <v>1.19E-5</v>
      </c>
      <c r="AL89">
        <v>0</v>
      </c>
      <c r="AM89">
        <v>0</v>
      </c>
      <c r="AN89">
        <v>0</v>
      </c>
      <c r="AO89" s="1">
        <v>0</v>
      </c>
      <c r="AP89" s="1">
        <v>1.7600000000000001E-5</v>
      </c>
      <c r="AQ89">
        <v>0</v>
      </c>
      <c r="AR89">
        <v>0</v>
      </c>
      <c r="AS89" s="1">
        <v>0</v>
      </c>
      <c r="AT89" s="1">
        <v>1.7900000000000001E-5</v>
      </c>
      <c r="AU89" s="1">
        <v>2.23E-5</v>
      </c>
      <c r="AV89" s="1">
        <v>1.95E-5</v>
      </c>
      <c r="AW89" s="1">
        <v>2.34E-5</v>
      </c>
      <c r="AX89" s="1">
        <v>2.5899999999999999E-5</v>
      </c>
      <c r="AY89" s="1">
        <v>2.5899999999999999E-5</v>
      </c>
      <c r="AZ89">
        <v>4</v>
      </c>
      <c r="BA89">
        <v>154602</v>
      </c>
      <c r="BG89" t="s">
        <v>206</v>
      </c>
      <c r="BH89" t="s">
        <v>207</v>
      </c>
      <c r="BI89" t="s">
        <v>90</v>
      </c>
      <c r="BJ89">
        <v>878</v>
      </c>
      <c r="BK89">
        <v>20</v>
      </c>
      <c r="BL89">
        <v>2.2779042999999999E-2</v>
      </c>
      <c r="BM89">
        <v>878</v>
      </c>
      <c r="BN89">
        <v>20</v>
      </c>
      <c r="BO89">
        <v>2.2800000000000001E-2</v>
      </c>
      <c r="BP89">
        <v>878</v>
      </c>
      <c r="BQ89">
        <v>2.2789522E-2</v>
      </c>
      <c r="BR89">
        <v>11</v>
      </c>
      <c r="BS89">
        <v>7</v>
      </c>
      <c r="BT89">
        <v>0</v>
      </c>
      <c r="BU89">
        <v>0</v>
      </c>
      <c r="BW89" t="s">
        <v>77</v>
      </c>
      <c r="BY89" t="s">
        <v>77</v>
      </c>
      <c r="BZ89">
        <v>0</v>
      </c>
    </row>
    <row r="90" spans="1:78" x14ac:dyDescent="0.2">
      <c r="A90" t="s">
        <v>219</v>
      </c>
      <c r="B90" t="s">
        <v>545</v>
      </c>
      <c r="C90" t="s">
        <v>77</v>
      </c>
      <c r="D90" s="2">
        <v>42852</v>
      </c>
      <c r="E90">
        <v>0</v>
      </c>
      <c r="F90">
        <v>0</v>
      </c>
      <c r="G90" t="s">
        <v>119</v>
      </c>
      <c r="H90" t="s">
        <v>181</v>
      </c>
      <c r="I90">
        <v>106156677</v>
      </c>
      <c r="J90">
        <v>106156677</v>
      </c>
      <c r="K90" t="s">
        <v>81</v>
      </c>
      <c r="L90" t="s">
        <v>99</v>
      </c>
      <c r="M90" t="s">
        <v>220</v>
      </c>
      <c r="N90" t="str">
        <f t="shared" si="1"/>
        <v>GR063_chr4_106156677_G_-</v>
      </c>
      <c r="O90" t="s">
        <v>546</v>
      </c>
      <c r="P90" t="s">
        <v>83</v>
      </c>
      <c r="Q90" t="s">
        <v>183</v>
      </c>
      <c r="S90" t="s">
        <v>101</v>
      </c>
      <c r="T90" t="s">
        <v>221</v>
      </c>
      <c r="U90" t="s">
        <v>222</v>
      </c>
      <c r="V90" t="s">
        <v>223</v>
      </c>
      <c r="BI90" t="s">
        <v>90</v>
      </c>
      <c r="BJ90">
        <v>775</v>
      </c>
      <c r="BK90">
        <v>10</v>
      </c>
      <c r="BL90">
        <v>1.2903226E-2</v>
      </c>
      <c r="BM90">
        <v>775</v>
      </c>
      <c r="BN90">
        <v>10</v>
      </c>
      <c r="BO90">
        <v>1.29E-2</v>
      </c>
      <c r="BP90">
        <v>775</v>
      </c>
      <c r="BQ90">
        <v>1.2901612999999999E-2</v>
      </c>
      <c r="BR90">
        <v>7</v>
      </c>
      <c r="BS90">
        <v>7</v>
      </c>
      <c r="BT90">
        <v>0</v>
      </c>
      <c r="BU90">
        <v>0</v>
      </c>
      <c r="BW90" t="s">
        <v>77</v>
      </c>
      <c r="BY90" t="s">
        <v>77</v>
      </c>
      <c r="BZ90">
        <v>0</v>
      </c>
    </row>
    <row r="91" spans="1:78" x14ac:dyDescent="0.2">
      <c r="A91" t="s">
        <v>219</v>
      </c>
      <c r="B91" t="s">
        <v>547</v>
      </c>
      <c r="C91" t="s">
        <v>77</v>
      </c>
      <c r="D91" s="2">
        <v>42873</v>
      </c>
      <c r="E91">
        <v>21</v>
      </c>
      <c r="F91">
        <v>21</v>
      </c>
      <c r="G91" t="s">
        <v>97</v>
      </c>
      <c r="H91" t="s">
        <v>181</v>
      </c>
      <c r="I91">
        <v>106156677</v>
      </c>
      <c r="J91">
        <v>106156677</v>
      </c>
      <c r="K91" t="s">
        <v>81</v>
      </c>
      <c r="L91" t="s">
        <v>99</v>
      </c>
      <c r="M91" t="s">
        <v>220</v>
      </c>
      <c r="N91" t="str">
        <f t="shared" si="1"/>
        <v>GR063_chr4_106156677_G_-</v>
      </c>
      <c r="O91" t="s">
        <v>548</v>
      </c>
      <c r="P91" t="s">
        <v>83</v>
      </c>
      <c r="Q91" t="s">
        <v>183</v>
      </c>
      <c r="S91" t="s">
        <v>101</v>
      </c>
      <c r="T91" t="s">
        <v>221</v>
      </c>
      <c r="U91" t="s">
        <v>222</v>
      </c>
      <c r="V91" t="s">
        <v>223</v>
      </c>
      <c r="BI91" t="s">
        <v>90</v>
      </c>
      <c r="BJ91">
        <v>1078</v>
      </c>
      <c r="BK91">
        <v>7</v>
      </c>
      <c r="BL91">
        <v>6.4935059999999996E-3</v>
      </c>
      <c r="BM91">
        <v>1078</v>
      </c>
      <c r="BN91">
        <v>7</v>
      </c>
      <c r="BO91">
        <v>6.4999999999999997E-3</v>
      </c>
      <c r="BP91">
        <v>1078</v>
      </c>
      <c r="BQ91">
        <v>6.4967530000000001E-3</v>
      </c>
      <c r="BR91">
        <v>7</v>
      </c>
      <c r="BS91">
        <v>7</v>
      </c>
      <c r="BT91">
        <v>0</v>
      </c>
      <c r="BU91">
        <v>0</v>
      </c>
      <c r="BW91" t="s">
        <v>77</v>
      </c>
      <c r="BY91" t="s">
        <v>77</v>
      </c>
      <c r="BZ91">
        <v>1</v>
      </c>
    </row>
    <row r="92" spans="1:78" x14ac:dyDescent="0.2">
      <c r="A92" t="s">
        <v>219</v>
      </c>
      <c r="B92" t="s">
        <v>549</v>
      </c>
      <c r="C92" t="s">
        <v>77</v>
      </c>
      <c r="D92" s="2">
        <v>42894</v>
      </c>
      <c r="E92">
        <v>21</v>
      </c>
      <c r="F92">
        <v>42</v>
      </c>
      <c r="G92" t="s">
        <v>78</v>
      </c>
      <c r="H92" t="s">
        <v>79</v>
      </c>
      <c r="I92">
        <v>58740698</v>
      </c>
      <c r="J92">
        <v>58740698</v>
      </c>
      <c r="K92" t="s">
        <v>134</v>
      </c>
      <c r="L92" t="s">
        <v>98</v>
      </c>
      <c r="M92" t="s">
        <v>224</v>
      </c>
      <c r="N92" t="str">
        <f t="shared" si="1"/>
        <v>GR063_chr17_58740698_A_T</v>
      </c>
      <c r="O92" t="s">
        <v>550</v>
      </c>
      <c r="P92" t="s">
        <v>83</v>
      </c>
      <c r="Q92" t="s">
        <v>84</v>
      </c>
      <c r="S92" t="s">
        <v>85</v>
      </c>
      <c r="T92" t="s">
        <v>225</v>
      </c>
      <c r="U92" t="s">
        <v>226</v>
      </c>
      <c r="V92" t="s">
        <v>227</v>
      </c>
      <c r="BI92" t="s">
        <v>90</v>
      </c>
      <c r="BJ92">
        <v>1091</v>
      </c>
      <c r="BK92">
        <v>4</v>
      </c>
      <c r="BL92">
        <v>3.6663609999999999E-3</v>
      </c>
      <c r="BM92">
        <v>850</v>
      </c>
      <c r="BN92">
        <v>4</v>
      </c>
      <c r="BO92">
        <v>4.7000000000000002E-3</v>
      </c>
      <c r="BP92">
        <v>970.5</v>
      </c>
      <c r="BQ92">
        <v>4.1831810000000002E-3</v>
      </c>
      <c r="BR92">
        <v>9</v>
      </c>
      <c r="BS92">
        <v>5</v>
      </c>
      <c r="BT92">
        <v>0</v>
      </c>
      <c r="BU92">
        <v>0</v>
      </c>
      <c r="BW92" t="s">
        <v>77</v>
      </c>
      <c r="BY92" t="s">
        <v>77</v>
      </c>
      <c r="BZ92">
        <v>1</v>
      </c>
    </row>
    <row r="93" spans="1:78" x14ac:dyDescent="0.2">
      <c r="A93" t="s">
        <v>219</v>
      </c>
      <c r="B93" t="s">
        <v>549</v>
      </c>
      <c r="C93" t="s">
        <v>77</v>
      </c>
      <c r="D93" s="2">
        <v>42894</v>
      </c>
      <c r="E93">
        <v>21</v>
      </c>
      <c r="F93">
        <v>42</v>
      </c>
      <c r="G93" t="s">
        <v>78</v>
      </c>
      <c r="H93" t="s">
        <v>181</v>
      </c>
      <c r="I93">
        <v>106156677</v>
      </c>
      <c r="J93">
        <v>106156677</v>
      </c>
      <c r="K93" t="s">
        <v>81</v>
      </c>
      <c r="L93" t="s">
        <v>99</v>
      </c>
      <c r="M93" t="s">
        <v>220</v>
      </c>
      <c r="N93" t="str">
        <f t="shared" si="1"/>
        <v>GR063_chr4_106156677_G_-</v>
      </c>
      <c r="O93" t="s">
        <v>551</v>
      </c>
      <c r="P93" t="s">
        <v>83</v>
      </c>
      <c r="Q93" t="s">
        <v>183</v>
      </c>
      <c r="S93" t="s">
        <v>101</v>
      </c>
      <c r="T93" t="s">
        <v>221</v>
      </c>
      <c r="U93" t="s">
        <v>222</v>
      </c>
      <c r="V93" t="s">
        <v>223</v>
      </c>
      <c r="BI93" t="s">
        <v>90</v>
      </c>
      <c r="BJ93">
        <v>713</v>
      </c>
      <c r="BK93">
        <v>3</v>
      </c>
      <c r="BL93">
        <v>4.2075740000000004E-3</v>
      </c>
      <c r="BM93">
        <v>713</v>
      </c>
      <c r="BN93">
        <v>3</v>
      </c>
      <c r="BO93">
        <v>4.1999999999999997E-3</v>
      </c>
      <c r="BP93">
        <v>713</v>
      </c>
      <c r="BQ93">
        <v>4.2037869999999996E-3</v>
      </c>
      <c r="BR93">
        <v>7</v>
      </c>
      <c r="BS93">
        <v>7</v>
      </c>
      <c r="BT93">
        <v>0</v>
      </c>
      <c r="BU93">
        <v>0</v>
      </c>
      <c r="BW93" t="s">
        <v>77</v>
      </c>
      <c r="BY93" t="s">
        <v>77</v>
      </c>
      <c r="BZ93">
        <v>1</v>
      </c>
    </row>
    <row r="94" spans="1:78" x14ac:dyDescent="0.2">
      <c r="A94" t="s">
        <v>219</v>
      </c>
      <c r="B94" t="s">
        <v>552</v>
      </c>
      <c r="C94" t="s">
        <v>77</v>
      </c>
      <c r="D94" s="2">
        <v>43024</v>
      </c>
      <c r="E94">
        <v>130</v>
      </c>
      <c r="F94">
        <v>172</v>
      </c>
      <c r="G94" t="s">
        <v>91</v>
      </c>
      <c r="H94" t="s">
        <v>79</v>
      </c>
      <c r="I94">
        <v>58740698</v>
      </c>
      <c r="J94">
        <v>58740698</v>
      </c>
      <c r="K94" t="s">
        <v>134</v>
      </c>
      <c r="L94" t="s">
        <v>98</v>
      </c>
      <c r="M94" t="s">
        <v>224</v>
      </c>
      <c r="N94" t="str">
        <f t="shared" si="1"/>
        <v>GR063_chr17_58740698_A_T</v>
      </c>
      <c r="O94" t="s">
        <v>553</v>
      </c>
      <c r="P94" t="s">
        <v>83</v>
      </c>
      <c r="Q94" t="s">
        <v>84</v>
      </c>
      <c r="S94" t="s">
        <v>85</v>
      </c>
      <c r="T94" t="s">
        <v>225</v>
      </c>
      <c r="U94" t="s">
        <v>226</v>
      </c>
      <c r="V94" t="s">
        <v>227</v>
      </c>
      <c r="BI94" t="s">
        <v>90</v>
      </c>
      <c r="BJ94">
        <v>1161</v>
      </c>
      <c r="BK94">
        <v>173</v>
      </c>
      <c r="BL94">
        <v>0.149009475</v>
      </c>
      <c r="BM94">
        <v>940</v>
      </c>
      <c r="BN94">
        <v>173</v>
      </c>
      <c r="BO94">
        <v>0.184</v>
      </c>
      <c r="BP94">
        <v>1050.5</v>
      </c>
      <c r="BQ94">
        <v>0.16650473800000001</v>
      </c>
      <c r="BR94">
        <v>9</v>
      </c>
      <c r="BS94">
        <v>5</v>
      </c>
      <c r="BT94">
        <v>0</v>
      </c>
      <c r="BU94">
        <v>0</v>
      </c>
      <c r="BW94" t="s">
        <v>77</v>
      </c>
      <c r="BY94" t="s">
        <v>77</v>
      </c>
      <c r="BZ94">
        <v>1</v>
      </c>
    </row>
    <row r="95" spans="1:78" x14ac:dyDescent="0.2">
      <c r="A95" t="s">
        <v>219</v>
      </c>
      <c r="B95" t="s">
        <v>552</v>
      </c>
      <c r="C95" t="s">
        <v>77</v>
      </c>
      <c r="D95" s="2">
        <v>43024</v>
      </c>
      <c r="E95">
        <v>130</v>
      </c>
      <c r="F95">
        <v>172</v>
      </c>
      <c r="G95" t="s">
        <v>91</v>
      </c>
      <c r="H95" t="s">
        <v>181</v>
      </c>
      <c r="I95">
        <v>106156677</v>
      </c>
      <c r="J95">
        <v>106156677</v>
      </c>
      <c r="K95" t="s">
        <v>81</v>
      </c>
      <c r="L95" t="s">
        <v>99</v>
      </c>
      <c r="M95" t="s">
        <v>220</v>
      </c>
      <c r="N95" t="str">
        <f t="shared" si="1"/>
        <v>GR063_chr4_106156677_G_-</v>
      </c>
      <c r="O95" t="s">
        <v>554</v>
      </c>
      <c r="P95" t="s">
        <v>83</v>
      </c>
      <c r="Q95" t="s">
        <v>183</v>
      </c>
      <c r="S95" t="s">
        <v>101</v>
      </c>
      <c r="T95" t="s">
        <v>221</v>
      </c>
      <c r="U95" t="s">
        <v>222</v>
      </c>
      <c r="V95" t="s">
        <v>223</v>
      </c>
      <c r="BI95" t="s">
        <v>90</v>
      </c>
      <c r="BJ95">
        <v>951</v>
      </c>
      <c r="BK95">
        <v>15</v>
      </c>
      <c r="BL95">
        <v>1.5772871000000001E-2</v>
      </c>
      <c r="BM95">
        <v>951</v>
      </c>
      <c r="BN95">
        <v>15</v>
      </c>
      <c r="BO95">
        <v>1.5800000000000002E-2</v>
      </c>
      <c r="BP95">
        <v>951</v>
      </c>
      <c r="BQ95">
        <v>1.5786436000000001E-2</v>
      </c>
      <c r="BR95">
        <v>7</v>
      </c>
      <c r="BS95">
        <v>7</v>
      </c>
      <c r="BT95">
        <v>0</v>
      </c>
      <c r="BU95">
        <v>0</v>
      </c>
      <c r="BW95" t="s">
        <v>77</v>
      </c>
      <c r="BY95" t="s">
        <v>77</v>
      </c>
      <c r="BZ95">
        <v>1</v>
      </c>
    </row>
    <row r="96" spans="1:78" x14ac:dyDescent="0.2">
      <c r="A96" t="s">
        <v>219</v>
      </c>
      <c r="B96" t="s">
        <v>555</v>
      </c>
      <c r="C96" t="s">
        <v>77</v>
      </c>
      <c r="D96" s="2">
        <v>43122</v>
      </c>
      <c r="E96">
        <v>98</v>
      </c>
      <c r="F96">
        <v>270</v>
      </c>
      <c r="G96" t="s">
        <v>92</v>
      </c>
      <c r="H96" t="s">
        <v>79</v>
      </c>
      <c r="I96">
        <v>58740698</v>
      </c>
      <c r="J96">
        <v>58740698</v>
      </c>
      <c r="K96" t="s">
        <v>134</v>
      </c>
      <c r="L96" t="s">
        <v>98</v>
      </c>
      <c r="M96" t="s">
        <v>224</v>
      </c>
      <c r="N96" t="str">
        <f t="shared" si="1"/>
        <v>GR063_chr17_58740698_A_T</v>
      </c>
      <c r="O96" t="s">
        <v>556</v>
      </c>
      <c r="P96" t="s">
        <v>83</v>
      </c>
      <c r="Q96" t="s">
        <v>84</v>
      </c>
      <c r="S96" t="s">
        <v>85</v>
      </c>
      <c r="T96" t="s">
        <v>225</v>
      </c>
      <c r="U96" t="s">
        <v>226</v>
      </c>
      <c r="V96" t="s">
        <v>227</v>
      </c>
      <c r="BI96" t="s">
        <v>90</v>
      </c>
      <c r="BJ96">
        <v>1194</v>
      </c>
      <c r="BK96">
        <v>108</v>
      </c>
      <c r="BL96">
        <v>9.0452261000000006E-2</v>
      </c>
      <c r="BM96">
        <v>953</v>
      </c>
      <c r="BN96">
        <v>108</v>
      </c>
      <c r="BO96">
        <v>0.1133</v>
      </c>
      <c r="BP96">
        <v>1073.5</v>
      </c>
      <c r="BQ96">
        <v>0.10187613099999999</v>
      </c>
      <c r="BR96">
        <v>9</v>
      </c>
      <c r="BS96">
        <v>5</v>
      </c>
      <c r="BT96">
        <v>0</v>
      </c>
      <c r="BU96">
        <v>0</v>
      </c>
      <c r="BW96" t="s">
        <v>77</v>
      </c>
      <c r="BY96" t="s">
        <v>77</v>
      </c>
      <c r="BZ96">
        <v>0</v>
      </c>
    </row>
    <row r="97" spans="1:78" x14ac:dyDescent="0.2">
      <c r="A97" t="s">
        <v>219</v>
      </c>
      <c r="B97" t="s">
        <v>555</v>
      </c>
      <c r="C97" t="s">
        <v>77</v>
      </c>
      <c r="D97" s="2">
        <v>43122</v>
      </c>
      <c r="E97">
        <v>98</v>
      </c>
      <c r="F97">
        <v>270</v>
      </c>
      <c r="G97" t="s">
        <v>92</v>
      </c>
      <c r="H97" t="s">
        <v>181</v>
      </c>
      <c r="I97">
        <v>106156677</v>
      </c>
      <c r="J97">
        <v>106156677</v>
      </c>
      <c r="K97" t="s">
        <v>81</v>
      </c>
      <c r="L97" t="s">
        <v>99</v>
      </c>
      <c r="M97" t="s">
        <v>220</v>
      </c>
      <c r="N97" t="str">
        <f t="shared" si="1"/>
        <v>GR063_chr4_106156677_G_-</v>
      </c>
      <c r="O97" t="s">
        <v>557</v>
      </c>
      <c r="P97" t="s">
        <v>83</v>
      </c>
      <c r="Q97" t="s">
        <v>183</v>
      </c>
      <c r="S97" t="s">
        <v>101</v>
      </c>
      <c r="T97" t="s">
        <v>221</v>
      </c>
      <c r="U97" t="s">
        <v>222</v>
      </c>
      <c r="V97" t="s">
        <v>223</v>
      </c>
      <c r="BI97" t="s">
        <v>90</v>
      </c>
      <c r="BJ97">
        <v>862</v>
      </c>
      <c r="BK97">
        <v>9</v>
      </c>
      <c r="BL97">
        <v>1.0440835000000001E-2</v>
      </c>
      <c r="BM97">
        <v>862</v>
      </c>
      <c r="BN97">
        <v>9</v>
      </c>
      <c r="BO97">
        <v>1.04E-2</v>
      </c>
      <c r="BP97">
        <v>862</v>
      </c>
      <c r="BQ97">
        <v>1.0420418000000001E-2</v>
      </c>
      <c r="BR97">
        <v>7</v>
      </c>
      <c r="BS97">
        <v>7</v>
      </c>
      <c r="BT97">
        <v>0</v>
      </c>
      <c r="BU97">
        <v>0</v>
      </c>
      <c r="BW97" t="s">
        <v>77</v>
      </c>
      <c r="BY97" t="s">
        <v>77</v>
      </c>
      <c r="BZ97">
        <v>0</v>
      </c>
    </row>
    <row r="98" spans="1:78" x14ac:dyDescent="0.2">
      <c r="A98" t="s">
        <v>219</v>
      </c>
      <c r="B98" t="s">
        <v>558</v>
      </c>
      <c r="C98" t="s">
        <v>77</v>
      </c>
      <c r="D98" s="2">
        <v>43279</v>
      </c>
      <c r="E98">
        <v>157</v>
      </c>
      <c r="F98">
        <v>427</v>
      </c>
      <c r="G98" t="s">
        <v>93</v>
      </c>
      <c r="H98" t="s">
        <v>79</v>
      </c>
      <c r="I98">
        <v>58740698</v>
      </c>
      <c r="J98">
        <v>58740698</v>
      </c>
      <c r="K98" t="s">
        <v>134</v>
      </c>
      <c r="L98" t="s">
        <v>98</v>
      </c>
      <c r="M98" t="s">
        <v>224</v>
      </c>
      <c r="N98" t="str">
        <f t="shared" si="1"/>
        <v>GR063_chr17_58740698_A_T</v>
      </c>
      <c r="O98" t="s">
        <v>559</v>
      </c>
      <c r="P98" t="s">
        <v>83</v>
      </c>
      <c r="Q98" t="s">
        <v>84</v>
      </c>
      <c r="S98" t="s">
        <v>85</v>
      </c>
      <c r="T98" t="s">
        <v>225</v>
      </c>
      <c r="U98" t="s">
        <v>226</v>
      </c>
      <c r="V98" t="s">
        <v>227</v>
      </c>
      <c r="BI98" t="s">
        <v>90</v>
      </c>
      <c r="BJ98">
        <v>976</v>
      </c>
      <c r="BK98">
        <v>90</v>
      </c>
      <c r="BL98">
        <v>9.2213114999999998E-2</v>
      </c>
      <c r="BM98">
        <v>774</v>
      </c>
      <c r="BN98">
        <v>90</v>
      </c>
      <c r="BO98">
        <v>0.1163</v>
      </c>
      <c r="BP98">
        <v>875</v>
      </c>
      <c r="BQ98">
        <v>0.104256558</v>
      </c>
      <c r="BR98">
        <v>9</v>
      </c>
      <c r="BS98">
        <v>5</v>
      </c>
      <c r="BT98">
        <v>0</v>
      </c>
      <c r="BU98">
        <v>0</v>
      </c>
      <c r="BW98" t="s">
        <v>77</v>
      </c>
      <c r="BY98" t="s">
        <v>77</v>
      </c>
      <c r="BZ98">
        <v>0</v>
      </c>
    </row>
    <row r="99" spans="1:78" x14ac:dyDescent="0.2">
      <c r="A99" t="s">
        <v>219</v>
      </c>
      <c r="B99" t="s">
        <v>558</v>
      </c>
      <c r="C99" t="s">
        <v>77</v>
      </c>
      <c r="D99" s="2">
        <v>43279</v>
      </c>
      <c r="E99">
        <v>157</v>
      </c>
      <c r="F99">
        <v>427</v>
      </c>
      <c r="G99" t="s">
        <v>93</v>
      </c>
      <c r="H99" t="s">
        <v>181</v>
      </c>
      <c r="I99">
        <v>106156677</v>
      </c>
      <c r="J99">
        <v>106156677</v>
      </c>
      <c r="K99" t="s">
        <v>81</v>
      </c>
      <c r="L99" t="s">
        <v>99</v>
      </c>
      <c r="M99" t="s">
        <v>220</v>
      </c>
      <c r="N99" t="str">
        <f t="shared" si="1"/>
        <v>GR063_chr4_106156677_G_-</v>
      </c>
      <c r="O99" t="s">
        <v>560</v>
      </c>
      <c r="P99" t="s">
        <v>83</v>
      </c>
      <c r="Q99" t="s">
        <v>183</v>
      </c>
      <c r="S99" t="s">
        <v>101</v>
      </c>
      <c r="T99" t="s">
        <v>221</v>
      </c>
      <c r="U99" t="s">
        <v>222</v>
      </c>
      <c r="V99" t="s">
        <v>223</v>
      </c>
      <c r="BI99" t="s">
        <v>90</v>
      </c>
      <c r="BJ99">
        <v>814</v>
      </c>
      <c r="BK99">
        <v>7</v>
      </c>
      <c r="BL99">
        <v>8.599509E-3</v>
      </c>
      <c r="BM99">
        <v>814</v>
      </c>
      <c r="BN99">
        <v>7</v>
      </c>
      <c r="BO99">
        <v>8.6E-3</v>
      </c>
      <c r="BP99">
        <v>814</v>
      </c>
      <c r="BQ99">
        <v>8.5997550000000006E-3</v>
      </c>
      <c r="BR99">
        <v>7</v>
      </c>
      <c r="BS99">
        <v>7</v>
      </c>
      <c r="BT99">
        <v>0</v>
      </c>
      <c r="BU99">
        <v>0</v>
      </c>
      <c r="BW99" t="s">
        <v>77</v>
      </c>
      <c r="BY99" t="s">
        <v>77</v>
      </c>
      <c r="BZ99">
        <v>0</v>
      </c>
    </row>
    <row r="100" spans="1:78" x14ac:dyDescent="0.2">
      <c r="A100" t="s">
        <v>219</v>
      </c>
      <c r="B100" t="s">
        <v>561</v>
      </c>
      <c r="C100" t="s">
        <v>77</v>
      </c>
      <c r="D100" s="2">
        <v>43391</v>
      </c>
      <c r="E100">
        <v>112</v>
      </c>
      <c r="F100">
        <v>539</v>
      </c>
      <c r="G100" t="s">
        <v>94</v>
      </c>
      <c r="H100" t="s">
        <v>79</v>
      </c>
      <c r="I100">
        <v>58740698</v>
      </c>
      <c r="J100">
        <v>58740698</v>
      </c>
      <c r="K100" t="s">
        <v>134</v>
      </c>
      <c r="L100" t="s">
        <v>98</v>
      </c>
      <c r="M100" t="s">
        <v>224</v>
      </c>
      <c r="N100" t="str">
        <f t="shared" si="1"/>
        <v>GR063_chr17_58740698_A_T</v>
      </c>
      <c r="O100" t="s">
        <v>562</v>
      </c>
      <c r="P100" t="s">
        <v>83</v>
      </c>
      <c r="Q100" t="s">
        <v>84</v>
      </c>
      <c r="S100" t="s">
        <v>85</v>
      </c>
      <c r="T100" t="s">
        <v>225</v>
      </c>
      <c r="U100" t="s">
        <v>226</v>
      </c>
      <c r="V100" t="s">
        <v>227</v>
      </c>
      <c r="BI100" t="s">
        <v>90</v>
      </c>
      <c r="BJ100">
        <v>1077</v>
      </c>
      <c r="BK100">
        <v>103</v>
      </c>
      <c r="BL100">
        <v>9.5636025999999999E-2</v>
      </c>
      <c r="BM100">
        <v>849</v>
      </c>
      <c r="BN100">
        <v>103</v>
      </c>
      <c r="BO100">
        <v>0.12130000000000001</v>
      </c>
      <c r="BP100">
        <v>963</v>
      </c>
      <c r="BQ100">
        <v>0.108468013</v>
      </c>
      <c r="BR100">
        <v>9</v>
      </c>
      <c r="BS100">
        <v>5</v>
      </c>
      <c r="BT100">
        <v>1</v>
      </c>
      <c r="BU100">
        <v>1</v>
      </c>
      <c r="BW100" t="s">
        <v>77</v>
      </c>
      <c r="BY100" t="s">
        <v>77</v>
      </c>
      <c r="BZ100">
        <v>0</v>
      </c>
    </row>
    <row r="101" spans="1:78" x14ac:dyDescent="0.2">
      <c r="A101" t="s">
        <v>219</v>
      </c>
      <c r="B101" t="s">
        <v>561</v>
      </c>
      <c r="C101" t="s">
        <v>77</v>
      </c>
      <c r="D101" s="2">
        <v>43391</v>
      </c>
      <c r="E101">
        <v>112</v>
      </c>
      <c r="F101">
        <v>539</v>
      </c>
      <c r="G101" t="s">
        <v>94</v>
      </c>
      <c r="H101" t="s">
        <v>181</v>
      </c>
      <c r="I101">
        <v>106156677</v>
      </c>
      <c r="J101">
        <v>106156677</v>
      </c>
      <c r="K101" t="s">
        <v>81</v>
      </c>
      <c r="L101" t="s">
        <v>99</v>
      </c>
      <c r="M101" t="s">
        <v>220</v>
      </c>
      <c r="N101" t="str">
        <f t="shared" si="1"/>
        <v>GR063_chr4_106156677_G_-</v>
      </c>
      <c r="O101" t="s">
        <v>563</v>
      </c>
      <c r="P101" t="s">
        <v>83</v>
      </c>
      <c r="Q101" t="s">
        <v>183</v>
      </c>
      <c r="S101" t="s">
        <v>101</v>
      </c>
      <c r="T101" t="s">
        <v>221</v>
      </c>
      <c r="U101" t="s">
        <v>222</v>
      </c>
      <c r="V101" t="s">
        <v>223</v>
      </c>
      <c r="BI101" t="s">
        <v>90</v>
      </c>
      <c r="BJ101">
        <v>787</v>
      </c>
      <c r="BK101">
        <v>5</v>
      </c>
      <c r="BL101">
        <v>6.3532399999999996E-3</v>
      </c>
      <c r="BM101">
        <v>787</v>
      </c>
      <c r="BN101">
        <v>5</v>
      </c>
      <c r="BO101">
        <v>6.4000000000000003E-3</v>
      </c>
      <c r="BP101">
        <v>787</v>
      </c>
      <c r="BQ101">
        <v>6.3766200000000004E-3</v>
      </c>
      <c r="BR101">
        <v>7</v>
      </c>
      <c r="BS101">
        <v>7</v>
      </c>
      <c r="BT101">
        <v>0</v>
      </c>
      <c r="BU101">
        <v>0</v>
      </c>
      <c r="BW101" t="s">
        <v>77</v>
      </c>
      <c r="BY101" t="s">
        <v>77</v>
      </c>
      <c r="BZ101">
        <v>0</v>
      </c>
    </row>
    <row r="102" spans="1:78" x14ac:dyDescent="0.2">
      <c r="A102" t="s">
        <v>228</v>
      </c>
      <c r="B102" t="s">
        <v>564</v>
      </c>
      <c r="C102" t="s">
        <v>77</v>
      </c>
      <c r="D102" s="2">
        <v>42811</v>
      </c>
      <c r="E102">
        <v>0</v>
      </c>
      <c r="F102">
        <v>0</v>
      </c>
      <c r="G102" t="s">
        <v>119</v>
      </c>
      <c r="H102" t="s">
        <v>212</v>
      </c>
      <c r="I102">
        <v>119148929</v>
      </c>
      <c r="J102">
        <v>119148929</v>
      </c>
      <c r="K102" t="s">
        <v>134</v>
      </c>
      <c r="L102" t="s">
        <v>81</v>
      </c>
      <c r="M102" t="s">
        <v>229</v>
      </c>
      <c r="N102" t="str">
        <f t="shared" si="1"/>
        <v>GR062_chr11_119148929_A_G</v>
      </c>
      <c r="O102" t="s">
        <v>565</v>
      </c>
      <c r="P102" t="s">
        <v>83</v>
      </c>
      <c r="Q102" t="s">
        <v>230</v>
      </c>
      <c r="S102" t="s">
        <v>123</v>
      </c>
      <c r="T102" t="s">
        <v>231</v>
      </c>
      <c r="U102" t="s">
        <v>232</v>
      </c>
      <c r="V102" t="s">
        <v>233</v>
      </c>
      <c r="BI102" t="s">
        <v>90</v>
      </c>
      <c r="BJ102">
        <v>735</v>
      </c>
      <c r="BK102">
        <v>3</v>
      </c>
      <c r="BL102">
        <v>4.0816330000000003E-3</v>
      </c>
      <c r="BM102">
        <v>735</v>
      </c>
      <c r="BN102">
        <v>3</v>
      </c>
      <c r="BO102">
        <v>4.1000000000000003E-3</v>
      </c>
      <c r="BP102">
        <v>735</v>
      </c>
      <c r="BQ102">
        <v>4.0908170000000001E-3</v>
      </c>
      <c r="BR102">
        <v>8</v>
      </c>
      <c r="BS102">
        <v>8</v>
      </c>
      <c r="BT102">
        <v>0</v>
      </c>
      <c r="BU102">
        <v>0</v>
      </c>
      <c r="BW102" t="s">
        <v>77</v>
      </c>
      <c r="BY102" t="s">
        <v>77</v>
      </c>
      <c r="BZ102">
        <v>1</v>
      </c>
    </row>
    <row r="103" spans="1:78" x14ac:dyDescent="0.2">
      <c r="A103" t="s">
        <v>228</v>
      </c>
      <c r="B103" t="s">
        <v>566</v>
      </c>
      <c r="C103" t="s">
        <v>77</v>
      </c>
      <c r="D103" s="2">
        <v>42853</v>
      </c>
      <c r="E103">
        <v>42</v>
      </c>
      <c r="F103">
        <v>42</v>
      </c>
      <c r="G103" t="s">
        <v>97</v>
      </c>
      <c r="H103" t="s">
        <v>212</v>
      </c>
      <c r="I103">
        <v>119148929</v>
      </c>
      <c r="J103">
        <v>119148929</v>
      </c>
      <c r="K103" t="s">
        <v>134</v>
      </c>
      <c r="L103" t="s">
        <v>81</v>
      </c>
      <c r="M103" t="s">
        <v>229</v>
      </c>
      <c r="N103" t="str">
        <f t="shared" si="1"/>
        <v>GR062_chr11_119148929_A_G</v>
      </c>
      <c r="O103" t="s">
        <v>567</v>
      </c>
      <c r="P103" t="s">
        <v>83</v>
      </c>
      <c r="Q103" t="s">
        <v>230</v>
      </c>
      <c r="S103" t="s">
        <v>123</v>
      </c>
      <c r="T103" t="s">
        <v>231</v>
      </c>
      <c r="U103" t="s">
        <v>232</v>
      </c>
      <c r="V103" t="s">
        <v>233</v>
      </c>
      <c r="BI103" t="s">
        <v>90</v>
      </c>
      <c r="BJ103">
        <v>1155</v>
      </c>
      <c r="BK103">
        <v>4</v>
      </c>
      <c r="BL103">
        <v>3.4632030000000002E-3</v>
      </c>
      <c r="BM103">
        <v>1155</v>
      </c>
      <c r="BN103">
        <v>4</v>
      </c>
      <c r="BO103">
        <v>3.5000000000000001E-3</v>
      </c>
      <c r="BP103">
        <v>1155</v>
      </c>
      <c r="BQ103">
        <v>3.4816019999999999E-3</v>
      </c>
      <c r="BR103">
        <v>8</v>
      </c>
      <c r="BS103">
        <v>8</v>
      </c>
      <c r="BT103">
        <v>0</v>
      </c>
      <c r="BU103">
        <v>0</v>
      </c>
      <c r="BW103" t="s">
        <v>77</v>
      </c>
      <c r="BY103" t="s">
        <v>77</v>
      </c>
      <c r="BZ103">
        <v>1</v>
      </c>
    </row>
    <row r="104" spans="1:78" x14ac:dyDescent="0.2">
      <c r="A104" t="s">
        <v>228</v>
      </c>
      <c r="B104" t="s">
        <v>568</v>
      </c>
      <c r="C104" t="s">
        <v>77</v>
      </c>
      <c r="D104" s="2">
        <v>42894</v>
      </c>
      <c r="E104">
        <v>41</v>
      </c>
      <c r="F104">
        <v>83</v>
      </c>
      <c r="G104" t="s">
        <v>78</v>
      </c>
      <c r="H104" t="s">
        <v>212</v>
      </c>
      <c r="I104">
        <v>119148929</v>
      </c>
      <c r="J104">
        <v>119148929</v>
      </c>
      <c r="K104" t="s">
        <v>134</v>
      </c>
      <c r="L104" t="s">
        <v>81</v>
      </c>
      <c r="M104" t="s">
        <v>229</v>
      </c>
      <c r="N104" t="str">
        <f t="shared" si="1"/>
        <v>GR062_chr11_119148929_A_G</v>
      </c>
      <c r="O104" t="s">
        <v>569</v>
      </c>
      <c r="P104" t="s">
        <v>83</v>
      </c>
      <c r="Q104" t="s">
        <v>230</v>
      </c>
      <c r="S104" t="s">
        <v>123</v>
      </c>
      <c r="T104" t="s">
        <v>231</v>
      </c>
      <c r="U104" t="s">
        <v>232</v>
      </c>
      <c r="V104" t="s">
        <v>233</v>
      </c>
      <c r="BI104" t="s">
        <v>90</v>
      </c>
      <c r="BJ104">
        <v>1133</v>
      </c>
      <c r="BK104">
        <v>7</v>
      </c>
      <c r="BL104">
        <v>6.1782879999999997E-3</v>
      </c>
      <c r="BM104">
        <v>1133</v>
      </c>
      <c r="BN104">
        <v>7</v>
      </c>
      <c r="BO104">
        <v>6.1999999999999998E-3</v>
      </c>
      <c r="BP104">
        <v>1133</v>
      </c>
      <c r="BQ104">
        <v>6.1891439999999997E-3</v>
      </c>
      <c r="BR104">
        <v>8</v>
      </c>
      <c r="BS104">
        <v>8</v>
      </c>
      <c r="BT104">
        <v>0</v>
      </c>
      <c r="BU104">
        <v>0</v>
      </c>
      <c r="BW104" t="s">
        <v>77</v>
      </c>
      <c r="BY104" t="s">
        <v>77</v>
      </c>
      <c r="BZ104">
        <v>1</v>
      </c>
    </row>
    <row r="105" spans="1:78" x14ac:dyDescent="0.2">
      <c r="A105" t="s">
        <v>228</v>
      </c>
      <c r="B105" t="s">
        <v>568</v>
      </c>
      <c r="C105" t="s">
        <v>77</v>
      </c>
      <c r="D105" s="2">
        <v>42894</v>
      </c>
      <c r="E105">
        <v>41</v>
      </c>
      <c r="F105">
        <v>83</v>
      </c>
      <c r="G105" t="s">
        <v>78</v>
      </c>
      <c r="H105" t="s">
        <v>79</v>
      </c>
      <c r="I105">
        <v>58740506</v>
      </c>
      <c r="J105">
        <v>58740506</v>
      </c>
      <c r="K105" t="s">
        <v>80</v>
      </c>
      <c r="L105" t="s">
        <v>99</v>
      </c>
      <c r="M105" t="s">
        <v>234</v>
      </c>
      <c r="N105" t="str">
        <f t="shared" si="1"/>
        <v>GR062_chr17_58740506_C_-</v>
      </c>
      <c r="O105" t="s">
        <v>570</v>
      </c>
      <c r="P105" t="s">
        <v>83</v>
      </c>
      <c r="Q105" t="s">
        <v>84</v>
      </c>
      <c r="S105" t="s">
        <v>101</v>
      </c>
      <c r="T105" t="s">
        <v>235</v>
      </c>
      <c r="U105" t="s">
        <v>236</v>
      </c>
      <c r="V105" t="s">
        <v>237</v>
      </c>
      <c r="W105" s="1"/>
      <c r="X105" s="1">
        <v>8.2400000000000007E-6</v>
      </c>
      <c r="Y105">
        <v>0</v>
      </c>
      <c r="Z105">
        <v>0</v>
      </c>
      <c r="AA105">
        <v>0</v>
      </c>
      <c r="AB105" s="1">
        <v>0</v>
      </c>
      <c r="AC105" s="1">
        <v>1.5E-5</v>
      </c>
      <c r="AD105">
        <v>0</v>
      </c>
      <c r="AE105">
        <v>0</v>
      </c>
      <c r="AF105">
        <v>0</v>
      </c>
      <c r="AG105">
        <v>0</v>
      </c>
      <c r="AI105">
        <v>0</v>
      </c>
      <c r="AJ105" s="1">
        <v>0</v>
      </c>
      <c r="AK105" s="1">
        <v>3.98E-6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W105" s="1"/>
      <c r="AX105" s="1">
        <v>6.4999999999999996E-6</v>
      </c>
      <c r="AY105" s="1">
        <v>6.4999999999999996E-6</v>
      </c>
      <c r="AZ105">
        <v>1</v>
      </c>
      <c r="BA105">
        <v>154602</v>
      </c>
      <c r="BG105" t="s">
        <v>238</v>
      </c>
      <c r="BI105" t="s">
        <v>90</v>
      </c>
      <c r="BJ105">
        <v>1163</v>
      </c>
      <c r="BK105">
        <v>5</v>
      </c>
      <c r="BL105">
        <v>4.2992259999999997E-3</v>
      </c>
      <c r="BM105">
        <v>1164</v>
      </c>
      <c r="BN105">
        <v>5</v>
      </c>
      <c r="BO105">
        <v>4.3E-3</v>
      </c>
      <c r="BP105">
        <v>1163.5</v>
      </c>
      <c r="BQ105">
        <v>4.2996129999999999E-3</v>
      </c>
      <c r="BR105">
        <v>6</v>
      </c>
      <c r="BS105">
        <v>6</v>
      </c>
      <c r="BT105">
        <v>0</v>
      </c>
      <c r="BU105">
        <v>0</v>
      </c>
      <c r="BW105" t="s">
        <v>77</v>
      </c>
      <c r="BY105" t="s">
        <v>77</v>
      </c>
      <c r="BZ105">
        <v>1</v>
      </c>
    </row>
    <row r="106" spans="1:78" x14ac:dyDescent="0.2">
      <c r="A106" t="s">
        <v>228</v>
      </c>
      <c r="B106" t="s">
        <v>571</v>
      </c>
      <c r="C106" t="s">
        <v>77</v>
      </c>
      <c r="D106" s="2">
        <v>43019</v>
      </c>
      <c r="E106">
        <v>125</v>
      </c>
      <c r="F106">
        <v>208</v>
      </c>
      <c r="G106" t="s">
        <v>91</v>
      </c>
      <c r="H106" t="s">
        <v>212</v>
      </c>
      <c r="I106">
        <v>119148929</v>
      </c>
      <c r="J106">
        <v>119148929</v>
      </c>
      <c r="K106" t="s">
        <v>134</v>
      </c>
      <c r="L106" t="s">
        <v>81</v>
      </c>
      <c r="M106" t="s">
        <v>229</v>
      </c>
      <c r="N106" t="str">
        <f t="shared" si="1"/>
        <v>GR062_chr11_119148929_A_G</v>
      </c>
      <c r="O106" t="s">
        <v>572</v>
      </c>
      <c r="P106" t="s">
        <v>83</v>
      </c>
      <c r="Q106" t="s">
        <v>230</v>
      </c>
      <c r="S106" t="s">
        <v>123</v>
      </c>
      <c r="T106" t="s">
        <v>231</v>
      </c>
      <c r="U106" t="s">
        <v>232</v>
      </c>
      <c r="V106" t="s">
        <v>233</v>
      </c>
      <c r="BI106" t="s">
        <v>90</v>
      </c>
      <c r="BJ106">
        <v>1164</v>
      </c>
      <c r="BK106">
        <v>16</v>
      </c>
      <c r="BL106">
        <v>1.3745703999999999E-2</v>
      </c>
      <c r="BM106">
        <v>1164</v>
      </c>
      <c r="BN106">
        <v>16</v>
      </c>
      <c r="BO106">
        <v>1.37E-2</v>
      </c>
      <c r="BP106">
        <v>1164</v>
      </c>
      <c r="BQ106">
        <v>1.3722852000000001E-2</v>
      </c>
      <c r="BR106">
        <v>8</v>
      </c>
      <c r="BS106">
        <v>8</v>
      </c>
      <c r="BT106">
        <v>0</v>
      </c>
      <c r="BU106">
        <v>0</v>
      </c>
      <c r="BW106" t="s">
        <v>77</v>
      </c>
      <c r="BY106" t="s">
        <v>77</v>
      </c>
      <c r="BZ106">
        <v>1</v>
      </c>
    </row>
    <row r="107" spans="1:78" x14ac:dyDescent="0.2">
      <c r="A107" t="s">
        <v>228</v>
      </c>
      <c r="B107" t="s">
        <v>571</v>
      </c>
      <c r="C107" t="s">
        <v>77</v>
      </c>
      <c r="D107" s="2">
        <v>43019</v>
      </c>
      <c r="E107">
        <v>125</v>
      </c>
      <c r="F107">
        <v>208</v>
      </c>
      <c r="G107" t="s">
        <v>91</v>
      </c>
      <c r="H107" t="s">
        <v>79</v>
      </c>
      <c r="I107">
        <v>58740506</v>
      </c>
      <c r="J107">
        <v>58740506</v>
      </c>
      <c r="K107" t="s">
        <v>80</v>
      </c>
      <c r="L107" t="s">
        <v>99</v>
      </c>
      <c r="M107" t="s">
        <v>234</v>
      </c>
      <c r="N107" t="str">
        <f t="shared" si="1"/>
        <v>GR062_chr17_58740506_C_-</v>
      </c>
      <c r="O107" t="s">
        <v>573</v>
      </c>
      <c r="P107" t="s">
        <v>83</v>
      </c>
      <c r="Q107" t="s">
        <v>84</v>
      </c>
      <c r="S107" t="s">
        <v>101</v>
      </c>
      <c r="T107" t="s">
        <v>235</v>
      </c>
      <c r="U107" t="s">
        <v>236</v>
      </c>
      <c r="V107" t="s">
        <v>237</v>
      </c>
      <c r="W107" s="1"/>
      <c r="X107" s="1">
        <v>8.2400000000000007E-6</v>
      </c>
      <c r="Y107">
        <v>0</v>
      </c>
      <c r="Z107">
        <v>0</v>
      </c>
      <c r="AA107">
        <v>0</v>
      </c>
      <c r="AB107" s="1">
        <v>0</v>
      </c>
      <c r="AC107" s="1">
        <v>1.5E-5</v>
      </c>
      <c r="AD107">
        <v>0</v>
      </c>
      <c r="AE107">
        <v>0</v>
      </c>
      <c r="AF107">
        <v>0</v>
      </c>
      <c r="AG107">
        <v>0</v>
      </c>
      <c r="AI107">
        <v>0</v>
      </c>
      <c r="AJ107" s="1">
        <v>0</v>
      </c>
      <c r="AK107" s="1">
        <v>3.98E-6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W107" s="1"/>
      <c r="AX107" s="1">
        <v>6.4999999999999996E-6</v>
      </c>
      <c r="AY107" s="1">
        <v>6.4999999999999996E-6</v>
      </c>
      <c r="AZ107">
        <v>1</v>
      </c>
      <c r="BA107">
        <v>154602</v>
      </c>
      <c r="BG107" t="s">
        <v>238</v>
      </c>
      <c r="BI107" t="s">
        <v>90</v>
      </c>
      <c r="BJ107">
        <v>1264</v>
      </c>
      <c r="BK107">
        <v>78</v>
      </c>
      <c r="BL107">
        <v>6.1708860999999997E-2</v>
      </c>
      <c r="BM107">
        <v>1264</v>
      </c>
      <c r="BN107">
        <v>78</v>
      </c>
      <c r="BO107">
        <v>6.1699999999999998E-2</v>
      </c>
      <c r="BP107">
        <v>1264</v>
      </c>
      <c r="BQ107">
        <v>6.1704430999999997E-2</v>
      </c>
      <c r="BR107">
        <v>6</v>
      </c>
      <c r="BS107">
        <v>6</v>
      </c>
      <c r="BT107">
        <v>0</v>
      </c>
      <c r="BU107">
        <v>0</v>
      </c>
      <c r="BW107" t="s">
        <v>77</v>
      </c>
      <c r="BY107" t="s">
        <v>77</v>
      </c>
      <c r="BZ107">
        <v>1</v>
      </c>
    </row>
    <row r="108" spans="1:78" x14ac:dyDescent="0.2">
      <c r="A108" t="s">
        <v>228</v>
      </c>
      <c r="B108" t="s">
        <v>571</v>
      </c>
      <c r="C108" t="s">
        <v>77</v>
      </c>
      <c r="D108" s="2">
        <v>43019</v>
      </c>
      <c r="E108">
        <v>125</v>
      </c>
      <c r="F108">
        <v>208</v>
      </c>
      <c r="G108" t="s">
        <v>91</v>
      </c>
      <c r="H108" t="s">
        <v>79</v>
      </c>
      <c r="I108">
        <v>58740653</v>
      </c>
      <c r="J108">
        <v>58740653</v>
      </c>
      <c r="K108" t="s">
        <v>80</v>
      </c>
      <c r="L108" t="s">
        <v>98</v>
      </c>
      <c r="M108" t="s">
        <v>239</v>
      </c>
      <c r="N108" t="str">
        <f t="shared" si="1"/>
        <v>GR062_chr17_58740653_C_T</v>
      </c>
      <c r="O108" t="s">
        <v>574</v>
      </c>
      <c r="P108" t="s">
        <v>83</v>
      </c>
      <c r="Q108" t="s">
        <v>84</v>
      </c>
      <c r="S108" t="s">
        <v>85</v>
      </c>
      <c r="T108" t="s">
        <v>240</v>
      </c>
      <c r="U108" t="s">
        <v>241</v>
      </c>
      <c r="V108" t="s">
        <v>242</v>
      </c>
      <c r="W108" s="1"/>
      <c r="X108" s="1">
        <v>8.2600000000000005E-6</v>
      </c>
      <c r="Y108">
        <v>0</v>
      </c>
      <c r="Z108">
        <v>0</v>
      </c>
      <c r="AA108">
        <v>0</v>
      </c>
      <c r="AB108" s="1">
        <v>0</v>
      </c>
      <c r="AC108" s="1">
        <v>1.5E-5</v>
      </c>
      <c r="AD108">
        <v>0</v>
      </c>
      <c r="AE108">
        <v>0</v>
      </c>
      <c r="AF108" s="1">
        <v>0</v>
      </c>
      <c r="AG108" s="1">
        <v>3.98E-6</v>
      </c>
      <c r="AH108" s="1">
        <v>8.8100000000000004E-6</v>
      </c>
      <c r="AI108" s="1">
        <v>0</v>
      </c>
      <c r="AJ108" s="1">
        <v>8.67E-6</v>
      </c>
      <c r="AK108" s="1">
        <v>7.9500000000000001E-6</v>
      </c>
      <c r="AL108">
        <v>0</v>
      </c>
      <c r="AM108">
        <v>0</v>
      </c>
      <c r="AN108">
        <v>0</v>
      </c>
      <c r="AO108" s="1">
        <v>0</v>
      </c>
      <c r="AP108" s="1">
        <v>8.8100000000000004E-6</v>
      </c>
      <c r="AQ108">
        <v>0</v>
      </c>
      <c r="AR108">
        <v>0</v>
      </c>
      <c r="AS108" s="1">
        <v>0</v>
      </c>
      <c r="AT108" s="1">
        <v>8.9700000000000005E-6</v>
      </c>
      <c r="AU108" s="1">
        <v>1.1199999999999999E-5</v>
      </c>
      <c r="AW108" s="1"/>
      <c r="AX108" s="1">
        <v>6.4999999999999996E-6</v>
      </c>
      <c r="AY108" s="1">
        <v>6.4999999999999996E-6</v>
      </c>
      <c r="AZ108">
        <v>1</v>
      </c>
      <c r="BA108">
        <v>154602</v>
      </c>
      <c r="BG108" t="s">
        <v>243</v>
      </c>
      <c r="BI108" t="s">
        <v>90</v>
      </c>
      <c r="BJ108">
        <v>1176</v>
      </c>
      <c r="BK108">
        <v>4</v>
      </c>
      <c r="BL108">
        <v>3.4013609999999999E-3</v>
      </c>
      <c r="BM108">
        <v>1175</v>
      </c>
      <c r="BN108">
        <v>4</v>
      </c>
      <c r="BO108">
        <v>3.3999999999999998E-3</v>
      </c>
      <c r="BP108">
        <v>1175.5</v>
      </c>
      <c r="BQ108">
        <v>3.400681E-3</v>
      </c>
      <c r="BR108">
        <v>5</v>
      </c>
      <c r="BS108">
        <v>5</v>
      </c>
      <c r="BT108">
        <v>0</v>
      </c>
      <c r="BU108">
        <v>0</v>
      </c>
      <c r="BW108" t="s">
        <v>77</v>
      </c>
      <c r="BY108" t="s">
        <v>77</v>
      </c>
      <c r="BZ108">
        <v>1</v>
      </c>
    </row>
    <row r="109" spans="1:78" x14ac:dyDescent="0.2">
      <c r="A109" t="s">
        <v>228</v>
      </c>
      <c r="B109" t="s">
        <v>575</v>
      </c>
      <c r="C109" t="s">
        <v>77</v>
      </c>
      <c r="D109" s="2">
        <v>43042</v>
      </c>
      <c r="E109">
        <v>23</v>
      </c>
      <c r="F109">
        <v>231</v>
      </c>
      <c r="G109" t="s">
        <v>92</v>
      </c>
      <c r="H109" t="s">
        <v>212</v>
      </c>
      <c r="I109">
        <v>119148929</v>
      </c>
      <c r="J109">
        <v>119148929</v>
      </c>
      <c r="K109" t="s">
        <v>134</v>
      </c>
      <c r="L109" t="s">
        <v>81</v>
      </c>
      <c r="M109" t="s">
        <v>229</v>
      </c>
      <c r="N109" t="str">
        <f t="shared" si="1"/>
        <v>GR062_chr11_119148929_A_G</v>
      </c>
      <c r="O109" t="s">
        <v>576</v>
      </c>
      <c r="P109" t="s">
        <v>83</v>
      </c>
      <c r="Q109" t="s">
        <v>230</v>
      </c>
      <c r="S109" t="s">
        <v>123</v>
      </c>
      <c r="T109" t="s">
        <v>231</v>
      </c>
      <c r="U109" t="s">
        <v>232</v>
      </c>
      <c r="V109" t="s">
        <v>233</v>
      </c>
      <c r="BI109" t="s">
        <v>90</v>
      </c>
      <c r="BJ109">
        <v>908</v>
      </c>
      <c r="BK109">
        <v>14</v>
      </c>
      <c r="BL109">
        <v>1.5418502000000001E-2</v>
      </c>
      <c r="BM109">
        <v>908</v>
      </c>
      <c r="BN109">
        <v>14</v>
      </c>
      <c r="BO109">
        <v>1.54E-2</v>
      </c>
      <c r="BP109">
        <v>908</v>
      </c>
      <c r="BQ109">
        <v>1.5409251000000001E-2</v>
      </c>
      <c r="BR109">
        <v>8</v>
      </c>
      <c r="BS109">
        <v>8</v>
      </c>
      <c r="BT109">
        <v>0</v>
      </c>
      <c r="BU109">
        <v>0</v>
      </c>
      <c r="BW109" t="s">
        <v>77</v>
      </c>
      <c r="BY109" t="s">
        <v>77</v>
      </c>
      <c r="BZ109">
        <v>0</v>
      </c>
    </row>
    <row r="110" spans="1:78" x14ac:dyDescent="0.2">
      <c r="A110" t="s">
        <v>228</v>
      </c>
      <c r="B110" t="s">
        <v>575</v>
      </c>
      <c r="C110" t="s">
        <v>77</v>
      </c>
      <c r="D110" s="2">
        <v>43042</v>
      </c>
      <c r="E110">
        <v>23</v>
      </c>
      <c r="F110">
        <v>231</v>
      </c>
      <c r="G110" t="s">
        <v>92</v>
      </c>
      <c r="H110" t="s">
        <v>79</v>
      </c>
      <c r="I110">
        <v>58740506</v>
      </c>
      <c r="J110">
        <v>58740506</v>
      </c>
      <c r="K110" t="s">
        <v>80</v>
      </c>
      <c r="L110" t="s">
        <v>99</v>
      </c>
      <c r="M110" t="s">
        <v>234</v>
      </c>
      <c r="N110" t="str">
        <f t="shared" si="1"/>
        <v>GR062_chr17_58740506_C_-</v>
      </c>
      <c r="O110" t="s">
        <v>577</v>
      </c>
      <c r="P110" t="s">
        <v>83</v>
      </c>
      <c r="Q110" t="s">
        <v>84</v>
      </c>
      <c r="S110" t="s">
        <v>101</v>
      </c>
      <c r="T110" t="s">
        <v>235</v>
      </c>
      <c r="U110" t="s">
        <v>236</v>
      </c>
      <c r="V110" t="s">
        <v>237</v>
      </c>
      <c r="W110" s="1"/>
      <c r="X110" s="1">
        <v>8.2400000000000007E-6</v>
      </c>
      <c r="Y110">
        <v>0</v>
      </c>
      <c r="Z110">
        <v>0</v>
      </c>
      <c r="AA110">
        <v>0</v>
      </c>
      <c r="AB110" s="1">
        <v>0</v>
      </c>
      <c r="AC110" s="1">
        <v>1.5E-5</v>
      </c>
      <c r="AD110">
        <v>0</v>
      </c>
      <c r="AE110">
        <v>0</v>
      </c>
      <c r="AF110">
        <v>0</v>
      </c>
      <c r="AG110">
        <v>0</v>
      </c>
      <c r="AI110">
        <v>0</v>
      </c>
      <c r="AJ110" s="1">
        <v>0</v>
      </c>
      <c r="AK110" s="1">
        <v>3.98E-6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W110" s="1"/>
      <c r="AX110" s="1">
        <v>6.4999999999999996E-6</v>
      </c>
      <c r="AY110" s="1">
        <v>6.4999999999999996E-6</v>
      </c>
      <c r="AZ110">
        <v>1</v>
      </c>
      <c r="BA110">
        <v>154602</v>
      </c>
      <c r="BG110" t="s">
        <v>238</v>
      </c>
      <c r="BI110" t="s">
        <v>90</v>
      </c>
      <c r="BJ110">
        <v>942</v>
      </c>
      <c r="BK110">
        <v>79</v>
      </c>
      <c r="BL110">
        <v>8.3864119000000001E-2</v>
      </c>
      <c r="BM110">
        <v>942</v>
      </c>
      <c r="BN110">
        <v>79</v>
      </c>
      <c r="BO110">
        <v>8.3900000000000002E-2</v>
      </c>
      <c r="BP110">
        <v>942</v>
      </c>
      <c r="BQ110">
        <v>8.3882059999999994E-2</v>
      </c>
      <c r="BR110">
        <v>6</v>
      </c>
      <c r="BS110">
        <v>6</v>
      </c>
      <c r="BT110">
        <v>0</v>
      </c>
      <c r="BU110">
        <v>0</v>
      </c>
      <c r="BW110" t="s">
        <v>77</v>
      </c>
      <c r="BY110" t="s">
        <v>77</v>
      </c>
      <c r="BZ110">
        <v>0</v>
      </c>
    </row>
    <row r="111" spans="1:78" x14ac:dyDescent="0.2">
      <c r="A111" t="s">
        <v>228</v>
      </c>
      <c r="B111" t="s">
        <v>575</v>
      </c>
      <c r="C111" t="s">
        <v>77</v>
      </c>
      <c r="D111" s="2">
        <v>43042</v>
      </c>
      <c r="E111">
        <v>23</v>
      </c>
      <c r="F111">
        <v>231</v>
      </c>
      <c r="G111" t="s">
        <v>92</v>
      </c>
      <c r="H111" t="s">
        <v>79</v>
      </c>
      <c r="I111">
        <v>58740653</v>
      </c>
      <c r="J111">
        <v>58740653</v>
      </c>
      <c r="K111" t="s">
        <v>80</v>
      </c>
      <c r="L111" t="s">
        <v>98</v>
      </c>
      <c r="M111" t="s">
        <v>239</v>
      </c>
      <c r="N111" t="str">
        <f t="shared" si="1"/>
        <v>GR062_chr17_58740653_C_T</v>
      </c>
      <c r="O111" t="s">
        <v>578</v>
      </c>
      <c r="P111" t="s">
        <v>83</v>
      </c>
      <c r="Q111" t="s">
        <v>84</v>
      </c>
      <c r="S111" t="s">
        <v>85</v>
      </c>
      <c r="T111" t="s">
        <v>240</v>
      </c>
      <c r="U111" t="s">
        <v>241</v>
      </c>
      <c r="V111" t="s">
        <v>242</v>
      </c>
      <c r="W111" s="1"/>
      <c r="X111" s="1">
        <v>8.2600000000000005E-6</v>
      </c>
      <c r="Y111">
        <v>0</v>
      </c>
      <c r="Z111">
        <v>0</v>
      </c>
      <c r="AA111">
        <v>0</v>
      </c>
      <c r="AB111" s="1">
        <v>0</v>
      </c>
      <c r="AC111" s="1">
        <v>1.5E-5</v>
      </c>
      <c r="AD111">
        <v>0</v>
      </c>
      <c r="AE111">
        <v>0</v>
      </c>
      <c r="AF111" s="1">
        <v>0</v>
      </c>
      <c r="AG111" s="1">
        <v>3.98E-6</v>
      </c>
      <c r="AH111" s="1">
        <v>8.8100000000000004E-6</v>
      </c>
      <c r="AI111" s="1">
        <v>0</v>
      </c>
      <c r="AJ111" s="1">
        <v>8.67E-6</v>
      </c>
      <c r="AK111" s="1">
        <v>7.9500000000000001E-6</v>
      </c>
      <c r="AL111">
        <v>0</v>
      </c>
      <c r="AM111">
        <v>0</v>
      </c>
      <c r="AN111">
        <v>0</v>
      </c>
      <c r="AO111" s="1">
        <v>0</v>
      </c>
      <c r="AP111" s="1">
        <v>8.8100000000000004E-6</v>
      </c>
      <c r="AQ111">
        <v>0</v>
      </c>
      <c r="AR111">
        <v>0</v>
      </c>
      <c r="AS111" s="1">
        <v>0</v>
      </c>
      <c r="AT111" s="1">
        <v>8.9700000000000005E-6</v>
      </c>
      <c r="AU111" s="1">
        <v>1.1199999999999999E-5</v>
      </c>
      <c r="AW111" s="1"/>
      <c r="AX111" s="1">
        <v>6.4999999999999996E-6</v>
      </c>
      <c r="AY111" s="1">
        <v>6.4999999999999996E-6</v>
      </c>
      <c r="AZ111">
        <v>1</v>
      </c>
      <c r="BA111">
        <v>154602</v>
      </c>
      <c r="BG111" t="s">
        <v>243</v>
      </c>
      <c r="BI111" t="s">
        <v>90</v>
      </c>
      <c r="BJ111">
        <v>794</v>
      </c>
      <c r="BK111">
        <v>4</v>
      </c>
      <c r="BL111">
        <v>5.0377829999999997E-3</v>
      </c>
      <c r="BM111">
        <v>794</v>
      </c>
      <c r="BN111">
        <v>4</v>
      </c>
      <c r="BO111">
        <v>5.0000000000000001E-3</v>
      </c>
      <c r="BP111">
        <v>794</v>
      </c>
      <c r="BQ111">
        <v>5.0188919999999996E-3</v>
      </c>
      <c r="BR111">
        <v>5</v>
      </c>
      <c r="BS111">
        <v>5</v>
      </c>
      <c r="BT111">
        <v>0</v>
      </c>
      <c r="BU111">
        <v>0</v>
      </c>
      <c r="BW111" t="s">
        <v>77</v>
      </c>
      <c r="BY111" t="s">
        <v>77</v>
      </c>
      <c r="BZ111">
        <v>0</v>
      </c>
    </row>
    <row r="112" spans="1:78" x14ac:dyDescent="0.2">
      <c r="A112" t="s">
        <v>228</v>
      </c>
      <c r="B112" t="s">
        <v>575</v>
      </c>
      <c r="C112" t="s">
        <v>77</v>
      </c>
      <c r="D112" s="2">
        <v>43042</v>
      </c>
      <c r="E112">
        <v>23</v>
      </c>
      <c r="F112">
        <v>231</v>
      </c>
      <c r="G112" t="s">
        <v>92</v>
      </c>
      <c r="H112" t="s">
        <v>79</v>
      </c>
      <c r="I112">
        <v>7578400</v>
      </c>
      <c r="J112">
        <v>7578400</v>
      </c>
      <c r="K112" t="s">
        <v>81</v>
      </c>
      <c r="L112" t="s">
        <v>80</v>
      </c>
      <c r="M112" t="s">
        <v>244</v>
      </c>
      <c r="N112" t="str">
        <f t="shared" si="1"/>
        <v>GR062_chr17_7578400_G_C</v>
      </c>
      <c r="O112" t="s">
        <v>579</v>
      </c>
      <c r="P112" t="s">
        <v>83</v>
      </c>
      <c r="Q112" t="s">
        <v>140</v>
      </c>
      <c r="S112" t="s">
        <v>123</v>
      </c>
      <c r="T112" t="s">
        <v>245</v>
      </c>
      <c r="U112" t="s">
        <v>246</v>
      </c>
      <c r="V112" t="s">
        <v>247</v>
      </c>
      <c r="W112" s="1"/>
      <c r="X112" s="1">
        <v>1.6500000000000001E-5</v>
      </c>
      <c r="Y112">
        <v>0</v>
      </c>
      <c r="Z112" s="1">
        <v>0</v>
      </c>
      <c r="AA112" s="1">
        <v>1E-4</v>
      </c>
      <c r="AB112" s="1">
        <v>0</v>
      </c>
      <c r="AC112" s="1">
        <v>1.5E-5</v>
      </c>
      <c r="AD112">
        <v>0</v>
      </c>
      <c r="AE112">
        <v>0</v>
      </c>
      <c r="AF112">
        <v>0</v>
      </c>
      <c r="AG112">
        <v>0</v>
      </c>
      <c r="AI112">
        <v>0</v>
      </c>
      <c r="AJ112" s="1">
        <v>0</v>
      </c>
      <c r="AK112" s="1">
        <v>7.9500000000000001E-6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W112" s="1"/>
      <c r="AX112" s="1">
        <v>6.4999999999999996E-6</v>
      </c>
      <c r="AY112" s="1">
        <v>6.4999999999999996E-6</v>
      </c>
      <c r="AZ112">
        <v>1</v>
      </c>
      <c r="BA112">
        <v>154602</v>
      </c>
      <c r="BB112">
        <v>468390</v>
      </c>
      <c r="BC112" t="s">
        <v>248</v>
      </c>
      <c r="BD112" t="s">
        <v>249</v>
      </c>
      <c r="BE112" t="s">
        <v>250</v>
      </c>
      <c r="BF112" t="s">
        <v>251</v>
      </c>
      <c r="BG112" t="s">
        <v>252</v>
      </c>
      <c r="BH112" t="s">
        <v>253</v>
      </c>
      <c r="BI112" t="s">
        <v>90</v>
      </c>
      <c r="BJ112">
        <v>758</v>
      </c>
      <c r="BK112">
        <v>8</v>
      </c>
      <c r="BL112">
        <v>1.055409E-2</v>
      </c>
      <c r="BM112">
        <v>758</v>
      </c>
      <c r="BN112">
        <v>8</v>
      </c>
      <c r="BO112">
        <v>1.06E-2</v>
      </c>
      <c r="BP112">
        <v>758</v>
      </c>
      <c r="BQ112">
        <v>1.0577045E-2</v>
      </c>
      <c r="BR112">
        <v>3</v>
      </c>
      <c r="BS112">
        <v>3</v>
      </c>
      <c r="BT112">
        <v>0</v>
      </c>
      <c r="BU112">
        <v>0</v>
      </c>
      <c r="BW112" t="s">
        <v>77</v>
      </c>
      <c r="BY112" t="s">
        <v>77</v>
      </c>
      <c r="BZ112">
        <v>0</v>
      </c>
    </row>
    <row r="113" spans="1:78" x14ac:dyDescent="0.2">
      <c r="A113" t="s">
        <v>228</v>
      </c>
      <c r="B113" t="s">
        <v>580</v>
      </c>
      <c r="C113" t="s">
        <v>77</v>
      </c>
      <c r="D113" s="2">
        <v>43145</v>
      </c>
      <c r="E113">
        <v>103</v>
      </c>
      <c r="F113">
        <v>334</v>
      </c>
      <c r="G113" t="s">
        <v>93</v>
      </c>
      <c r="H113" t="s">
        <v>212</v>
      </c>
      <c r="I113">
        <v>119148929</v>
      </c>
      <c r="J113">
        <v>119148929</v>
      </c>
      <c r="K113" t="s">
        <v>134</v>
      </c>
      <c r="L113" t="s">
        <v>81</v>
      </c>
      <c r="M113" t="s">
        <v>229</v>
      </c>
      <c r="N113" t="str">
        <f t="shared" si="1"/>
        <v>GR062_chr11_119148929_A_G</v>
      </c>
      <c r="O113" t="s">
        <v>581</v>
      </c>
      <c r="P113" t="s">
        <v>83</v>
      </c>
      <c r="Q113" t="s">
        <v>230</v>
      </c>
      <c r="S113" t="s">
        <v>123</v>
      </c>
      <c r="T113" t="s">
        <v>231</v>
      </c>
      <c r="U113" t="s">
        <v>232</v>
      </c>
      <c r="V113" t="s">
        <v>233</v>
      </c>
      <c r="BI113" t="s">
        <v>90</v>
      </c>
      <c r="BJ113">
        <v>1187</v>
      </c>
      <c r="BK113">
        <v>12</v>
      </c>
      <c r="BL113">
        <v>1.010952E-2</v>
      </c>
      <c r="BM113">
        <v>1187</v>
      </c>
      <c r="BN113">
        <v>12</v>
      </c>
      <c r="BO113">
        <v>1.01E-2</v>
      </c>
      <c r="BP113">
        <v>1187</v>
      </c>
      <c r="BQ113">
        <v>1.0104760000000001E-2</v>
      </c>
      <c r="BR113">
        <v>8</v>
      </c>
      <c r="BS113">
        <v>8</v>
      </c>
      <c r="BT113">
        <v>0</v>
      </c>
      <c r="BU113">
        <v>0</v>
      </c>
      <c r="BW113" t="s">
        <v>77</v>
      </c>
      <c r="BY113" t="s">
        <v>77</v>
      </c>
      <c r="BZ113">
        <v>0</v>
      </c>
    </row>
    <row r="114" spans="1:78" x14ac:dyDescent="0.2">
      <c r="A114" t="s">
        <v>228</v>
      </c>
      <c r="B114" t="s">
        <v>580</v>
      </c>
      <c r="C114" t="s">
        <v>77</v>
      </c>
      <c r="D114" s="2">
        <v>43145</v>
      </c>
      <c r="E114">
        <v>103</v>
      </c>
      <c r="F114">
        <v>334</v>
      </c>
      <c r="G114" t="s">
        <v>93</v>
      </c>
      <c r="H114" t="s">
        <v>79</v>
      </c>
      <c r="I114">
        <v>58740506</v>
      </c>
      <c r="J114">
        <v>58740506</v>
      </c>
      <c r="K114" t="s">
        <v>80</v>
      </c>
      <c r="L114" t="s">
        <v>99</v>
      </c>
      <c r="M114" t="s">
        <v>234</v>
      </c>
      <c r="N114" t="str">
        <f t="shared" si="1"/>
        <v>GR062_chr17_58740506_C_-</v>
      </c>
      <c r="O114" t="s">
        <v>582</v>
      </c>
      <c r="P114" t="s">
        <v>83</v>
      </c>
      <c r="Q114" t="s">
        <v>84</v>
      </c>
      <c r="S114" t="s">
        <v>101</v>
      </c>
      <c r="T114" t="s">
        <v>235</v>
      </c>
      <c r="U114" t="s">
        <v>236</v>
      </c>
      <c r="V114" t="s">
        <v>237</v>
      </c>
      <c r="W114" s="1"/>
      <c r="X114" s="1">
        <v>8.2400000000000007E-6</v>
      </c>
      <c r="Y114">
        <v>0</v>
      </c>
      <c r="Z114">
        <v>0</v>
      </c>
      <c r="AA114">
        <v>0</v>
      </c>
      <c r="AB114" s="1">
        <v>0</v>
      </c>
      <c r="AC114" s="1">
        <v>1.5E-5</v>
      </c>
      <c r="AD114">
        <v>0</v>
      </c>
      <c r="AE114">
        <v>0</v>
      </c>
      <c r="AF114">
        <v>0</v>
      </c>
      <c r="AG114">
        <v>0</v>
      </c>
      <c r="AI114">
        <v>0</v>
      </c>
      <c r="AJ114" s="1">
        <v>0</v>
      </c>
      <c r="AK114" s="1">
        <v>3.98E-6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W114" s="1"/>
      <c r="AX114" s="1">
        <v>6.4999999999999996E-6</v>
      </c>
      <c r="AY114" s="1">
        <v>6.4999999999999996E-6</v>
      </c>
      <c r="AZ114">
        <v>1</v>
      </c>
      <c r="BA114">
        <v>154602</v>
      </c>
      <c r="BG114" t="s">
        <v>238</v>
      </c>
      <c r="BI114" t="s">
        <v>90</v>
      </c>
      <c r="BJ114">
        <v>1235</v>
      </c>
      <c r="BK114">
        <v>221</v>
      </c>
      <c r="BL114">
        <v>0.178947368</v>
      </c>
      <c r="BM114">
        <v>1235</v>
      </c>
      <c r="BN114">
        <v>221</v>
      </c>
      <c r="BO114">
        <v>0.1789</v>
      </c>
      <c r="BP114">
        <v>1235</v>
      </c>
      <c r="BQ114">
        <v>0.178923684</v>
      </c>
      <c r="BR114">
        <v>6</v>
      </c>
      <c r="BS114">
        <v>6</v>
      </c>
      <c r="BT114">
        <v>0</v>
      </c>
      <c r="BU114">
        <v>0</v>
      </c>
      <c r="BW114" t="s">
        <v>77</v>
      </c>
      <c r="BY114" t="s">
        <v>77</v>
      </c>
      <c r="BZ114">
        <v>0</v>
      </c>
    </row>
    <row r="115" spans="1:78" x14ac:dyDescent="0.2">
      <c r="A115" t="s">
        <v>228</v>
      </c>
      <c r="B115" t="s">
        <v>580</v>
      </c>
      <c r="C115" t="s">
        <v>77</v>
      </c>
      <c r="D115" s="2">
        <v>43145</v>
      </c>
      <c r="E115">
        <v>103</v>
      </c>
      <c r="F115">
        <v>334</v>
      </c>
      <c r="G115" t="s">
        <v>93</v>
      </c>
      <c r="H115" t="s">
        <v>79</v>
      </c>
      <c r="I115">
        <v>58740653</v>
      </c>
      <c r="J115">
        <v>58740653</v>
      </c>
      <c r="K115" t="s">
        <v>80</v>
      </c>
      <c r="L115" t="s">
        <v>98</v>
      </c>
      <c r="M115" t="s">
        <v>239</v>
      </c>
      <c r="N115" t="str">
        <f t="shared" si="1"/>
        <v>GR062_chr17_58740653_C_T</v>
      </c>
      <c r="O115" t="s">
        <v>583</v>
      </c>
      <c r="P115" t="s">
        <v>83</v>
      </c>
      <c r="Q115" t="s">
        <v>84</v>
      </c>
      <c r="S115" t="s">
        <v>85</v>
      </c>
      <c r="T115" t="s">
        <v>240</v>
      </c>
      <c r="U115" t="s">
        <v>241</v>
      </c>
      <c r="V115" t="s">
        <v>242</v>
      </c>
      <c r="W115" s="1"/>
      <c r="X115" s="1">
        <v>8.2600000000000005E-6</v>
      </c>
      <c r="Y115">
        <v>0</v>
      </c>
      <c r="Z115">
        <v>0</v>
      </c>
      <c r="AA115">
        <v>0</v>
      </c>
      <c r="AB115" s="1">
        <v>0</v>
      </c>
      <c r="AC115" s="1">
        <v>1.5E-5</v>
      </c>
      <c r="AD115">
        <v>0</v>
      </c>
      <c r="AE115">
        <v>0</v>
      </c>
      <c r="AF115" s="1">
        <v>0</v>
      </c>
      <c r="AG115" s="1">
        <v>3.98E-6</v>
      </c>
      <c r="AH115" s="1">
        <v>8.8100000000000004E-6</v>
      </c>
      <c r="AI115" s="1">
        <v>0</v>
      </c>
      <c r="AJ115" s="1">
        <v>8.67E-6</v>
      </c>
      <c r="AK115" s="1">
        <v>7.9500000000000001E-6</v>
      </c>
      <c r="AL115">
        <v>0</v>
      </c>
      <c r="AM115">
        <v>0</v>
      </c>
      <c r="AN115">
        <v>0</v>
      </c>
      <c r="AO115" s="1">
        <v>0</v>
      </c>
      <c r="AP115" s="1">
        <v>8.8100000000000004E-6</v>
      </c>
      <c r="AQ115">
        <v>0</v>
      </c>
      <c r="AR115">
        <v>0</v>
      </c>
      <c r="AS115" s="1">
        <v>0</v>
      </c>
      <c r="AT115" s="1">
        <v>8.9700000000000005E-6</v>
      </c>
      <c r="AU115" s="1">
        <v>1.1199999999999999E-5</v>
      </c>
      <c r="AW115" s="1"/>
      <c r="AX115" s="1">
        <v>6.4999999999999996E-6</v>
      </c>
      <c r="AY115" s="1">
        <v>6.4999999999999996E-6</v>
      </c>
      <c r="AZ115">
        <v>1</v>
      </c>
      <c r="BA115">
        <v>154602</v>
      </c>
      <c r="BG115" t="s">
        <v>243</v>
      </c>
      <c r="BI115" t="s">
        <v>90</v>
      </c>
      <c r="BJ115">
        <v>949</v>
      </c>
      <c r="BK115">
        <v>11</v>
      </c>
      <c r="BL115">
        <v>1.1591149E-2</v>
      </c>
      <c r="BM115">
        <v>948</v>
      </c>
      <c r="BN115">
        <v>11</v>
      </c>
      <c r="BO115">
        <v>1.1599999999999999E-2</v>
      </c>
      <c r="BP115">
        <v>948.5</v>
      </c>
      <c r="BQ115">
        <v>1.1595575E-2</v>
      </c>
      <c r="BR115">
        <v>5</v>
      </c>
      <c r="BS115">
        <v>5</v>
      </c>
      <c r="BT115">
        <v>0</v>
      </c>
      <c r="BU115">
        <v>0</v>
      </c>
      <c r="BW115" t="s">
        <v>77</v>
      </c>
      <c r="BY115" t="s">
        <v>77</v>
      </c>
      <c r="BZ115">
        <v>0</v>
      </c>
    </row>
    <row r="116" spans="1:78" x14ac:dyDescent="0.2">
      <c r="A116" t="s">
        <v>228</v>
      </c>
      <c r="B116" t="s">
        <v>580</v>
      </c>
      <c r="C116" t="s">
        <v>77</v>
      </c>
      <c r="D116" s="2">
        <v>43145</v>
      </c>
      <c r="E116">
        <v>103</v>
      </c>
      <c r="F116">
        <v>334</v>
      </c>
      <c r="G116" t="s">
        <v>93</v>
      </c>
      <c r="H116" t="s">
        <v>79</v>
      </c>
      <c r="I116">
        <v>7578400</v>
      </c>
      <c r="J116">
        <v>7578400</v>
      </c>
      <c r="K116" t="s">
        <v>81</v>
      </c>
      <c r="L116" t="s">
        <v>80</v>
      </c>
      <c r="M116" t="s">
        <v>244</v>
      </c>
      <c r="N116" t="str">
        <f t="shared" si="1"/>
        <v>GR062_chr17_7578400_G_C</v>
      </c>
      <c r="O116" t="s">
        <v>584</v>
      </c>
      <c r="P116" t="s">
        <v>83</v>
      </c>
      <c r="Q116" t="s">
        <v>140</v>
      </c>
      <c r="S116" t="s">
        <v>123</v>
      </c>
      <c r="T116" t="s">
        <v>245</v>
      </c>
      <c r="U116" t="s">
        <v>246</v>
      </c>
      <c r="V116" t="s">
        <v>247</v>
      </c>
      <c r="W116" s="1"/>
      <c r="X116" s="1">
        <v>1.6500000000000001E-5</v>
      </c>
      <c r="Y116">
        <v>0</v>
      </c>
      <c r="Z116" s="1">
        <v>0</v>
      </c>
      <c r="AA116" s="1">
        <v>1E-4</v>
      </c>
      <c r="AB116" s="1">
        <v>0</v>
      </c>
      <c r="AC116" s="1">
        <v>1.5E-5</v>
      </c>
      <c r="AD116">
        <v>0</v>
      </c>
      <c r="AE116">
        <v>0</v>
      </c>
      <c r="AF116">
        <v>0</v>
      </c>
      <c r="AG116">
        <v>0</v>
      </c>
      <c r="AI116">
        <v>0</v>
      </c>
      <c r="AJ116" s="1">
        <v>0</v>
      </c>
      <c r="AK116" s="1">
        <v>7.9500000000000001E-6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W116" s="1"/>
      <c r="AX116" s="1">
        <v>6.4999999999999996E-6</v>
      </c>
      <c r="AY116" s="1">
        <v>6.4999999999999996E-6</v>
      </c>
      <c r="AZ116">
        <v>1</v>
      </c>
      <c r="BA116">
        <v>154602</v>
      </c>
      <c r="BB116">
        <v>468390</v>
      </c>
      <c r="BC116" t="s">
        <v>248</v>
      </c>
      <c r="BD116" t="s">
        <v>249</v>
      </c>
      <c r="BE116" t="s">
        <v>250</v>
      </c>
      <c r="BF116" t="s">
        <v>251</v>
      </c>
      <c r="BG116" t="s">
        <v>252</v>
      </c>
      <c r="BH116" t="s">
        <v>253</v>
      </c>
      <c r="BI116" t="s">
        <v>90</v>
      </c>
      <c r="BJ116">
        <v>1177</v>
      </c>
      <c r="BK116">
        <v>5</v>
      </c>
      <c r="BL116">
        <v>4.2480879999999997E-3</v>
      </c>
      <c r="BM116">
        <v>1177</v>
      </c>
      <c r="BN116">
        <v>5</v>
      </c>
      <c r="BO116">
        <v>4.1999999999999997E-3</v>
      </c>
      <c r="BP116">
        <v>1177</v>
      </c>
      <c r="BQ116">
        <v>4.2240439999999997E-3</v>
      </c>
      <c r="BR116">
        <v>3</v>
      </c>
      <c r="BS116">
        <v>3</v>
      </c>
      <c r="BT116">
        <v>0</v>
      </c>
      <c r="BU116">
        <v>0</v>
      </c>
      <c r="BW116" t="s">
        <v>77</v>
      </c>
      <c r="BY116" t="s">
        <v>77</v>
      </c>
      <c r="BZ116">
        <v>0</v>
      </c>
    </row>
    <row r="117" spans="1:78" x14ac:dyDescent="0.2">
      <c r="A117" t="s">
        <v>228</v>
      </c>
      <c r="B117" t="s">
        <v>585</v>
      </c>
      <c r="C117" t="s">
        <v>77</v>
      </c>
      <c r="D117" s="2">
        <v>43234</v>
      </c>
      <c r="E117">
        <v>89</v>
      </c>
      <c r="F117">
        <v>423</v>
      </c>
      <c r="G117" t="s">
        <v>94</v>
      </c>
      <c r="H117" t="s">
        <v>212</v>
      </c>
      <c r="I117">
        <v>119148929</v>
      </c>
      <c r="J117">
        <v>119148929</v>
      </c>
      <c r="K117" t="s">
        <v>134</v>
      </c>
      <c r="L117" t="s">
        <v>81</v>
      </c>
      <c r="M117" t="s">
        <v>229</v>
      </c>
      <c r="N117" t="str">
        <f t="shared" si="1"/>
        <v>GR062_chr11_119148929_A_G</v>
      </c>
      <c r="O117" t="s">
        <v>586</v>
      </c>
      <c r="P117" t="s">
        <v>83</v>
      </c>
      <c r="Q117" t="s">
        <v>230</v>
      </c>
      <c r="S117" t="s">
        <v>123</v>
      </c>
      <c r="T117" t="s">
        <v>231</v>
      </c>
      <c r="U117" t="s">
        <v>232</v>
      </c>
      <c r="V117" t="s">
        <v>233</v>
      </c>
      <c r="BI117" t="s">
        <v>90</v>
      </c>
      <c r="BJ117">
        <v>1473</v>
      </c>
      <c r="BK117">
        <v>5</v>
      </c>
      <c r="BL117">
        <v>3.3944330000000001E-3</v>
      </c>
      <c r="BM117">
        <v>1473</v>
      </c>
      <c r="BN117">
        <v>5</v>
      </c>
      <c r="BO117">
        <v>3.3999999999999998E-3</v>
      </c>
      <c r="BP117">
        <v>1473</v>
      </c>
      <c r="BQ117">
        <v>3.3972170000000001E-3</v>
      </c>
      <c r="BR117">
        <v>8</v>
      </c>
      <c r="BS117">
        <v>8</v>
      </c>
      <c r="BT117">
        <v>0</v>
      </c>
      <c r="BU117">
        <v>0</v>
      </c>
      <c r="BW117" t="s">
        <v>77</v>
      </c>
      <c r="BY117" t="s">
        <v>77</v>
      </c>
      <c r="BZ117">
        <v>0</v>
      </c>
    </row>
    <row r="118" spans="1:78" x14ac:dyDescent="0.2">
      <c r="A118" t="s">
        <v>228</v>
      </c>
      <c r="B118" t="s">
        <v>585</v>
      </c>
      <c r="C118" t="s">
        <v>77</v>
      </c>
      <c r="D118" s="2">
        <v>43234</v>
      </c>
      <c r="E118">
        <v>89</v>
      </c>
      <c r="F118">
        <v>423</v>
      </c>
      <c r="G118" t="s">
        <v>94</v>
      </c>
      <c r="H118" t="s">
        <v>79</v>
      </c>
      <c r="I118">
        <v>58740506</v>
      </c>
      <c r="J118">
        <v>58740506</v>
      </c>
      <c r="K118" t="s">
        <v>80</v>
      </c>
      <c r="L118" t="s">
        <v>99</v>
      </c>
      <c r="M118" t="s">
        <v>234</v>
      </c>
      <c r="N118" t="str">
        <f t="shared" si="1"/>
        <v>GR062_chr17_58740506_C_-</v>
      </c>
      <c r="O118" t="s">
        <v>587</v>
      </c>
      <c r="P118" t="s">
        <v>83</v>
      </c>
      <c r="Q118" t="s">
        <v>84</v>
      </c>
      <c r="S118" t="s">
        <v>101</v>
      </c>
      <c r="T118" t="s">
        <v>235</v>
      </c>
      <c r="U118" t="s">
        <v>236</v>
      </c>
      <c r="V118" t="s">
        <v>237</v>
      </c>
      <c r="W118" s="1"/>
      <c r="X118" s="1">
        <v>8.2400000000000007E-6</v>
      </c>
      <c r="Y118">
        <v>0</v>
      </c>
      <c r="Z118">
        <v>0</v>
      </c>
      <c r="AA118">
        <v>0</v>
      </c>
      <c r="AB118" s="1">
        <v>0</v>
      </c>
      <c r="AC118" s="1">
        <v>1.5E-5</v>
      </c>
      <c r="AD118">
        <v>0</v>
      </c>
      <c r="AE118">
        <v>0</v>
      </c>
      <c r="AF118">
        <v>0</v>
      </c>
      <c r="AG118">
        <v>0</v>
      </c>
      <c r="AI118">
        <v>0</v>
      </c>
      <c r="AJ118" s="1">
        <v>0</v>
      </c>
      <c r="AK118" s="1">
        <v>3.98E-6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W118" s="1"/>
      <c r="AX118" s="1">
        <v>6.4999999999999996E-6</v>
      </c>
      <c r="AY118" s="1">
        <v>6.4999999999999996E-6</v>
      </c>
      <c r="AZ118">
        <v>1</v>
      </c>
      <c r="BA118">
        <v>154602</v>
      </c>
      <c r="BG118" t="s">
        <v>238</v>
      </c>
      <c r="BI118" t="s">
        <v>90</v>
      </c>
      <c r="BJ118">
        <v>1929</v>
      </c>
      <c r="BK118">
        <v>12</v>
      </c>
      <c r="BL118">
        <v>6.2208400000000001E-3</v>
      </c>
      <c r="BM118">
        <v>1928</v>
      </c>
      <c r="BN118">
        <v>241</v>
      </c>
      <c r="BO118">
        <v>0.125</v>
      </c>
      <c r="BP118">
        <v>1928.5</v>
      </c>
      <c r="BQ118">
        <v>6.5610420000000003E-2</v>
      </c>
      <c r="BR118">
        <v>6</v>
      </c>
      <c r="BS118">
        <v>6</v>
      </c>
      <c r="BT118">
        <v>0</v>
      </c>
      <c r="BU118">
        <v>0</v>
      </c>
      <c r="BW118" t="s">
        <v>77</v>
      </c>
      <c r="BY118" t="s">
        <v>77</v>
      </c>
      <c r="BZ118">
        <v>0</v>
      </c>
    </row>
    <row r="119" spans="1:78" x14ac:dyDescent="0.2">
      <c r="A119" t="s">
        <v>228</v>
      </c>
      <c r="B119" t="s">
        <v>585</v>
      </c>
      <c r="C119" t="s">
        <v>77</v>
      </c>
      <c r="D119" s="2">
        <v>43234</v>
      </c>
      <c r="E119">
        <v>89</v>
      </c>
      <c r="F119">
        <v>423</v>
      </c>
      <c r="G119" t="s">
        <v>94</v>
      </c>
      <c r="H119" t="s">
        <v>79</v>
      </c>
      <c r="I119">
        <v>58740653</v>
      </c>
      <c r="J119">
        <v>58740653</v>
      </c>
      <c r="K119" t="s">
        <v>80</v>
      </c>
      <c r="L119" t="s">
        <v>98</v>
      </c>
      <c r="M119" t="s">
        <v>239</v>
      </c>
      <c r="N119" t="str">
        <f t="shared" si="1"/>
        <v>GR062_chr17_58740653_C_T</v>
      </c>
      <c r="O119" t="s">
        <v>588</v>
      </c>
      <c r="P119" t="s">
        <v>83</v>
      </c>
      <c r="Q119" t="s">
        <v>84</v>
      </c>
      <c r="S119" t="s">
        <v>85</v>
      </c>
      <c r="T119" t="s">
        <v>240</v>
      </c>
      <c r="U119" t="s">
        <v>241</v>
      </c>
      <c r="V119" t="s">
        <v>242</v>
      </c>
      <c r="W119" s="1"/>
      <c r="X119" s="1">
        <v>8.2600000000000005E-6</v>
      </c>
      <c r="Y119">
        <v>0</v>
      </c>
      <c r="Z119">
        <v>0</v>
      </c>
      <c r="AA119">
        <v>0</v>
      </c>
      <c r="AB119" s="1">
        <v>0</v>
      </c>
      <c r="AC119" s="1">
        <v>1.5E-5</v>
      </c>
      <c r="AD119">
        <v>0</v>
      </c>
      <c r="AE119">
        <v>0</v>
      </c>
      <c r="AF119" s="1">
        <v>0</v>
      </c>
      <c r="AG119" s="1">
        <v>3.98E-6</v>
      </c>
      <c r="AH119" s="1">
        <v>8.8100000000000004E-6</v>
      </c>
      <c r="AI119" s="1">
        <v>0</v>
      </c>
      <c r="AJ119" s="1">
        <v>8.67E-6</v>
      </c>
      <c r="AK119" s="1">
        <v>7.9500000000000001E-6</v>
      </c>
      <c r="AL119">
        <v>0</v>
      </c>
      <c r="AM119">
        <v>0</v>
      </c>
      <c r="AN119">
        <v>0</v>
      </c>
      <c r="AO119" s="1">
        <v>0</v>
      </c>
      <c r="AP119" s="1">
        <v>8.8100000000000004E-6</v>
      </c>
      <c r="AQ119">
        <v>0</v>
      </c>
      <c r="AR119">
        <v>0</v>
      </c>
      <c r="AS119" s="1">
        <v>0</v>
      </c>
      <c r="AT119" s="1">
        <v>8.9700000000000005E-6</v>
      </c>
      <c r="AU119" s="1">
        <v>1.1199999999999999E-5</v>
      </c>
      <c r="AW119" s="1"/>
      <c r="AX119" s="1">
        <v>6.4999999999999996E-6</v>
      </c>
      <c r="AY119" s="1">
        <v>6.4999999999999996E-6</v>
      </c>
      <c r="AZ119">
        <v>1</v>
      </c>
      <c r="BA119">
        <v>154602</v>
      </c>
      <c r="BG119" t="s">
        <v>243</v>
      </c>
      <c r="BI119" t="s">
        <v>90</v>
      </c>
      <c r="BJ119">
        <v>1588</v>
      </c>
      <c r="BK119">
        <v>22</v>
      </c>
      <c r="BL119">
        <v>1.3853904E-2</v>
      </c>
      <c r="BM119">
        <v>1586</v>
      </c>
      <c r="BN119">
        <v>22</v>
      </c>
      <c r="BO119">
        <v>1.3899999999999999E-2</v>
      </c>
      <c r="BP119">
        <v>1587</v>
      </c>
      <c r="BQ119">
        <v>1.3876952E-2</v>
      </c>
      <c r="BR119">
        <v>5</v>
      </c>
      <c r="BS119">
        <v>5</v>
      </c>
      <c r="BT119">
        <v>0</v>
      </c>
      <c r="BU119">
        <v>0</v>
      </c>
      <c r="BW119" t="s">
        <v>77</v>
      </c>
      <c r="BY119" t="s">
        <v>77</v>
      </c>
      <c r="BZ119">
        <v>0</v>
      </c>
    </row>
    <row r="120" spans="1:78" x14ac:dyDescent="0.2">
      <c r="A120" t="s">
        <v>228</v>
      </c>
      <c r="B120" t="s">
        <v>589</v>
      </c>
      <c r="C120" t="s">
        <v>77</v>
      </c>
      <c r="D120" s="2">
        <v>43334</v>
      </c>
      <c r="E120">
        <v>100</v>
      </c>
      <c r="F120">
        <v>523</v>
      </c>
      <c r="G120" t="s">
        <v>95</v>
      </c>
      <c r="H120" t="s">
        <v>212</v>
      </c>
      <c r="I120">
        <v>119148929</v>
      </c>
      <c r="J120">
        <v>119148929</v>
      </c>
      <c r="K120" t="s">
        <v>134</v>
      </c>
      <c r="L120" t="s">
        <v>81</v>
      </c>
      <c r="M120" t="s">
        <v>229</v>
      </c>
      <c r="N120" t="str">
        <f t="shared" si="1"/>
        <v>GR062_chr11_119148929_A_G</v>
      </c>
      <c r="O120" t="s">
        <v>590</v>
      </c>
      <c r="P120" t="s">
        <v>83</v>
      </c>
      <c r="Q120" t="s">
        <v>230</v>
      </c>
      <c r="S120" t="s">
        <v>123</v>
      </c>
      <c r="T120" t="s">
        <v>231</v>
      </c>
      <c r="U120" t="s">
        <v>232</v>
      </c>
      <c r="V120" t="s">
        <v>233</v>
      </c>
      <c r="BI120" t="s">
        <v>90</v>
      </c>
      <c r="BJ120">
        <v>1365</v>
      </c>
      <c r="BK120">
        <v>12</v>
      </c>
      <c r="BL120">
        <v>8.7912089999999995E-3</v>
      </c>
      <c r="BM120">
        <v>1365</v>
      </c>
      <c r="BN120">
        <v>12</v>
      </c>
      <c r="BO120">
        <v>8.8000000000000005E-3</v>
      </c>
      <c r="BP120">
        <v>1365</v>
      </c>
      <c r="BQ120">
        <v>8.7956049999999997E-3</v>
      </c>
      <c r="BR120">
        <v>8</v>
      </c>
      <c r="BS120">
        <v>8</v>
      </c>
      <c r="BT120">
        <v>0</v>
      </c>
      <c r="BU120">
        <v>0</v>
      </c>
      <c r="BW120" t="s">
        <v>77</v>
      </c>
      <c r="BY120" t="s">
        <v>77</v>
      </c>
      <c r="BZ120">
        <v>0</v>
      </c>
    </row>
    <row r="121" spans="1:78" x14ac:dyDescent="0.2">
      <c r="A121" t="s">
        <v>228</v>
      </c>
      <c r="B121" t="s">
        <v>589</v>
      </c>
      <c r="C121" t="s">
        <v>77</v>
      </c>
      <c r="D121" s="2">
        <v>43334</v>
      </c>
      <c r="E121">
        <v>100</v>
      </c>
      <c r="F121">
        <v>523</v>
      </c>
      <c r="G121" t="s">
        <v>95</v>
      </c>
      <c r="H121" t="s">
        <v>79</v>
      </c>
      <c r="I121">
        <v>58740506</v>
      </c>
      <c r="J121">
        <v>58740506</v>
      </c>
      <c r="K121" t="s">
        <v>80</v>
      </c>
      <c r="L121" t="s">
        <v>99</v>
      </c>
      <c r="M121" t="s">
        <v>234</v>
      </c>
      <c r="N121" t="str">
        <f t="shared" si="1"/>
        <v>GR062_chr17_58740506_C_-</v>
      </c>
      <c r="O121" t="s">
        <v>591</v>
      </c>
      <c r="P121" t="s">
        <v>83</v>
      </c>
      <c r="Q121" t="s">
        <v>84</v>
      </c>
      <c r="S121" t="s">
        <v>101</v>
      </c>
      <c r="T121" t="s">
        <v>235</v>
      </c>
      <c r="U121" t="s">
        <v>236</v>
      </c>
      <c r="V121" t="s">
        <v>237</v>
      </c>
      <c r="W121" s="1"/>
      <c r="X121" s="1">
        <v>8.2400000000000007E-6</v>
      </c>
      <c r="Y121">
        <v>0</v>
      </c>
      <c r="Z121">
        <v>0</v>
      </c>
      <c r="AA121">
        <v>0</v>
      </c>
      <c r="AB121" s="1">
        <v>0</v>
      </c>
      <c r="AC121" s="1">
        <v>1.5E-5</v>
      </c>
      <c r="AD121">
        <v>0</v>
      </c>
      <c r="AE121">
        <v>0</v>
      </c>
      <c r="AF121">
        <v>0</v>
      </c>
      <c r="AG121">
        <v>0</v>
      </c>
      <c r="AI121">
        <v>0</v>
      </c>
      <c r="AJ121" s="1">
        <v>0</v>
      </c>
      <c r="AK121" s="1">
        <v>3.98E-6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W121" s="1"/>
      <c r="AX121" s="1">
        <v>6.4999999999999996E-6</v>
      </c>
      <c r="AY121" s="1">
        <v>6.4999999999999996E-6</v>
      </c>
      <c r="AZ121">
        <v>1</v>
      </c>
      <c r="BA121">
        <v>154602</v>
      </c>
      <c r="BG121" t="s">
        <v>238</v>
      </c>
      <c r="BI121" t="s">
        <v>90</v>
      </c>
      <c r="BJ121">
        <v>1754</v>
      </c>
      <c r="BK121">
        <v>179</v>
      </c>
      <c r="BL121">
        <v>0.102052452</v>
      </c>
      <c r="BM121">
        <v>1754</v>
      </c>
      <c r="BN121">
        <v>180</v>
      </c>
      <c r="BO121">
        <v>0.1026</v>
      </c>
      <c r="BP121">
        <v>1754</v>
      </c>
      <c r="BQ121">
        <v>0.10232622600000001</v>
      </c>
      <c r="BR121">
        <v>6</v>
      </c>
      <c r="BS121">
        <v>6</v>
      </c>
      <c r="BT121">
        <v>1</v>
      </c>
      <c r="BU121">
        <v>1</v>
      </c>
      <c r="BW121" t="s">
        <v>77</v>
      </c>
      <c r="BY121" t="s">
        <v>77</v>
      </c>
      <c r="BZ121">
        <v>0</v>
      </c>
    </row>
    <row r="122" spans="1:78" x14ac:dyDescent="0.2">
      <c r="A122" t="s">
        <v>228</v>
      </c>
      <c r="B122" t="s">
        <v>589</v>
      </c>
      <c r="C122" t="s">
        <v>77</v>
      </c>
      <c r="D122" s="2">
        <v>43334</v>
      </c>
      <c r="E122">
        <v>100</v>
      </c>
      <c r="F122">
        <v>523</v>
      </c>
      <c r="G122" t="s">
        <v>95</v>
      </c>
      <c r="H122" t="s">
        <v>79</v>
      </c>
      <c r="I122">
        <v>58740653</v>
      </c>
      <c r="J122">
        <v>58740653</v>
      </c>
      <c r="K122" t="s">
        <v>80</v>
      </c>
      <c r="L122" t="s">
        <v>98</v>
      </c>
      <c r="M122" t="s">
        <v>239</v>
      </c>
      <c r="N122" t="str">
        <f t="shared" si="1"/>
        <v>GR062_chr17_58740653_C_T</v>
      </c>
      <c r="O122" t="s">
        <v>592</v>
      </c>
      <c r="P122" t="s">
        <v>83</v>
      </c>
      <c r="Q122" t="s">
        <v>84</v>
      </c>
      <c r="S122" t="s">
        <v>85</v>
      </c>
      <c r="T122" t="s">
        <v>240</v>
      </c>
      <c r="U122" t="s">
        <v>241</v>
      </c>
      <c r="V122" t="s">
        <v>242</v>
      </c>
      <c r="W122" s="1"/>
      <c r="X122" s="1">
        <v>8.2600000000000005E-6</v>
      </c>
      <c r="Y122">
        <v>0</v>
      </c>
      <c r="Z122">
        <v>0</v>
      </c>
      <c r="AA122">
        <v>0</v>
      </c>
      <c r="AB122" s="1">
        <v>0</v>
      </c>
      <c r="AC122" s="1">
        <v>1.5E-5</v>
      </c>
      <c r="AD122">
        <v>0</v>
      </c>
      <c r="AE122">
        <v>0</v>
      </c>
      <c r="AF122" s="1">
        <v>0</v>
      </c>
      <c r="AG122" s="1">
        <v>3.98E-6</v>
      </c>
      <c r="AH122" s="1">
        <v>8.8100000000000004E-6</v>
      </c>
      <c r="AI122" s="1">
        <v>0</v>
      </c>
      <c r="AJ122" s="1">
        <v>8.67E-6</v>
      </c>
      <c r="AK122" s="1">
        <v>7.9500000000000001E-6</v>
      </c>
      <c r="AL122">
        <v>0</v>
      </c>
      <c r="AM122">
        <v>0</v>
      </c>
      <c r="AN122">
        <v>0</v>
      </c>
      <c r="AO122" s="1">
        <v>0</v>
      </c>
      <c r="AP122" s="1">
        <v>8.8100000000000004E-6</v>
      </c>
      <c r="AQ122">
        <v>0</v>
      </c>
      <c r="AR122">
        <v>0</v>
      </c>
      <c r="AS122" s="1">
        <v>0</v>
      </c>
      <c r="AT122" s="1">
        <v>8.9700000000000005E-6</v>
      </c>
      <c r="AU122" s="1">
        <v>1.1199999999999999E-5</v>
      </c>
      <c r="AW122" s="1"/>
      <c r="AX122" s="1">
        <v>6.4999999999999996E-6</v>
      </c>
      <c r="AY122" s="1">
        <v>6.4999999999999996E-6</v>
      </c>
      <c r="AZ122">
        <v>1</v>
      </c>
      <c r="BA122">
        <v>154602</v>
      </c>
      <c r="BG122" t="s">
        <v>243</v>
      </c>
      <c r="BI122" t="s">
        <v>90</v>
      </c>
      <c r="BJ122">
        <v>1332</v>
      </c>
      <c r="BK122">
        <v>11</v>
      </c>
      <c r="BL122">
        <v>8.2582579999999992E-3</v>
      </c>
      <c r="BM122">
        <v>1330</v>
      </c>
      <c r="BN122">
        <v>11</v>
      </c>
      <c r="BO122">
        <v>8.3000000000000001E-3</v>
      </c>
      <c r="BP122">
        <v>1331</v>
      </c>
      <c r="BQ122">
        <v>8.2791289999999997E-3</v>
      </c>
      <c r="BR122">
        <v>5</v>
      </c>
      <c r="BS122">
        <v>5</v>
      </c>
      <c r="BT122">
        <v>1</v>
      </c>
      <c r="BU122">
        <v>0</v>
      </c>
      <c r="BW122" t="s">
        <v>77</v>
      </c>
      <c r="BY122" t="s">
        <v>77</v>
      </c>
      <c r="BZ122">
        <v>0</v>
      </c>
    </row>
    <row r="123" spans="1:78" x14ac:dyDescent="0.2">
      <c r="A123" t="s">
        <v>228</v>
      </c>
      <c r="B123" t="s">
        <v>589</v>
      </c>
      <c r="C123" t="s">
        <v>77</v>
      </c>
      <c r="D123" s="2">
        <v>43334</v>
      </c>
      <c r="E123">
        <v>100</v>
      </c>
      <c r="F123">
        <v>523</v>
      </c>
      <c r="G123" t="s">
        <v>95</v>
      </c>
      <c r="H123" t="s">
        <v>79</v>
      </c>
      <c r="I123">
        <v>7578400</v>
      </c>
      <c r="J123">
        <v>7578400</v>
      </c>
      <c r="K123" t="s">
        <v>81</v>
      </c>
      <c r="L123" t="s">
        <v>80</v>
      </c>
      <c r="M123" t="s">
        <v>244</v>
      </c>
      <c r="N123" t="str">
        <f t="shared" si="1"/>
        <v>GR062_chr17_7578400_G_C</v>
      </c>
      <c r="O123" t="s">
        <v>593</v>
      </c>
      <c r="P123" t="s">
        <v>83</v>
      </c>
      <c r="Q123" t="s">
        <v>140</v>
      </c>
      <c r="S123" t="s">
        <v>123</v>
      </c>
      <c r="T123" t="s">
        <v>245</v>
      </c>
      <c r="U123" t="s">
        <v>246</v>
      </c>
      <c r="V123" t="s">
        <v>247</v>
      </c>
      <c r="W123" s="1"/>
      <c r="X123" s="1">
        <v>1.6500000000000001E-5</v>
      </c>
      <c r="Y123">
        <v>0</v>
      </c>
      <c r="Z123" s="1">
        <v>0</v>
      </c>
      <c r="AA123" s="1">
        <v>1E-4</v>
      </c>
      <c r="AB123" s="1">
        <v>0</v>
      </c>
      <c r="AC123" s="1">
        <v>1.5E-5</v>
      </c>
      <c r="AD123">
        <v>0</v>
      </c>
      <c r="AE123">
        <v>0</v>
      </c>
      <c r="AF123">
        <v>0</v>
      </c>
      <c r="AG123">
        <v>0</v>
      </c>
      <c r="AI123">
        <v>0</v>
      </c>
      <c r="AJ123" s="1">
        <v>0</v>
      </c>
      <c r="AK123" s="1">
        <v>7.9500000000000001E-6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W123" s="1"/>
      <c r="AX123" s="1">
        <v>6.4999999999999996E-6</v>
      </c>
      <c r="AY123" s="1">
        <v>6.4999999999999996E-6</v>
      </c>
      <c r="AZ123">
        <v>1</v>
      </c>
      <c r="BA123">
        <v>154602</v>
      </c>
      <c r="BB123">
        <v>468390</v>
      </c>
      <c r="BC123" t="s">
        <v>248</v>
      </c>
      <c r="BD123" t="s">
        <v>249</v>
      </c>
      <c r="BE123" t="s">
        <v>250</v>
      </c>
      <c r="BF123" t="s">
        <v>251</v>
      </c>
      <c r="BG123" t="s">
        <v>252</v>
      </c>
      <c r="BH123" t="s">
        <v>253</v>
      </c>
      <c r="BI123" t="s">
        <v>90</v>
      </c>
      <c r="BJ123">
        <v>1874</v>
      </c>
      <c r="BK123">
        <v>4</v>
      </c>
      <c r="BL123">
        <v>2.1344720000000001E-3</v>
      </c>
      <c r="BM123">
        <v>1874</v>
      </c>
      <c r="BN123">
        <v>4</v>
      </c>
      <c r="BO123">
        <v>2.0999999999999999E-3</v>
      </c>
      <c r="BP123">
        <v>1874</v>
      </c>
      <c r="BQ123">
        <v>2.1172360000000002E-3</v>
      </c>
      <c r="BR123">
        <v>3</v>
      </c>
      <c r="BS123">
        <v>3</v>
      </c>
      <c r="BT123">
        <v>0</v>
      </c>
      <c r="BU123">
        <v>0</v>
      </c>
      <c r="BW123" t="s">
        <v>77</v>
      </c>
      <c r="BY123" t="s">
        <v>77</v>
      </c>
      <c r="BZ123">
        <v>0</v>
      </c>
    </row>
    <row r="124" spans="1:78" x14ac:dyDescent="0.2">
      <c r="A124" t="s">
        <v>254</v>
      </c>
      <c r="B124" t="s">
        <v>594</v>
      </c>
      <c r="C124" t="s">
        <v>77</v>
      </c>
      <c r="D124" s="2">
        <v>42809</v>
      </c>
      <c r="E124">
        <v>0</v>
      </c>
      <c r="F124">
        <v>0</v>
      </c>
      <c r="G124" t="s">
        <v>119</v>
      </c>
      <c r="H124" t="s">
        <v>79</v>
      </c>
      <c r="I124">
        <v>58740659</v>
      </c>
      <c r="J124">
        <v>58740659</v>
      </c>
      <c r="K124" t="s">
        <v>134</v>
      </c>
      <c r="L124" t="s">
        <v>99</v>
      </c>
      <c r="M124" t="s">
        <v>255</v>
      </c>
      <c r="N124" t="str">
        <f t="shared" si="1"/>
        <v>GR035_chr17_58740659_A_-</v>
      </c>
      <c r="O124" t="s">
        <v>595</v>
      </c>
      <c r="P124" t="s">
        <v>83</v>
      </c>
      <c r="Q124" t="s">
        <v>84</v>
      </c>
      <c r="S124" t="s">
        <v>101</v>
      </c>
      <c r="T124" t="s">
        <v>256</v>
      </c>
      <c r="U124" t="s">
        <v>257</v>
      </c>
      <c r="V124" t="s">
        <v>258</v>
      </c>
      <c r="BI124" t="s">
        <v>90</v>
      </c>
      <c r="BJ124">
        <v>2549</v>
      </c>
      <c r="BK124">
        <v>18</v>
      </c>
      <c r="BL124">
        <v>7.0615929999999997E-3</v>
      </c>
      <c r="BM124">
        <v>2547</v>
      </c>
      <c r="BN124">
        <v>18</v>
      </c>
      <c r="BO124">
        <v>7.1000000000000004E-3</v>
      </c>
      <c r="BP124">
        <v>2548</v>
      </c>
      <c r="BQ124">
        <v>7.0807969999999998E-3</v>
      </c>
      <c r="BR124">
        <v>4</v>
      </c>
      <c r="BS124">
        <v>4</v>
      </c>
      <c r="BT124">
        <v>0</v>
      </c>
      <c r="BU124">
        <v>0</v>
      </c>
      <c r="BW124" t="s">
        <v>77</v>
      </c>
      <c r="BY124" t="s">
        <v>77</v>
      </c>
      <c r="BZ124">
        <v>0</v>
      </c>
    </row>
    <row r="125" spans="1:78" x14ac:dyDescent="0.2">
      <c r="A125" t="s">
        <v>254</v>
      </c>
      <c r="B125" t="s">
        <v>596</v>
      </c>
      <c r="C125" t="s">
        <v>77</v>
      </c>
      <c r="D125" s="2">
        <v>42916</v>
      </c>
      <c r="E125">
        <v>107</v>
      </c>
      <c r="F125">
        <v>107</v>
      </c>
      <c r="G125" t="s">
        <v>97</v>
      </c>
      <c r="H125" t="s">
        <v>79</v>
      </c>
      <c r="I125">
        <v>58740659</v>
      </c>
      <c r="J125">
        <v>58740659</v>
      </c>
      <c r="K125" t="s">
        <v>134</v>
      </c>
      <c r="L125" t="s">
        <v>99</v>
      </c>
      <c r="M125" t="s">
        <v>255</v>
      </c>
      <c r="N125" t="str">
        <f t="shared" si="1"/>
        <v>GR035_chr17_58740659_A_-</v>
      </c>
      <c r="O125" t="s">
        <v>597</v>
      </c>
      <c r="P125" t="s">
        <v>83</v>
      </c>
      <c r="Q125" t="s">
        <v>84</v>
      </c>
      <c r="S125" t="s">
        <v>101</v>
      </c>
      <c r="T125" t="s">
        <v>256</v>
      </c>
      <c r="U125" t="s">
        <v>257</v>
      </c>
      <c r="V125" t="s">
        <v>258</v>
      </c>
      <c r="BI125" t="s">
        <v>90</v>
      </c>
      <c r="BJ125">
        <v>2230</v>
      </c>
      <c r="BK125">
        <v>42</v>
      </c>
      <c r="BL125">
        <v>1.8834080999999999E-2</v>
      </c>
      <c r="BM125">
        <v>2230</v>
      </c>
      <c r="BN125">
        <v>42</v>
      </c>
      <c r="BO125">
        <v>1.8800000000000001E-2</v>
      </c>
      <c r="BP125">
        <v>2230</v>
      </c>
      <c r="BQ125">
        <v>1.8817041E-2</v>
      </c>
      <c r="BR125">
        <v>4</v>
      </c>
      <c r="BS125">
        <v>4</v>
      </c>
      <c r="BT125">
        <v>0</v>
      </c>
      <c r="BU125">
        <v>0</v>
      </c>
      <c r="BW125" t="s">
        <v>77</v>
      </c>
      <c r="BY125" t="s">
        <v>77</v>
      </c>
      <c r="BZ125">
        <v>1</v>
      </c>
    </row>
    <row r="126" spans="1:78" x14ac:dyDescent="0.2">
      <c r="A126" t="s">
        <v>254</v>
      </c>
      <c r="B126" t="s">
        <v>598</v>
      </c>
      <c r="C126" t="s">
        <v>77</v>
      </c>
      <c r="D126" s="2">
        <v>43323</v>
      </c>
      <c r="E126">
        <v>124</v>
      </c>
      <c r="F126">
        <v>514</v>
      </c>
      <c r="G126" t="s">
        <v>91</v>
      </c>
      <c r="H126" t="s">
        <v>79</v>
      </c>
      <c r="I126">
        <v>58740659</v>
      </c>
      <c r="J126">
        <v>58740659</v>
      </c>
      <c r="K126" t="s">
        <v>134</v>
      </c>
      <c r="L126" t="s">
        <v>99</v>
      </c>
      <c r="M126" t="s">
        <v>255</v>
      </c>
      <c r="N126" t="str">
        <f t="shared" si="1"/>
        <v>GR035_chr17_58740659_A_-</v>
      </c>
      <c r="O126" t="s">
        <v>599</v>
      </c>
      <c r="P126" t="s">
        <v>83</v>
      </c>
      <c r="Q126" t="s">
        <v>84</v>
      </c>
      <c r="S126" t="s">
        <v>101</v>
      </c>
      <c r="T126" t="s">
        <v>256</v>
      </c>
      <c r="U126" t="s">
        <v>257</v>
      </c>
      <c r="V126" t="s">
        <v>258</v>
      </c>
      <c r="BI126" t="s">
        <v>90</v>
      </c>
      <c r="BJ126">
        <v>2713</v>
      </c>
      <c r="BK126">
        <v>20</v>
      </c>
      <c r="BL126">
        <v>7.3719129999999999E-3</v>
      </c>
      <c r="BM126">
        <v>2709</v>
      </c>
      <c r="BN126">
        <v>20</v>
      </c>
      <c r="BO126">
        <v>7.4000000000000003E-3</v>
      </c>
      <c r="BP126">
        <v>2711</v>
      </c>
      <c r="BQ126">
        <v>7.3859570000000003E-3</v>
      </c>
      <c r="BR126">
        <v>4</v>
      </c>
      <c r="BS126">
        <v>4</v>
      </c>
      <c r="BT126">
        <v>1</v>
      </c>
      <c r="BU126">
        <v>1</v>
      </c>
      <c r="BW126" t="s">
        <v>77</v>
      </c>
      <c r="BY126" t="s">
        <v>77</v>
      </c>
      <c r="BZ126">
        <v>0</v>
      </c>
    </row>
    <row r="127" spans="1:78" x14ac:dyDescent="0.2">
      <c r="A127" t="s">
        <v>254</v>
      </c>
      <c r="B127" t="s">
        <v>600</v>
      </c>
      <c r="C127" t="s">
        <v>77</v>
      </c>
      <c r="D127" s="2">
        <v>43474</v>
      </c>
      <c r="E127">
        <v>151</v>
      </c>
      <c r="F127">
        <v>665</v>
      </c>
      <c r="G127" t="s">
        <v>92</v>
      </c>
      <c r="H127" t="s">
        <v>79</v>
      </c>
      <c r="I127">
        <v>58740659</v>
      </c>
      <c r="J127">
        <v>58740659</v>
      </c>
      <c r="K127" t="s">
        <v>134</v>
      </c>
      <c r="L127" t="s">
        <v>99</v>
      </c>
      <c r="M127" t="s">
        <v>255</v>
      </c>
      <c r="N127" t="str">
        <f t="shared" si="1"/>
        <v>GR035_chr17_58740659_A_-</v>
      </c>
      <c r="O127" t="s">
        <v>601</v>
      </c>
      <c r="P127" t="s">
        <v>83</v>
      </c>
      <c r="Q127" t="s">
        <v>84</v>
      </c>
      <c r="S127" t="s">
        <v>101</v>
      </c>
      <c r="T127" t="s">
        <v>256</v>
      </c>
      <c r="U127" t="s">
        <v>257</v>
      </c>
      <c r="V127" t="s">
        <v>258</v>
      </c>
      <c r="BI127" t="s">
        <v>90</v>
      </c>
      <c r="BJ127">
        <v>1498</v>
      </c>
      <c r="BK127">
        <v>32</v>
      </c>
      <c r="BL127">
        <v>2.1361815999999999E-2</v>
      </c>
      <c r="BM127">
        <v>1499</v>
      </c>
      <c r="BN127">
        <v>32</v>
      </c>
      <c r="BO127">
        <v>2.1299999999999999E-2</v>
      </c>
      <c r="BP127">
        <v>1498.5</v>
      </c>
      <c r="BQ127">
        <v>2.1330907999999999E-2</v>
      </c>
      <c r="BR127">
        <v>4</v>
      </c>
      <c r="BS127">
        <v>4</v>
      </c>
      <c r="BT127">
        <v>0</v>
      </c>
      <c r="BU127">
        <v>0</v>
      </c>
      <c r="BW127" t="s">
        <v>77</v>
      </c>
      <c r="BY127" t="s">
        <v>77</v>
      </c>
      <c r="BZ127">
        <v>1</v>
      </c>
    </row>
    <row r="128" spans="1:78" x14ac:dyDescent="0.2">
      <c r="A128" t="s">
        <v>259</v>
      </c>
      <c r="B128" t="s">
        <v>602</v>
      </c>
      <c r="C128" t="s">
        <v>77</v>
      </c>
      <c r="D128" s="2">
        <v>42711</v>
      </c>
      <c r="E128">
        <v>0</v>
      </c>
      <c r="F128">
        <v>0</v>
      </c>
      <c r="G128" t="s">
        <v>119</v>
      </c>
      <c r="H128" t="s">
        <v>79</v>
      </c>
      <c r="I128">
        <v>58740539</v>
      </c>
      <c r="J128">
        <v>58740555</v>
      </c>
      <c r="K128" t="s">
        <v>260</v>
      </c>
      <c r="L128" t="s">
        <v>99</v>
      </c>
      <c r="M128" t="s">
        <v>261</v>
      </c>
      <c r="N128" t="str">
        <f t="shared" si="1"/>
        <v>GR022_chr17_58740539_CTGACTTTAAGGATACA_-</v>
      </c>
      <c r="O128" t="s">
        <v>603</v>
      </c>
      <c r="P128" t="s">
        <v>83</v>
      </c>
      <c r="Q128" t="s">
        <v>84</v>
      </c>
      <c r="S128" t="s">
        <v>101</v>
      </c>
      <c r="T128" t="s">
        <v>262</v>
      </c>
      <c r="U128" t="s">
        <v>263</v>
      </c>
      <c r="V128" t="s">
        <v>264</v>
      </c>
      <c r="BI128" t="s">
        <v>116</v>
      </c>
      <c r="BJ128">
        <v>1208</v>
      </c>
      <c r="BK128">
        <v>5</v>
      </c>
      <c r="BL128">
        <v>4.1390730000000001E-3</v>
      </c>
      <c r="BP128">
        <v>1208</v>
      </c>
      <c r="BQ128">
        <v>4.1390730000000001E-3</v>
      </c>
      <c r="BR128">
        <v>7</v>
      </c>
      <c r="BS128">
        <v>7</v>
      </c>
      <c r="BT128">
        <v>0</v>
      </c>
      <c r="BU128">
        <v>0</v>
      </c>
      <c r="BW128" t="s">
        <v>77</v>
      </c>
      <c r="BY128" t="s">
        <v>77</v>
      </c>
      <c r="BZ128">
        <v>1</v>
      </c>
    </row>
    <row r="129" spans="1:78" x14ac:dyDescent="0.2">
      <c r="A129" t="s">
        <v>259</v>
      </c>
      <c r="B129" t="s">
        <v>604</v>
      </c>
      <c r="C129" t="s">
        <v>77</v>
      </c>
      <c r="D129" s="2">
        <v>42738</v>
      </c>
      <c r="E129">
        <v>27</v>
      </c>
      <c r="F129">
        <v>27</v>
      </c>
      <c r="G129" t="s">
        <v>97</v>
      </c>
      <c r="H129" t="s">
        <v>79</v>
      </c>
      <c r="I129">
        <v>58740539</v>
      </c>
      <c r="J129">
        <v>58740555</v>
      </c>
      <c r="K129" t="s">
        <v>260</v>
      </c>
      <c r="L129" t="s">
        <v>99</v>
      </c>
      <c r="M129" t="s">
        <v>261</v>
      </c>
      <c r="N129" t="str">
        <f t="shared" si="1"/>
        <v>GR022_chr17_58740539_CTGACTTTAAGGATACA_-</v>
      </c>
      <c r="O129" t="s">
        <v>605</v>
      </c>
      <c r="P129" t="s">
        <v>83</v>
      </c>
      <c r="Q129" t="s">
        <v>84</v>
      </c>
      <c r="S129" t="s">
        <v>101</v>
      </c>
      <c r="T129" t="s">
        <v>262</v>
      </c>
      <c r="U129" t="s">
        <v>263</v>
      </c>
      <c r="V129" t="s">
        <v>264</v>
      </c>
      <c r="BI129" t="s">
        <v>116</v>
      </c>
      <c r="BJ129">
        <v>1053</v>
      </c>
      <c r="BK129">
        <v>12</v>
      </c>
      <c r="BL129">
        <v>1.1396010999999999E-2</v>
      </c>
      <c r="BP129">
        <v>1053</v>
      </c>
      <c r="BQ129">
        <v>1.1396010999999999E-2</v>
      </c>
      <c r="BR129">
        <v>7</v>
      </c>
      <c r="BS129">
        <v>7</v>
      </c>
      <c r="BT129">
        <v>0</v>
      </c>
      <c r="BU129">
        <v>0</v>
      </c>
      <c r="BW129" t="s">
        <v>77</v>
      </c>
      <c r="BY129" t="s">
        <v>77</v>
      </c>
      <c r="BZ129">
        <v>1</v>
      </c>
    </row>
    <row r="130" spans="1:78" x14ac:dyDescent="0.2">
      <c r="A130" t="s">
        <v>259</v>
      </c>
      <c r="B130" t="s">
        <v>604</v>
      </c>
      <c r="C130" t="s">
        <v>77</v>
      </c>
      <c r="D130" s="2">
        <v>42738</v>
      </c>
      <c r="E130">
        <v>27</v>
      </c>
      <c r="F130">
        <v>27</v>
      </c>
      <c r="G130" t="s">
        <v>97</v>
      </c>
      <c r="H130" t="s">
        <v>79</v>
      </c>
      <c r="I130">
        <v>7578265</v>
      </c>
      <c r="J130">
        <v>7578265</v>
      </c>
      <c r="K130" t="s">
        <v>134</v>
      </c>
      <c r="L130" t="s">
        <v>81</v>
      </c>
      <c r="M130" t="s">
        <v>265</v>
      </c>
      <c r="N130" t="str">
        <f t="shared" si="1"/>
        <v>GR022_chr17_7578265_A_G</v>
      </c>
      <c r="O130" t="s">
        <v>606</v>
      </c>
      <c r="P130" t="s">
        <v>83</v>
      </c>
      <c r="Q130" t="s">
        <v>140</v>
      </c>
      <c r="S130" t="s">
        <v>123</v>
      </c>
      <c r="T130" t="s">
        <v>266</v>
      </c>
      <c r="U130" t="s">
        <v>267</v>
      </c>
      <c r="V130" t="s">
        <v>268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I130">
        <v>0</v>
      </c>
      <c r="AJ130" s="1">
        <v>0</v>
      </c>
      <c r="AK130" s="1">
        <v>3.98E-6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W130" s="1"/>
      <c r="AX130" s="1">
        <v>6.4999999999999996E-6</v>
      </c>
      <c r="AY130" s="1">
        <v>6.4999999999999996E-6</v>
      </c>
      <c r="AZ130">
        <v>1</v>
      </c>
      <c r="BA130">
        <v>154602</v>
      </c>
      <c r="BB130">
        <v>213398</v>
      </c>
      <c r="BC130" t="s">
        <v>688</v>
      </c>
      <c r="BD130" t="s">
        <v>269</v>
      </c>
      <c r="BE130" t="s">
        <v>145</v>
      </c>
      <c r="BF130" t="s">
        <v>130</v>
      </c>
      <c r="BG130" t="s">
        <v>270</v>
      </c>
      <c r="BH130" t="s">
        <v>420</v>
      </c>
      <c r="BI130" t="s">
        <v>90</v>
      </c>
      <c r="BJ130">
        <v>1017</v>
      </c>
      <c r="BK130">
        <v>5</v>
      </c>
      <c r="BL130">
        <v>4.9164209999999998E-3</v>
      </c>
      <c r="BM130">
        <v>1017</v>
      </c>
      <c r="BN130">
        <v>5</v>
      </c>
      <c r="BO130">
        <v>4.8999999999999998E-3</v>
      </c>
      <c r="BP130">
        <v>1017</v>
      </c>
      <c r="BQ130">
        <v>4.908211E-3</v>
      </c>
      <c r="BR130">
        <v>8</v>
      </c>
      <c r="BS130">
        <v>6</v>
      </c>
      <c r="BT130">
        <v>0</v>
      </c>
      <c r="BU130">
        <v>0</v>
      </c>
      <c r="BW130" t="s">
        <v>77</v>
      </c>
      <c r="BY130" t="s">
        <v>77</v>
      </c>
      <c r="BZ130">
        <v>1</v>
      </c>
    </row>
    <row r="131" spans="1:78" x14ac:dyDescent="0.2">
      <c r="A131" t="s">
        <v>259</v>
      </c>
      <c r="B131" t="s">
        <v>607</v>
      </c>
      <c r="C131" t="s">
        <v>77</v>
      </c>
      <c r="D131" s="2">
        <v>42828</v>
      </c>
      <c r="E131">
        <v>90</v>
      </c>
      <c r="F131">
        <v>117</v>
      </c>
      <c r="G131" t="s">
        <v>78</v>
      </c>
      <c r="H131" t="s">
        <v>79</v>
      </c>
      <c r="I131">
        <v>58740539</v>
      </c>
      <c r="J131">
        <v>58740555</v>
      </c>
      <c r="K131" t="s">
        <v>260</v>
      </c>
      <c r="L131" t="s">
        <v>99</v>
      </c>
      <c r="M131" t="s">
        <v>261</v>
      </c>
      <c r="N131" t="str">
        <f t="shared" ref="N131:N194" si="2">_xlfn.CONCAT(A131,"_",M131)</f>
        <v>GR022_chr17_58740539_CTGACTTTAAGGATACA_-</v>
      </c>
      <c r="O131" t="s">
        <v>608</v>
      </c>
      <c r="P131" t="s">
        <v>83</v>
      </c>
      <c r="Q131" t="s">
        <v>84</v>
      </c>
      <c r="S131" t="s">
        <v>101</v>
      </c>
      <c r="T131" t="s">
        <v>262</v>
      </c>
      <c r="U131" t="s">
        <v>263</v>
      </c>
      <c r="V131" t="s">
        <v>264</v>
      </c>
      <c r="BI131" t="s">
        <v>116</v>
      </c>
      <c r="BJ131">
        <v>1038</v>
      </c>
      <c r="BK131">
        <v>24</v>
      </c>
      <c r="BL131">
        <v>2.3121387E-2</v>
      </c>
      <c r="BP131">
        <v>1038</v>
      </c>
      <c r="BQ131">
        <v>2.3121387E-2</v>
      </c>
      <c r="BR131">
        <v>7</v>
      </c>
      <c r="BS131">
        <v>7</v>
      </c>
      <c r="BT131">
        <v>0</v>
      </c>
      <c r="BU131">
        <v>0</v>
      </c>
      <c r="BW131" t="s">
        <v>77</v>
      </c>
      <c r="BY131" t="s">
        <v>77</v>
      </c>
      <c r="BZ131">
        <v>1</v>
      </c>
    </row>
    <row r="132" spans="1:78" x14ac:dyDescent="0.2">
      <c r="A132" t="s">
        <v>259</v>
      </c>
      <c r="B132" t="s">
        <v>609</v>
      </c>
      <c r="C132" t="s">
        <v>77</v>
      </c>
      <c r="D132" s="2">
        <v>43024</v>
      </c>
      <c r="E132">
        <v>196</v>
      </c>
      <c r="F132">
        <v>313</v>
      </c>
      <c r="G132" t="s">
        <v>91</v>
      </c>
      <c r="H132" t="s">
        <v>79</v>
      </c>
      <c r="I132">
        <v>7578265</v>
      </c>
      <c r="J132">
        <v>7578265</v>
      </c>
      <c r="K132" t="s">
        <v>134</v>
      </c>
      <c r="L132" t="s">
        <v>81</v>
      </c>
      <c r="M132" t="s">
        <v>265</v>
      </c>
      <c r="N132" t="str">
        <f t="shared" si="2"/>
        <v>GR022_chr17_7578265_A_G</v>
      </c>
      <c r="O132" t="s">
        <v>610</v>
      </c>
      <c r="P132" t="s">
        <v>83</v>
      </c>
      <c r="Q132" t="s">
        <v>140</v>
      </c>
      <c r="S132" t="s">
        <v>123</v>
      </c>
      <c r="T132" t="s">
        <v>266</v>
      </c>
      <c r="U132" t="s">
        <v>267</v>
      </c>
      <c r="V132" t="s">
        <v>268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I132">
        <v>0</v>
      </c>
      <c r="AJ132" s="1">
        <v>0</v>
      </c>
      <c r="AK132" s="1">
        <v>3.98E-6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W132" s="1"/>
      <c r="AX132" s="1">
        <v>6.4999999999999996E-6</v>
      </c>
      <c r="AY132" s="1">
        <v>6.4999999999999996E-6</v>
      </c>
      <c r="AZ132">
        <v>1</v>
      </c>
      <c r="BA132">
        <v>154602</v>
      </c>
      <c r="BB132">
        <v>213398</v>
      </c>
      <c r="BC132" t="s">
        <v>688</v>
      </c>
      <c r="BD132" t="s">
        <v>269</v>
      </c>
      <c r="BE132" t="s">
        <v>145</v>
      </c>
      <c r="BF132" t="s">
        <v>130</v>
      </c>
      <c r="BG132" t="s">
        <v>270</v>
      </c>
      <c r="BH132" t="s">
        <v>420</v>
      </c>
      <c r="BI132" t="s">
        <v>90</v>
      </c>
      <c r="BJ132">
        <v>881</v>
      </c>
      <c r="BK132">
        <v>5</v>
      </c>
      <c r="BL132">
        <v>5.6753690000000004E-3</v>
      </c>
      <c r="BM132">
        <v>881</v>
      </c>
      <c r="BN132">
        <v>5</v>
      </c>
      <c r="BO132">
        <v>5.7000000000000002E-3</v>
      </c>
      <c r="BP132">
        <v>881</v>
      </c>
      <c r="BQ132">
        <v>5.6876849999999996E-3</v>
      </c>
      <c r="BR132">
        <v>8</v>
      </c>
      <c r="BS132">
        <v>6</v>
      </c>
      <c r="BT132">
        <v>0</v>
      </c>
      <c r="BU132">
        <v>0</v>
      </c>
      <c r="BW132" t="s">
        <v>77</v>
      </c>
      <c r="BY132" t="s">
        <v>77</v>
      </c>
      <c r="BZ132">
        <v>0</v>
      </c>
    </row>
    <row r="133" spans="1:78" x14ac:dyDescent="0.2">
      <c r="A133" t="s">
        <v>259</v>
      </c>
      <c r="B133" t="s">
        <v>611</v>
      </c>
      <c r="C133" t="s">
        <v>77</v>
      </c>
      <c r="D133" s="2">
        <v>43122</v>
      </c>
      <c r="E133">
        <v>98</v>
      </c>
      <c r="F133">
        <v>411</v>
      </c>
      <c r="G133" t="s">
        <v>92</v>
      </c>
      <c r="H133" t="s">
        <v>79</v>
      </c>
      <c r="I133">
        <v>58740539</v>
      </c>
      <c r="J133">
        <v>58740555</v>
      </c>
      <c r="K133" t="s">
        <v>260</v>
      </c>
      <c r="L133" t="s">
        <v>99</v>
      </c>
      <c r="M133" t="s">
        <v>261</v>
      </c>
      <c r="N133" t="str">
        <f t="shared" si="2"/>
        <v>GR022_chr17_58740539_CTGACTTTAAGGATACA_-</v>
      </c>
      <c r="O133" t="s">
        <v>612</v>
      </c>
      <c r="P133" t="s">
        <v>83</v>
      </c>
      <c r="Q133" t="s">
        <v>84</v>
      </c>
      <c r="S133" t="s">
        <v>101</v>
      </c>
      <c r="T133" t="s">
        <v>262</v>
      </c>
      <c r="U133" t="s">
        <v>263</v>
      </c>
      <c r="V133" t="s">
        <v>264</v>
      </c>
      <c r="BI133" t="s">
        <v>116</v>
      </c>
      <c r="BJ133">
        <v>1291</v>
      </c>
      <c r="BK133">
        <v>5</v>
      </c>
      <c r="BL133">
        <v>3.8729670000000002E-3</v>
      </c>
      <c r="BP133">
        <v>1291</v>
      </c>
      <c r="BQ133">
        <v>3.8729670000000002E-3</v>
      </c>
      <c r="BR133">
        <v>7</v>
      </c>
      <c r="BS133">
        <v>7</v>
      </c>
      <c r="BT133">
        <v>0</v>
      </c>
      <c r="BU133">
        <v>0</v>
      </c>
      <c r="BW133" t="s">
        <v>77</v>
      </c>
      <c r="BY133" t="s">
        <v>77</v>
      </c>
      <c r="BZ133">
        <v>0</v>
      </c>
    </row>
    <row r="134" spans="1:78" x14ac:dyDescent="0.2">
      <c r="A134" t="s">
        <v>259</v>
      </c>
      <c r="B134" t="s">
        <v>611</v>
      </c>
      <c r="C134" t="s">
        <v>77</v>
      </c>
      <c r="D134" s="2">
        <v>43122</v>
      </c>
      <c r="E134">
        <v>98</v>
      </c>
      <c r="F134">
        <v>411</v>
      </c>
      <c r="G134" t="s">
        <v>92</v>
      </c>
      <c r="H134" t="s">
        <v>79</v>
      </c>
      <c r="I134">
        <v>7578265</v>
      </c>
      <c r="J134">
        <v>7578265</v>
      </c>
      <c r="K134" t="s">
        <v>134</v>
      </c>
      <c r="L134" t="s">
        <v>81</v>
      </c>
      <c r="M134" t="s">
        <v>265</v>
      </c>
      <c r="N134" t="str">
        <f t="shared" si="2"/>
        <v>GR022_chr17_7578265_A_G</v>
      </c>
      <c r="O134" t="s">
        <v>613</v>
      </c>
      <c r="P134" t="s">
        <v>83</v>
      </c>
      <c r="Q134" t="s">
        <v>140</v>
      </c>
      <c r="S134" t="s">
        <v>123</v>
      </c>
      <c r="T134" t="s">
        <v>266</v>
      </c>
      <c r="U134" t="s">
        <v>267</v>
      </c>
      <c r="V134" t="s">
        <v>268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I134">
        <v>0</v>
      </c>
      <c r="AJ134" s="1">
        <v>0</v>
      </c>
      <c r="AK134" s="1">
        <v>3.98E-6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W134" s="1"/>
      <c r="AX134" s="1">
        <v>6.4999999999999996E-6</v>
      </c>
      <c r="AY134" s="1">
        <v>6.4999999999999996E-6</v>
      </c>
      <c r="AZ134">
        <v>1</v>
      </c>
      <c r="BA134">
        <v>154602</v>
      </c>
      <c r="BB134">
        <v>213398</v>
      </c>
      <c r="BC134" t="s">
        <v>688</v>
      </c>
      <c r="BD134" t="s">
        <v>269</v>
      </c>
      <c r="BE134" t="s">
        <v>145</v>
      </c>
      <c r="BF134" t="s">
        <v>130</v>
      </c>
      <c r="BG134" t="s">
        <v>270</v>
      </c>
      <c r="BH134" t="s">
        <v>420</v>
      </c>
      <c r="BI134" t="s">
        <v>90</v>
      </c>
      <c r="BJ134">
        <v>1287</v>
      </c>
      <c r="BK134">
        <v>4</v>
      </c>
      <c r="BL134">
        <v>3.1080029999999998E-3</v>
      </c>
      <c r="BM134">
        <v>1287</v>
      </c>
      <c r="BN134">
        <v>4</v>
      </c>
      <c r="BO134">
        <v>3.0999999999999999E-3</v>
      </c>
      <c r="BP134">
        <v>1287</v>
      </c>
      <c r="BQ134">
        <v>3.1040019999999998E-3</v>
      </c>
      <c r="BR134">
        <v>8</v>
      </c>
      <c r="BS134">
        <v>6</v>
      </c>
      <c r="BT134">
        <v>0</v>
      </c>
      <c r="BU134">
        <v>0</v>
      </c>
      <c r="BW134" t="s">
        <v>77</v>
      </c>
      <c r="BY134" t="s">
        <v>77</v>
      </c>
      <c r="BZ134">
        <v>0</v>
      </c>
    </row>
    <row r="135" spans="1:78" x14ac:dyDescent="0.2">
      <c r="A135" t="s">
        <v>259</v>
      </c>
      <c r="B135" t="s">
        <v>614</v>
      </c>
      <c r="C135" t="s">
        <v>77</v>
      </c>
      <c r="D135" s="2">
        <v>43353</v>
      </c>
      <c r="E135">
        <v>231</v>
      </c>
      <c r="F135">
        <v>642</v>
      </c>
      <c r="G135" t="s">
        <v>93</v>
      </c>
      <c r="H135" t="s">
        <v>79</v>
      </c>
      <c r="I135">
        <v>58740539</v>
      </c>
      <c r="J135">
        <v>58740555</v>
      </c>
      <c r="K135" t="s">
        <v>260</v>
      </c>
      <c r="L135" t="s">
        <v>99</v>
      </c>
      <c r="M135" t="s">
        <v>261</v>
      </c>
      <c r="N135" t="str">
        <f t="shared" si="2"/>
        <v>GR022_chr17_58740539_CTGACTTTAAGGATACA_-</v>
      </c>
      <c r="O135" t="s">
        <v>615</v>
      </c>
      <c r="P135" t="s">
        <v>83</v>
      </c>
      <c r="Q135" t="s">
        <v>84</v>
      </c>
      <c r="S135" t="s">
        <v>101</v>
      </c>
      <c r="T135" t="s">
        <v>262</v>
      </c>
      <c r="U135" t="s">
        <v>263</v>
      </c>
      <c r="V135" t="s">
        <v>264</v>
      </c>
      <c r="BI135" t="s">
        <v>116</v>
      </c>
      <c r="BJ135">
        <v>590</v>
      </c>
      <c r="BK135">
        <v>3</v>
      </c>
      <c r="BL135">
        <v>5.0847460000000002E-3</v>
      </c>
      <c r="BP135">
        <v>590</v>
      </c>
      <c r="BQ135">
        <v>5.0847460000000002E-3</v>
      </c>
      <c r="BR135">
        <v>7</v>
      </c>
      <c r="BS135">
        <v>7</v>
      </c>
      <c r="BT135">
        <v>0</v>
      </c>
      <c r="BU135">
        <v>0</v>
      </c>
      <c r="BW135" t="s">
        <v>77</v>
      </c>
      <c r="BY135" t="s">
        <v>77</v>
      </c>
      <c r="BZ135">
        <v>0</v>
      </c>
    </row>
    <row r="136" spans="1:78" x14ac:dyDescent="0.2">
      <c r="A136" t="s">
        <v>259</v>
      </c>
      <c r="B136" t="s">
        <v>614</v>
      </c>
      <c r="C136" t="s">
        <v>77</v>
      </c>
      <c r="D136" s="2">
        <v>43353</v>
      </c>
      <c r="E136">
        <v>231</v>
      </c>
      <c r="F136">
        <v>642</v>
      </c>
      <c r="G136" t="s">
        <v>93</v>
      </c>
      <c r="H136" t="s">
        <v>79</v>
      </c>
      <c r="I136">
        <v>7578265</v>
      </c>
      <c r="J136">
        <v>7578265</v>
      </c>
      <c r="K136" t="s">
        <v>134</v>
      </c>
      <c r="L136" t="s">
        <v>81</v>
      </c>
      <c r="M136" t="s">
        <v>265</v>
      </c>
      <c r="N136" t="str">
        <f t="shared" si="2"/>
        <v>GR022_chr17_7578265_A_G</v>
      </c>
      <c r="O136" t="s">
        <v>616</v>
      </c>
      <c r="P136" t="s">
        <v>83</v>
      </c>
      <c r="Q136" t="s">
        <v>140</v>
      </c>
      <c r="S136" t="s">
        <v>123</v>
      </c>
      <c r="T136" t="s">
        <v>266</v>
      </c>
      <c r="U136" t="s">
        <v>267</v>
      </c>
      <c r="V136" t="s">
        <v>268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I136">
        <v>0</v>
      </c>
      <c r="AJ136" s="1">
        <v>0</v>
      </c>
      <c r="AK136" s="1">
        <v>3.98E-6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W136" s="1"/>
      <c r="AX136" s="1">
        <v>6.4999999999999996E-6</v>
      </c>
      <c r="AY136" s="1">
        <v>6.4999999999999996E-6</v>
      </c>
      <c r="AZ136">
        <v>1</v>
      </c>
      <c r="BA136">
        <v>154602</v>
      </c>
      <c r="BB136">
        <v>213398</v>
      </c>
      <c r="BC136" t="s">
        <v>688</v>
      </c>
      <c r="BD136" t="s">
        <v>269</v>
      </c>
      <c r="BE136" t="s">
        <v>145</v>
      </c>
      <c r="BF136" t="s">
        <v>130</v>
      </c>
      <c r="BG136" t="s">
        <v>270</v>
      </c>
      <c r="BH136" t="s">
        <v>420</v>
      </c>
      <c r="BI136" t="s">
        <v>90</v>
      </c>
      <c r="BJ136">
        <v>594</v>
      </c>
      <c r="BK136">
        <v>4</v>
      </c>
      <c r="BL136">
        <v>6.7340070000000002E-3</v>
      </c>
      <c r="BM136">
        <v>594</v>
      </c>
      <c r="BN136">
        <v>4</v>
      </c>
      <c r="BO136">
        <v>6.7000000000000002E-3</v>
      </c>
      <c r="BP136">
        <v>594</v>
      </c>
      <c r="BQ136">
        <v>6.7170040000000004E-3</v>
      </c>
      <c r="BR136">
        <v>8</v>
      </c>
      <c r="BS136">
        <v>6</v>
      </c>
      <c r="BT136">
        <v>0</v>
      </c>
      <c r="BU136">
        <v>0</v>
      </c>
      <c r="BW136" t="s">
        <v>77</v>
      </c>
      <c r="BY136" t="s">
        <v>77</v>
      </c>
      <c r="BZ136">
        <v>0</v>
      </c>
    </row>
    <row r="137" spans="1:78" x14ac:dyDescent="0.2">
      <c r="A137" t="s">
        <v>259</v>
      </c>
      <c r="B137" t="s">
        <v>617</v>
      </c>
      <c r="C137" t="s">
        <v>77</v>
      </c>
      <c r="D137" s="2">
        <v>43479</v>
      </c>
      <c r="E137">
        <v>126</v>
      </c>
      <c r="F137">
        <v>768</v>
      </c>
      <c r="G137" t="s">
        <v>94</v>
      </c>
      <c r="H137" t="s">
        <v>79</v>
      </c>
      <c r="I137">
        <v>58740539</v>
      </c>
      <c r="J137">
        <v>58740555</v>
      </c>
      <c r="K137" t="s">
        <v>260</v>
      </c>
      <c r="L137" t="s">
        <v>99</v>
      </c>
      <c r="M137" t="s">
        <v>261</v>
      </c>
      <c r="N137" t="str">
        <f t="shared" si="2"/>
        <v>GR022_chr17_58740539_CTGACTTTAAGGATACA_-</v>
      </c>
      <c r="O137" t="s">
        <v>618</v>
      </c>
      <c r="P137" t="s">
        <v>83</v>
      </c>
      <c r="Q137" t="s">
        <v>84</v>
      </c>
      <c r="S137" t="s">
        <v>101</v>
      </c>
      <c r="T137" t="s">
        <v>262</v>
      </c>
      <c r="U137" t="s">
        <v>263</v>
      </c>
      <c r="V137" t="s">
        <v>264</v>
      </c>
      <c r="BI137" t="s">
        <v>116</v>
      </c>
      <c r="BJ137">
        <v>1047</v>
      </c>
      <c r="BK137">
        <v>5</v>
      </c>
      <c r="BL137">
        <v>4.7755489999999996E-3</v>
      </c>
      <c r="BP137">
        <v>1047</v>
      </c>
      <c r="BQ137">
        <v>4.7755489999999996E-3</v>
      </c>
      <c r="BR137">
        <v>7</v>
      </c>
      <c r="BS137">
        <v>7</v>
      </c>
      <c r="BT137">
        <v>0</v>
      </c>
      <c r="BU137">
        <v>0</v>
      </c>
      <c r="BW137" t="s">
        <v>77</v>
      </c>
      <c r="BY137" t="s">
        <v>77</v>
      </c>
      <c r="BZ137">
        <v>1</v>
      </c>
    </row>
    <row r="138" spans="1:78" x14ac:dyDescent="0.2">
      <c r="A138" t="s">
        <v>259</v>
      </c>
      <c r="B138" t="s">
        <v>617</v>
      </c>
      <c r="C138" t="s">
        <v>77</v>
      </c>
      <c r="D138" s="2">
        <v>43479</v>
      </c>
      <c r="E138">
        <v>126</v>
      </c>
      <c r="F138">
        <v>768</v>
      </c>
      <c r="G138" t="s">
        <v>94</v>
      </c>
      <c r="H138" t="s">
        <v>79</v>
      </c>
      <c r="I138">
        <v>7578265</v>
      </c>
      <c r="J138">
        <v>7578265</v>
      </c>
      <c r="K138" t="s">
        <v>134</v>
      </c>
      <c r="L138" t="s">
        <v>81</v>
      </c>
      <c r="M138" t="s">
        <v>265</v>
      </c>
      <c r="N138" t="str">
        <f t="shared" si="2"/>
        <v>GR022_chr17_7578265_A_G</v>
      </c>
      <c r="O138" t="s">
        <v>619</v>
      </c>
      <c r="P138" t="s">
        <v>83</v>
      </c>
      <c r="Q138" t="s">
        <v>140</v>
      </c>
      <c r="S138" t="s">
        <v>123</v>
      </c>
      <c r="T138" t="s">
        <v>266</v>
      </c>
      <c r="U138" t="s">
        <v>267</v>
      </c>
      <c r="V138" t="s">
        <v>268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I138">
        <v>0</v>
      </c>
      <c r="AJ138" s="1">
        <v>0</v>
      </c>
      <c r="AK138" s="1">
        <v>3.98E-6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W138" s="1"/>
      <c r="AX138" s="1">
        <v>6.4999999999999996E-6</v>
      </c>
      <c r="AY138" s="1">
        <v>6.4999999999999996E-6</v>
      </c>
      <c r="AZ138">
        <v>1</v>
      </c>
      <c r="BA138">
        <v>154602</v>
      </c>
      <c r="BB138">
        <v>213398</v>
      </c>
      <c r="BC138" t="s">
        <v>688</v>
      </c>
      <c r="BD138" t="s">
        <v>269</v>
      </c>
      <c r="BE138" t="s">
        <v>145</v>
      </c>
      <c r="BF138" t="s">
        <v>130</v>
      </c>
      <c r="BG138" t="s">
        <v>270</v>
      </c>
      <c r="BH138" t="s">
        <v>420</v>
      </c>
      <c r="BI138" t="s">
        <v>90</v>
      </c>
      <c r="BJ138">
        <v>1289</v>
      </c>
      <c r="BK138">
        <v>5</v>
      </c>
      <c r="BL138">
        <v>3.8789760000000001E-3</v>
      </c>
      <c r="BM138">
        <v>1289</v>
      </c>
      <c r="BN138">
        <v>5</v>
      </c>
      <c r="BO138">
        <v>3.8999999999999998E-3</v>
      </c>
      <c r="BP138">
        <v>1289</v>
      </c>
      <c r="BQ138">
        <v>3.889488E-3</v>
      </c>
      <c r="BR138">
        <v>8</v>
      </c>
      <c r="BS138">
        <v>6</v>
      </c>
      <c r="BT138">
        <v>0</v>
      </c>
      <c r="BU138">
        <v>0</v>
      </c>
      <c r="BW138" t="s">
        <v>77</v>
      </c>
      <c r="BY138" t="s">
        <v>77</v>
      </c>
      <c r="BZ138">
        <v>1</v>
      </c>
    </row>
    <row r="139" spans="1:78" x14ac:dyDescent="0.2">
      <c r="A139" t="s">
        <v>259</v>
      </c>
      <c r="B139" t="s">
        <v>620</v>
      </c>
      <c r="C139" t="s">
        <v>77</v>
      </c>
      <c r="D139" s="2">
        <v>44209</v>
      </c>
      <c r="E139">
        <v>730</v>
      </c>
      <c r="F139">
        <v>1498</v>
      </c>
      <c r="G139" t="s">
        <v>95</v>
      </c>
      <c r="H139" t="s">
        <v>212</v>
      </c>
      <c r="I139">
        <v>108186757</v>
      </c>
      <c r="J139">
        <v>108186757</v>
      </c>
      <c r="K139" t="s">
        <v>81</v>
      </c>
      <c r="L139" t="s">
        <v>134</v>
      </c>
      <c r="M139" t="s">
        <v>271</v>
      </c>
      <c r="N139" t="str">
        <f t="shared" si="2"/>
        <v>GR022_chr11_108186757_G_A</v>
      </c>
      <c r="O139" t="s">
        <v>621</v>
      </c>
      <c r="P139" t="s">
        <v>83</v>
      </c>
      <c r="Q139" t="s">
        <v>214</v>
      </c>
      <c r="S139" t="s">
        <v>123</v>
      </c>
      <c r="T139" t="s">
        <v>272</v>
      </c>
      <c r="U139" t="s">
        <v>273</v>
      </c>
      <c r="V139" t="s">
        <v>274</v>
      </c>
      <c r="AF139" s="1"/>
      <c r="AG139" s="1">
        <v>3.98E-6</v>
      </c>
      <c r="AH139" s="1">
        <v>3.2700000000000002E-5</v>
      </c>
      <c r="AI139" s="1">
        <v>7.3599999999999998E-6</v>
      </c>
      <c r="AJ139" s="1">
        <v>0</v>
      </c>
      <c r="AK139" s="1">
        <v>3.98E-6</v>
      </c>
      <c r="AL139" s="1">
        <v>0</v>
      </c>
      <c r="AM139" s="1">
        <v>3.2700000000000002E-5</v>
      </c>
      <c r="AN139">
        <v>0</v>
      </c>
      <c r="AO139">
        <v>0</v>
      </c>
      <c r="AP139">
        <v>0</v>
      </c>
      <c r="AQ139">
        <v>0</v>
      </c>
      <c r="AR139">
        <v>0</v>
      </c>
      <c r="AS139" s="1">
        <v>0</v>
      </c>
      <c r="AT139" s="1">
        <v>3.2700000000000002E-5</v>
      </c>
      <c r="AU139" s="1">
        <v>3.2700000000000002E-5</v>
      </c>
      <c r="AV139" s="1">
        <v>3.2799999999999998E-5</v>
      </c>
      <c r="AW139" s="1"/>
      <c r="AX139" s="1">
        <v>6.4999999999999996E-6</v>
      </c>
      <c r="AY139" s="1">
        <v>6.4999999999999996E-6</v>
      </c>
      <c r="AZ139">
        <v>1</v>
      </c>
      <c r="BA139">
        <v>154602</v>
      </c>
      <c r="BB139">
        <v>222097</v>
      </c>
      <c r="BC139" t="s">
        <v>275</v>
      </c>
      <c r="BD139" t="s">
        <v>276</v>
      </c>
      <c r="BE139" t="s">
        <v>250</v>
      </c>
      <c r="BF139" t="s">
        <v>251</v>
      </c>
      <c r="BG139" t="s">
        <v>277</v>
      </c>
      <c r="BH139" t="s">
        <v>278</v>
      </c>
      <c r="BI139" t="s">
        <v>90</v>
      </c>
      <c r="BJ139">
        <v>368</v>
      </c>
      <c r="BK139">
        <v>8</v>
      </c>
      <c r="BL139">
        <v>2.1739129999999999E-2</v>
      </c>
      <c r="BM139">
        <v>368</v>
      </c>
      <c r="BN139">
        <v>8</v>
      </c>
      <c r="BO139">
        <v>2.1700000000000001E-2</v>
      </c>
      <c r="BP139">
        <v>368</v>
      </c>
      <c r="BQ139">
        <v>2.1719565E-2</v>
      </c>
      <c r="BR139">
        <v>1</v>
      </c>
      <c r="BS139">
        <v>1</v>
      </c>
      <c r="BT139">
        <v>0</v>
      </c>
      <c r="BU139">
        <v>0</v>
      </c>
      <c r="BW139" t="s">
        <v>77</v>
      </c>
      <c r="BX139" t="s">
        <v>421</v>
      </c>
      <c r="BY139" t="s">
        <v>77</v>
      </c>
      <c r="BZ139">
        <v>1</v>
      </c>
    </row>
    <row r="140" spans="1:78" x14ac:dyDescent="0.2">
      <c r="A140" t="s">
        <v>259</v>
      </c>
      <c r="B140" t="s">
        <v>620</v>
      </c>
      <c r="C140" t="s">
        <v>77</v>
      </c>
      <c r="D140" s="2">
        <v>44209</v>
      </c>
      <c r="E140">
        <v>730</v>
      </c>
      <c r="F140">
        <v>1498</v>
      </c>
      <c r="G140" t="s">
        <v>95</v>
      </c>
      <c r="H140" t="s">
        <v>79</v>
      </c>
      <c r="I140">
        <v>58740539</v>
      </c>
      <c r="J140">
        <v>58740555</v>
      </c>
      <c r="K140" t="s">
        <v>260</v>
      </c>
      <c r="L140" t="s">
        <v>99</v>
      </c>
      <c r="M140" t="s">
        <v>261</v>
      </c>
      <c r="N140" t="str">
        <f t="shared" si="2"/>
        <v>GR022_chr17_58740539_CTGACTTTAAGGATACA_-</v>
      </c>
      <c r="O140" t="s">
        <v>622</v>
      </c>
      <c r="P140" t="s">
        <v>83</v>
      </c>
      <c r="Q140" t="s">
        <v>84</v>
      </c>
      <c r="S140" t="s">
        <v>101</v>
      </c>
      <c r="T140" t="s">
        <v>262</v>
      </c>
      <c r="U140" t="s">
        <v>263</v>
      </c>
      <c r="V140" t="s">
        <v>264</v>
      </c>
      <c r="BI140" t="s">
        <v>116</v>
      </c>
      <c r="BJ140">
        <v>367</v>
      </c>
      <c r="BK140">
        <v>108</v>
      </c>
      <c r="BL140">
        <v>0.29427792899999999</v>
      </c>
      <c r="BP140">
        <v>367</v>
      </c>
      <c r="BQ140">
        <v>0.29427792899999999</v>
      </c>
      <c r="BR140">
        <v>7</v>
      </c>
      <c r="BS140">
        <v>7</v>
      </c>
      <c r="BT140">
        <v>1</v>
      </c>
      <c r="BU140">
        <v>0</v>
      </c>
      <c r="BW140" t="s">
        <v>77</v>
      </c>
      <c r="BY140" t="s">
        <v>77</v>
      </c>
      <c r="BZ140">
        <v>1</v>
      </c>
    </row>
    <row r="141" spans="1:78" x14ac:dyDescent="0.2">
      <c r="A141" t="s">
        <v>259</v>
      </c>
      <c r="B141" t="s">
        <v>620</v>
      </c>
      <c r="C141" t="s">
        <v>77</v>
      </c>
      <c r="D141" s="2">
        <v>44209</v>
      </c>
      <c r="E141">
        <v>730</v>
      </c>
      <c r="F141">
        <v>1498</v>
      </c>
      <c r="G141" t="s">
        <v>95</v>
      </c>
      <c r="H141" t="s">
        <v>79</v>
      </c>
      <c r="I141">
        <v>7578265</v>
      </c>
      <c r="J141">
        <v>7578265</v>
      </c>
      <c r="K141" t="s">
        <v>134</v>
      </c>
      <c r="L141" t="s">
        <v>81</v>
      </c>
      <c r="M141" t="s">
        <v>265</v>
      </c>
      <c r="N141" t="str">
        <f t="shared" si="2"/>
        <v>GR022_chr17_7578265_A_G</v>
      </c>
      <c r="O141" t="s">
        <v>623</v>
      </c>
      <c r="P141" t="s">
        <v>83</v>
      </c>
      <c r="Q141" t="s">
        <v>140</v>
      </c>
      <c r="S141" t="s">
        <v>123</v>
      </c>
      <c r="T141" t="s">
        <v>266</v>
      </c>
      <c r="U141" t="s">
        <v>267</v>
      </c>
      <c r="V141" t="s">
        <v>268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I141">
        <v>0</v>
      </c>
      <c r="AJ141" s="1">
        <v>0</v>
      </c>
      <c r="AK141" s="1">
        <v>3.98E-6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W141" s="1"/>
      <c r="AX141" s="1">
        <v>6.4999999999999996E-6</v>
      </c>
      <c r="AY141" s="1">
        <v>6.4999999999999996E-6</v>
      </c>
      <c r="AZ141">
        <v>1</v>
      </c>
      <c r="BA141">
        <v>154602</v>
      </c>
      <c r="BB141">
        <v>213398</v>
      </c>
      <c r="BC141" t="s">
        <v>688</v>
      </c>
      <c r="BD141" t="s">
        <v>269</v>
      </c>
      <c r="BE141" t="s">
        <v>145</v>
      </c>
      <c r="BF141" t="s">
        <v>130</v>
      </c>
      <c r="BG141" t="s">
        <v>270</v>
      </c>
      <c r="BH141" t="s">
        <v>420</v>
      </c>
      <c r="BI141" t="s">
        <v>90</v>
      </c>
      <c r="BJ141">
        <v>402</v>
      </c>
      <c r="BK141">
        <v>7</v>
      </c>
      <c r="BL141">
        <v>1.7412935000000001E-2</v>
      </c>
      <c r="BM141">
        <v>402</v>
      </c>
      <c r="BN141">
        <v>7</v>
      </c>
      <c r="BO141">
        <v>1.7399999999999999E-2</v>
      </c>
      <c r="BP141">
        <v>402</v>
      </c>
      <c r="BQ141">
        <v>1.7406468000000001E-2</v>
      </c>
      <c r="BR141">
        <v>8</v>
      </c>
      <c r="BS141">
        <v>6</v>
      </c>
      <c r="BT141">
        <v>0</v>
      </c>
      <c r="BU141">
        <v>0</v>
      </c>
      <c r="BW141" t="s">
        <v>77</v>
      </c>
      <c r="BY141" t="s">
        <v>77</v>
      </c>
      <c r="BZ141">
        <v>1</v>
      </c>
    </row>
    <row r="142" spans="1:78" x14ac:dyDescent="0.2">
      <c r="A142" t="s">
        <v>259</v>
      </c>
      <c r="B142" t="s">
        <v>620</v>
      </c>
      <c r="C142" t="s">
        <v>77</v>
      </c>
      <c r="D142" s="2">
        <v>44209</v>
      </c>
      <c r="E142">
        <v>730</v>
      </c>
      <c r="F142">
        <v>1498</v>
      </c>
      <c r="G142" t="s">
        <v>95</v>
      </c>
      <c r="H142" t="s">
        <v>181</v>
      </c>
      <c r="I142">
        <v>106155843</v>
      </c>
      <c r="J142">
        <v>106155843</v>
      </c>
      <c r="K142" t="s">
        <v>80</v>
      </c>
      <c r="L142" t="s">
        <v>134</v>
      </c>
      <c r="M142" t="s">
        <v>279</v>
      </c>
      <c r="N142" t="str">
        <f t="shared" si="2"/>
        <v>GR022_chr4_106155843_C_A</v>
      </c>
      <c r="O142" t="s">
        <v>624</v>
      </c>
      <c r="P142" t="s">
        <v>83</v>
      </c>
      <c r="Q142" t="s">
        <v>183</v>
      </c>
      <c r="S142" t="s">
        <v>123</v>
      </c>
      <c r="T142" t="s">
        <v>280</v>
      </c>
      <c r="U142" t="s">
        <v>281</v>
      </c>
      <c r="V142" t="s">
        <v>282</v>
      </c>
      <c r="W142" s="1"/>
      <c r="X142" s="1">
        <v>8.2600000000000002E-5</v>
      </c>
      <c r="Y142">
        <v>0</v>
      </c>
      <c r="Z142">
        <v>0</v>
      </c>
      <c r="AA142">
        <v>0</v>
      </c>
      <c r="AB142" s="1">
        <v>0</v>
      </c>
      <c r="AC142" s="1">
        <v>2.0000000000000001E-4</v>
      </c>
      <c r="AD142">
        <v>0</v>
      </c>
      <c r="AE142">
        <v>0</v>
      </c>
      <c r="AF142" s="1">
        <v>0</v>
      </c>
      <c r="AG142" s="1">
        <v>8.3700000000000002E-5</v>
      </c>
      <c r="AH142" s="1">
        <v>2.0000000000000001E-4</v>
      </c>
      <c r="AI142" s="1">
        <v>8.1100000000000006E-5</v>
      </c>
      <c r="AJ142" s="1">
        <v>8.6700000000000007E-5</v>
      </c>
      <c r="AK142" s="1">
        <v>8.3499999999999997E-5</v>
      </c>
      <c r="AL142">
        <v>0</v>
      </c>
      <c r="AM142">
        <v>0</v>
      </c>
      <c r="AN142">
        <v>0</v>
      </c>
      <c r="AO142" s="1">
        <v>0</v>
      </c>
      <c r="AP142" s="1">
        <v>2.0000000000000001E-4</v>
      </c>
      <c r="AQ142">
        <v>0</v>
      </c>
      <c r="AR142">
        <v>0</v>
      </c>
      <c r="AS142" s="1">
        <v>0</v>
      </c>
      <c r="AT142" s="1">
        <v>2.0000000000000001E-4</v>
      </c>
      <c r="AU142" s="1">
        <v>2.0000000000000001E-4</v>
      </c>
      <c r="AV142" s="1">
        <v>2.0000000000000001E-4</v>
      </c>
      <c r="AW142" s="1">
        <v>2.0000000000000001E-4</v>
      </c>
      <c r="AX142">
        <v>1.0349999999999999E-4</v>
      </c>
      <c r="AY142">
        <v>1.0349999999999999E-4</v>
      </c>
      <c r="AZ142">
        <v>16</v>
      </c>
      <c r="BA142">
        <v>154602</v>
      </c>
      <c r="BG142" t="s">
        <v>283</v>
      </c>
      <c r="BH142" t="s">
        <v>284</v>
      </c>
      <c r="BI142" t="s">
        <v>90</v>
      </c>
      <c r="BJ142">
        <v>311</v>
      </c>
      <c r="BK142">
        <v>11</v>
      </c>
      <c r="BL142">
        <v>3.5369774999999999E-2</v>
      </c>
      <c r="BM142">
        <v>311</v>
      </c>
      <c r="BN142">
        <v>11</v>
      </c>
      <c r="BO142">
        <v>3.5400000000000001E-2</v>
      </c>
      <c r="BP142">
        <v>311</v>
      </c>
      <c r="BQ142">
        <v>3.5384888000000003E-2</v>
      </c>
      <c r="BR142">
        <v>1</v>
      </c>
      <c r="BS142">
        <v>1</v>
      </c>
      <c r="BT142">
        <v>0</v>
      </c>
      <c r="BU142">
        <v>0</v>
      </c>
      <c r="BW142" t="s">
        <v>77</v>
      </c>
      <c r="BY142" t="s">
        <v>77</v>
      </c>
      <c r="BZ142">
        <v>1</v>
      </c>
    </row>
    <row r="143" spans="1:78" x14ac:dyDescent="0.2">
      <c r="A143" t="s">
        <v>259</v>
      </c>
      <c r="B143" t="s">
        <v>620</v>
      </c>
      <c r="C143" t="s">
        <v>77</v>
      </c>
      <c r="D143" s="2">
        <v>44209</v>
      </c>
      <c r="E143">
        <v>730</v>
      </c>
      <c r="F143">
        <v>1498</v>
      </c>
      <c r="G143" t="s">
        <v>95</v>
      </c>
      <c r="H143" t="s">
        <v>181</v>
      </c>
      <c r="I143">
        <v>106156187</v>
      </c>
      <c r="J143">
        <v>106156187</v>
      </c>
      <c r="K143" t="s">
        <v>80</v>
      </c>
      <c r="L143" t="s">
        <v>98</v>
      </c>
      <c r="M143" t="s">
        <v>285</v>
      </c>
      <c r="N143" t="str">
        <f t="shared" si="2"/>
        <v>GR022_chr4_106156187_C_T</v>
      </c>
      <c r="O143" t="s">
        <v>625</v>
      </c>
      <c r="P143" t="s">
        <v>83</v>
      </c>
      <c r="Q143" t="s">
        <v>183</v>
      </c>
      <c r="S143" t="s">
        <v>123</v>
      </c>
      <c r="T143" t="s">
        <v>286</v>
      </c>
      <c r="U143" t="s">
        <v>287</v>
      </c>
      <c r="V143" t="s">
        <v>288</v>
      </c>
      <c r="X143">
        <v>4.8300000000000003E-2</v>
      </c>
      <c r="Y143">
        <v>9.4999999999999998E-3</v>
      </c>
      <c r="Z143" s="1">
        <v>2.0899999999999998E-2</v>
      </c>
      <c r="AA143" s="1">
        <v>5.9999999999999897E-4</v>
      </c>
      <c r="AB143">
        <v>0.1065</v>
      </c>
      <c r="AC143">
        <v>5.7700000000000001E-2</v>
      </c>
      <c r="AD143">
        <v>7.0499999999999993E-2</v>
      </c>
      <c r="AE143">
        <v>5.4100000000000002E-2</v>
      </c>
      <c r="AF143">
        <v>9.4999999999999998E-3</v>
      </c>
      <c r="AG143">
        <v>4.9700000000000001E-2</v>
      </c>
      <c r="AH143">
        <v>5.7700000000000001E-2</v>
      </c>
      <c r="AI143">
        <v>5.33E-2</v>
      </c>
      <c r="AJ143">
        <v>4.5499999999999999E-2</v>
      </c>
      <c r="AK143">
        <v>4.9799999999999997E-2</v>
      </c>
      <c r="AL143">
        <v>8.3000000000000001E-3</v>
      </c>
      <c r="AM143">
        <v>5.7500000000000002E-2</v>
      </c>
      <c r="AN143" s="1">
        <v>2.1700000000000001E-2</v>
      </c>
      <c r="AO143" s="1">
        <v>2.99999999999999E-4</v>
      </c>
      <c r="AP143">
        <v>5.7700000000000001E-2</v>
      </c>
      <c r="AQ143">
        <v>0.11119999999999999</v>
      </c>
      <c r="AR143">
        <v>5.6000000000000001E-2</v>
      </c>
      <c r="AS143">
        <v>5.33E-2</v>
      </c>
      <c r="AT143">
        <v>5.7799999999999997E-2</v>
      </c>
      <c r="AU143">
        <v>5.7500000000000002E-2</v>
      </c>
      <c r="AV143">
        <v>5.7500000000000002E-2</v>
      </c>
      <c r="AW143">
        <v>5.8999999999999997E-2</v>
      </c>
      <c r="AX143">
        <v>4.64742E-2</v>
      </c>
      <c r="AY143">
        <v>4.64742E-2</v>
      </c>
      <c r="AZ143">
        <v>7185</v>
      </c>
      <c r="BA143">
        <v>154602</v>
      </c>
      <c r="BB143">
        <v>139048</v>
      </c>
      <c r="BC143" t="s">
        <v>289</v>
      </c>
      <c r="BD143" t="s">
        <v>290</v>
      </c>
      <c r="BE143" t="s">
        <v>291</v>
      </c>
      <c r="BF143" t="s">
        <v>292</v>
      </c>
      <c r="BG143" t="s">
        <v>293</v>
      </c>
      <c r="BI143" t="s">
        <v>90</v>
      </c>
      <c r="BJ143">
        <v>722</v>
      </c>
      <c r="BK143">
        <v>34</v>
      </c>
      <c r="BL143">
        <v>4.7091412999999999E-2</v>
      </c>
      <c r="BM143">
        <v>722</v>
      </c>
      <c r="BN143">
        <v>34</v>
      </c>
      <c r="BO143">
        <v>4.7100000000000003E-2</v>
      </c>
      <c r="BP143">
        <v>722</v>
      </c>
      <c r="BQ143">
        <v>4.7095707000000001E-2</v>
      </c>
      <c r="BR143">
        <v>2</v>
      </c>
      <c r="BS143">
        <v>1</v>
      </c>
      <c r="BT143">
        <v>0</v>
      </c>
      <c r="BU143">
        <v>0</v>
      </c>
      <c r="BW143" t="s">
        <v>77</v>
      </c>
      <c r="BY143" t="s">
        <v>77</v>
      </c>
      <c r="BZ143">
        <v>1</v>
      </c>
    </row>
    <row r="144" spans="1:78" x14ac:dyDescent="0.2">
      <c r="A144" t="s">
        <v>259</v>
      </c>
      <c r="B144" t="s">
        <v>620</v>
      </c>
      <c r="C144" t="s">
        <v>77</v>
      </c>
      <c r="D144" s="2">
        <v>44209</v>
      </c>
      <c r="E144">
        <v>730</v>
      </c>
      <c r="F144">
        <v>1498</v>
      </c>
      <c r="G144" t="s">
        <v>95</v>
      </c>
      <c r="H144" t="s">
        <v>181</v>
      </c>
      <c r="I144">
        <v>106156384</v>
      </c>
      <c r="J144">
        <v>106156384</v>
      </c>
      <c r="K144" t="s">
        <v>81</v>
      </c>
      <c r="L144" t="s">
        <v>134</v>
      </c>
      <c r="M144" t="s">
        <v>294</v>
      </c>
      <c r="N144" t="str">
        <f t="shared" si="2"/>
        <v>GR022_chr4_106156384_G_A</v>
      </c>
      <c r="O144" t="s">
        <v>626</v>
      </c>
      <c r="P144" t="s">
        <v>83</v>
      </c>
      <c r="Q144" t="s">
        <v>183</v>
      </c>
      <c r="S144" t="s">
        <v>123</v>
      </c>
      <c r="T144" t="s">
        <v>295</v>
      </c>
      <c r="U144" t="s">
        <v>296</v>
      </c>
      <c r="V144" t="s">
        <v>297</v>
      </c>
      <c r="W144" s="1"/>
      <c r="X144" s="1">
        <v>4.0000000000000002E-4</v>
      </c>
      <c r="Y144" s="1">
        <v>0</v>
      </c>
      <c r="Z144" s="1">
        <v>2.99999999999999E-4</v>
      </c>
      <c r="AA144">
        <v>0</v>
      </c>
      <c r="AB144" s="1">
        <v>0</v>
      </c>
      <c r="AC144" s="1">
        <v>5.9999999999999897E-4</v>
      </c>
      <c r="AD144" s="1">
        <v>0</v>
      </c>
      <c r="AE144" s="1">
        <v>2.99999999999999E-4</v>
      </c>
      <c r="AF144" s="1">
        <v>0</v>
      </c>
      <c r="AG144" s="1">
        <v>4.0000000000000002E-4</v>
      </c>
      <c r="AH144" s="1">
        <v>5.9999999999999897E-4</v>
      </c>
      <c r="AI144" s="1">
        <v>4.0000000000000002E-4</v>
      </c>
      <c r="AJ144" s="1">
        <v>2.99999999999999E-4</v>
      </c>
      <c r="AK144" s="1">
        <v>4.0000000000000002E-4</v>
      </c>
      <c r="AL144" s="1">
        <v>6.1500000000000004E-5</v>
      </c>
      <c r="AM144" s="1">
        <v>2.99999999999999E-4</v>
      </c>
      <c r="AN144" s="1">
        <v>2.99999999999999E-4</v>
      </c>
      <c r="AO144" s="1">
        <v>0</v>
      </c>
      <c r="AP144" s="1">
        <v>5.9999999999999897E-4</v>
      </c>
      <c r="AQ144" s="1">
        <v>0</v>
      </c>
      <c r="AR144" s="1">
        <v>2.99999999999999E-4</v>
      </c>
      <c r="AS144" s="1">
        <v>8.0000000000000004E-4</v>
      </c>
      <c r="AT144" s="1">
        <v>5.9999999999999897E-4</v>
      </c>
      <c r="AU144" s="1">
        <v>6.9999999999999902E-4</v>
      </c>
      <c r="AV144" s="1">
        <v>5.9999999999999897E-4</v>
      </c>
      <c r="AW144" s="1">
        <v>5.9999999999999897E-4</v>
      </c>
      <c r="AX144">
        <v>4.0749999999999998E-4</v>
      </c>
      <c r="AY144">
        <v>4.0749999999999998E-4</v>
      </c>
      <c r="AZ144">
        <v>63</v>
      </c>
      <c r="BA144">
        <v>154602</v>
      </c>
      <c r="BB144">
        <v>139057</v>
      </c>
      <c r="BC144" t="s">
        <v>289</v>
      </c>
      <c r="BD144" t="s">
        <v>290</v>
      </c>
      <c r="BE144" t="s">
        <v>291</v>
      </c>
      <c r="BF144" t="s">
        <v>292</v>
      </c>
      <c r="BG144" t="s">
        <v>298</v>
      </c>
      <c r="BH144" t="s">
        <v>299</v>
      </c>
      <c r="BI144" t="s">
        <v>90</v>
      </c>
      <c r="BJ144">
        <v>220</v>
      </c>
      <c r="BK144">
        <v>4</v>
      </c>
      <c r="BL144">
        <v>1.8181817999999999E-2</v>
      </c>
      <c r="BM144">
        <v>220</v>
      </c>
      <c r="BN144">
        <v>4</v>
      </c>
      <c r="BO144">
        <v>1.8200000000000001E-2</v>
      </c>
      <c r="BP144">
        <v>220</v>
      </c>
      <c r="BQ144">
        <v>1.8190909000000002E-2</v>
      </c>
      <c r="BR144">
        <v>1</v>
      </c>
      <c r="BS144">
        <v>1</v>
      </c>
      <c r="BT144">
        <v>0</v>
      </c>
      <c r="BU144">
        <v>0</v>
      </c>
      <c r="BW144" t="s">
        <v>77</v>
      </c>
      <c r="BY144" t="s">
        <v>77</v>
      </c>
      <c r="BZ144">
        <v>1</v>
      </c>
    </row>
    <row r="145" spans="1:78" x14ac:dyDescent="0.2">
      <c r="A145" t="s">
        <v>300</v>
      </c>
      <c r="B145" t="s">
        <v>627</v>
      </c>
      <c r="C145" t="s">
        <v>77</v>
      </c>
      <c r="D145" s="2">
        <v>43178</v>
      </c>
      <c r="E145">
        <v>0</v>
      </c>
      <c r="F145">
        <v>0</v>
      </c>
      <c r="G145" t="s">
        <v>119</v>
      </c>
      <c r="H145" t="s">
        <v>79</v>
      </c>
      <c r="I145">
        <v>7577507</v>
      </c>
      <c r="J145">
        <v>7577507</v>
      </c>
      <c r="K145" t="s">
        <v>98</v>
      </c>
      <c r="L145" t="s">
        <v>134</v>
      </c>
      <c r="M145" t="s">
        <v>301</v>
      </c>
      <c r="N145" t="str">
        <f t="shared" si="2"/>
        <v>GR068_chr17_7577507_T_A</v>
      </c>
      <c r="O145" t="s">
        <v>628</v>
      </c>
      <c r="P145" t="s">
        <v>83</v>
      </c>
      <c r="Q145" t="s">
        <v>140</v>
      </c>
      <c r="S145" t="s">
        <v>123</v>
      </c>
      <c r="T145" t="s">
        <v>302</v>
      </c>
      <c r="U145" t="s">
        <v>303</v>
      </c>
      <c r="V145" t="s">
        <v>304</v>
      </c>
      <c r="BH145" t="s">
        <v>305</v>
      </c>
      <c r="BI145" t="s">
        <v>90</v>
      </c>
      <c r="BJ145">
        <v>1190</v>
      </c>
      <c r="BK145">
        <v>4</v>
      </c>
      <c r="BL145">
        <v>3.361345E-3</v>
      </c>
      <c r="BM145">
        <v>1190</v>
      </c>
      <c r="BN145">
        <v>4</v>
      </c>
      <c r="BO145">
        <v>3.3999999999999998E-3</v>
      </c>
      <c r="BP145">
        <v>1190</v>
      </c>
      <c r="BQ145">
        <v>3.3806729999999998E-3</v>
      </c>
      <c r="BR145">
        <v>6</v>
      </c>
      <c r="BS145">
        <v>6</v>
      </c>
      <c r="BT145">
        <v>0</v>
      </c>
      <c r="BU145">
        <v>0</v>
      </c>
      <c r="BW145" t="s">
        <v>77</v>
      </c>
      <c r="BY145" t="s">
        <v>77</v>
      </c>
      <c r="BZ145">
        <v>1</v>
      </c>
    </row>
    <row r="146" spans="1:78" x14ac:dyDescent="0.2">
      <c r="A146" t="s">
        <v>300</v>
      </c>
      <c r="B146" t="s">
        <v>627</v>
      </c>
      <c r="C146" t="s">
        <v>77</v>
      </c>
      <c r="D146" s="2">
        <v>43178</v>
      </c>
      <c r="E146">
        <v>0</v>
      </c>
      <c r="F146">
        <v>0</v>
      </c>
      <c r="G146" t="s">
        <v>119</v>
      </c>
      <c r="H146" t="s">
        <v>181</v>
      </c>
      <c r="I146">
        <v>106197122</v>
      </c>
      <c r="J146">
        <v>106197122</v>
      </c>
      <c r="K146" t="s">
        <v>98</v>
      </c>
      <c r="L146" t="s">
        <v>99</v>
      </c>
      <c r="M146" t="s">
        <v>306</v>
      </c>
      <c r="N146" t="str">
        <f t="shared" si="2"/>
        <v>GR068_chr4_106197122_T_-</v>
      </c>
      <c r="O146" t="s">
        <v>629</v>
      </c>
      <c r="P146" t="s">
        <v>83</v>
      </c>
      <c r="Q146" t="s">
        <v>183</v>
      </c>
      <c r="S146" t="s">
        <v>85</v>
      </c>
      <c r="T146" t="s">
        <v>307</v>
      </c>
      <c r="U146" t="s">
        <v>308</v>
      </c>
      <c r="V146" t="s">
        <v>309</v>
      </c>
      <c r="BI146" t="s">
        <v>90</v>
      </c>
      <c r="BJ146">
        <v>1765</v>
      </c>
      <c r="BK146">
        <v>17</v>
      </c>
      <c r="BL146">
        <v>9.6317280000000009E-3</v>
      </c>
      <c r="BM146">
        <v>1755</v>
      </c>
      <c r="BN146">
        <v>17</v>
      </c>
      <c r="BO146">
        <v>9.7000000000000003E-3</v>
      </c>
      <c r="BP146">
        <v>1760</v>
      </c>
      <c r="BQ146">
        <v>9.6658639999999997E-3</v>
      </c>
      <c r="BR146">
        <v>7</v>
      </c>
      <c r="BS146">
        <v>7</v>
      </c>
      <c r="BT146">
        <v>0</v>
      </c>
      <c r="BU146">
        <v>0</v>
      </c>
      <c r="BW146" t="s">
        <v>77</v>
      </c>
      <c r="BY146" t="s">
        <v>77</v>
      </c>
      <c r="BZ146">
        <v>1</v>
      </c>
    </row>
    <row r="147" spans="1:78" x14ac:dyDescent="0.2">
      <c r="A147" t="s">
        <v>300</v>
      </c>
      <c r="B147" t="s">
        <v>630</v>
      </c>
      <c r="C147" t="s">
        <v>77</v>
      </c>
      <c r="D147" s="2">
        <v>43196</v>
      </c>
      <c r="E147">
        <v>18</v>
      </c>
      <c r="F147">
        <v>18</v>
      </c>
      <c r="G147" t="s">
        <v>97</v>
      </c>
      <c r="H147" t="s">
        <v>181</v>
      </c>
      <c r="I147">
        <v>106197122</v>
      </c>
      <c r="J147">
        <v>106197122</v>
      </c>
      <c r="K147" t="s">
        <v>98</v>
      </c>
      <c r="L147" t="s">
        <v>99</v>
      </c>
      <c r="M147" t="s">
        <v>306</v>
      </c>
      <c r="N147" t="str">
        <f t="shared" si="2"/>
        <v>GR068_chr4_106197122_T_-</v>
      </c>
      <c r="O147" t="s">
        <v>631</v>
      </c>
      <c r="P147" t="s">
        <v>83</v>
      </c>
      <c r="Q147" t="s">
        <v>183</v>
      </c>
      <c r="S147" t="s">
        <v>85</v>
      </c>
      <c r="T147" t="s">
        <v>307</v>
      </c>
      <c r="U147" t="s">
        <v>308</v>
      </c>
      <c r="V147" t="s">
        <v>309</v>
      </c>
      <c r="BI147" t="s">
        <v>90</v>
      </c>
      <c r="BJ147">
        <v>1513</v>
      </c>
      <c r="BK147">
        <v>4</v>
      </c>
      <c r="BL147">
        <v>2.6437539999999999E-3</v>
      </c>
      <c r="BM147">
        <v>1497</v>
      </c>
      <c r="BN147">
        <v>4</v>
      </c>
      <c r="BO147">
        <v>2.7000000000000001E-3</v>
      </c>
      <c r="BP147">
        <v>1505</v>
      </c>
      <c r="BQ147">
        <v>2.671877E-3</v>
      </c>
      <c r="BR147">
        <v>7</v>
      </c>
      <c r="BS147">
        <v>7</v>
      </c>
      <c r="BT147">
        <v>0</v>
      </c>
      <c r="BU147">
        <v>0</v>
      </c>
      <c r="BW147" t="s">
        <v>77</v>
      </c>
      <c r="BY147" t="s">
        <v>77</v>
      </c>
      <c r="BZ147">
        <v>1</v>
      </c>
    </row>
    <row r="148" spans="1:78" x14ac:dyDescent="0.2">
      <c r="A148" t="s">
        <v>300</v>
      </c>
      <c r="B148" t="s">
        <v>632</v>
      </c>
      <c r="C148" t="s">
        <v>77</v>
      </c>
      <c r="D148" s="2">
        <v>43245</v>
      </c>
      <c r="E148">
        <v>49</v>
      </c>
      <c r="F148">
        <v>67</v>
      </c>
      <c r="G148" t="s">
        <v>78</v>
      </c>
      <c r="H148" t="s">
        <v>79</v>
      </c>
      <c r="I148">
        <v>7577507</v>
      </c>
      <c r="J148">
        <v>7577507</v>
      </c>
      <c r="K148" t="s">
        <v>98</v>
      </c>
      <c r="L148" t="s">
        <v>134</v>
      </c>
      <c r="M148" t="s">
        <v>301</v>
      </c>
      <c r="N148" t="str">
        <f t="shared" si="2"/>
        <v>GR068_chr17_7577507_T_A</v>
      </c>
      <c r="O148" t="s">
        <v>633</v>
      </c>
      <c r="P148" t="s">
        <v>83</v>
      </c>
      <c r="Q148" t="s">
        <v>140</v>
      </c>
      <c r="S148" t="s">
        <v>123</v>
      </c>
      <c r="T148" t="s">
        <v>302</v>
      </c>
      <c r="U148" t="s">
        <v>303</v>
      </c>
      <c r="V148" t="s">
        <v>304</v>
      </c>
      <c r="BH148" t="s">
        <v>305</v>
      </c>
      <c r="BI148" t="s">
        <v>90</v>
      </c>
      <c r="BJ148">
        <v>1230</v>
      </c>
      <c r="BK148">
        <v>4</v>
      </c>
      <c r="BL148">
        <v>3.2520330000000001E-3</v>
      </c>
      <c r="BM148">
        <v>1230</v>
      </c>
      <c r="BN148">
        <v>4</v>
      </c>
      <c r="BO148">
        <v>3.3E-3</v>
      </c>
      <c r="BP148">
        <v>1230</v>
      </c>
      <c r="BQ148">
        <v>3.276017E-3</v>
      </c>
      <c r="BR148">
        <v>6</v>
      </c>
      <c r="BS148">
        <v>6</v>
      </c>
      <c r="BT148">
        <v>0</v>
      </c>
      <c r="BU148">
        <v>0</v>
      </c>
      <c r="BW148" t="s">
        <v>77</v>
      </c>
      <c r="BY148" t="s">
        <v>77</v>
      </c>
      <c r="BZ148">
        <v>1</v>
      </c>
    </row>
    <row r="149" spans="1:78" x14ac:dyDescent="0.2">
      <c r="A149" t="s">
        <v>300</v>
      </c>
      <c r="B149" t="s">
        <v>632</v>
      </c>
      <c r="C149" t="s">
        <v>77</v>
      </c>
      <c r="D149" s="2">
        <v>43245</v>
      </c>
      <c r="E149">
        <v>49</v>
      </c>
      <c r="F149">
        <v>67</v>
      </c>
      <c r="G149" t="s">
        <v>78</v>
      </c>
      <c r="H149" t="s">
        <v>181</v>
      </c>
      <c r="I149">
        <v>106197122</v>
      </c>
      <c r="J149">
        <v>106197122</v>
      </c>
      <c r="K149" t="s">
        <v>98</v>
      </c>
      <c r="L149" t="s">
        <v>99</v>
      </c>
      <c r="M149" t="s">
        <v>306</v>
      </c>
      <c r="N149" t="str">
        <f t="shared" si="2"/>
        <v>GR068_chr4_106197122_T_-</v>
      </c>
      <c r="O149" t="s">
        <v>634</v>
      </c>
      <c r="P149" t="s">
        <v>83</v>
      </c>
      <c r="Q149" t="s">
        <v>183</v>
      </c>
      <c r="S149" t="s">
        <v>85</v>
      </c>
      <c r="T149" t="s">
        <v>307</v>
      </c>
      <c r="U149" t="s">
        <v>308</v>
      </c>
      <c r="V149" t="s">
        <v>309</v>
      </c>
      <c r="BI149" t="s">
        <v>90</v>
      </c>
      <c r="BJ149">
        <v>1564</v>
      </c>
      <c r="BK149">
        <v>12</v>
      </c>
      <c r="BL149">
        <v>7.6726340000000002E-3</v>
      </c>
      <c r="BM149">
        <v>1558</v>
      </c>
      <c r="BN149">
        <v>13</v>
      </c>
      <c r="BO149">
        <v>8.3000000000000001E-3</v>
      </c>
      <c r="BP149">
        <v>1561</v>
      </c>
      <c r="BQ149">
        <v>7.9863169999999997E-3</v>
      </c>
      <c r="BR149">
        <v>7</v>
      </c>
      <c r="BS149">
        <v>7</v>
      </c>
      <c r="BT149">
        <v>0</v>
      </c>
      <c r="BU149">
        <v>0</v>
      </c>
      <c r="BW149" t="s">
        <v>77</v>
      </c>
      <c r="BY149" t="s">
        <v>77</v>
      </c>
      <c r="BZ149">
        <v>1</v>
      </c>
    </row>
    <row r="150" spans="1:78" x14ac:dyDescent="0.2">
      <c r="A150" t="s">
        <v>300</v>
      </c>
      <c r="B150" t="s">
        <v>635</v>
      </c>
      <c r="C150" t="s">
        <v>77</v>
      </c>
      <c r="D150" s="2">
        <v>43297</v>
      </c>
      <c r="E150">
        <v>52</v>
      </c>
      <c r="F150">
        <v>119</v>
      </c>
      <c r="G150" t="s">
        <v>91</v>
      </c>
      <c r="H150" t="s">
        <v>79</v>
      </c>
      <c r="I150">
        <v>58740709</v>
      </c>
      <c r="J150">
        <v>58740709</v>
      </c>
      <c r="K150" t="s">
        <v>99</v>
      </c>
      <c r="L150" t="s">
        <v>98</v>
      </c>
      <c r="M150" t="s">
        <v>310</v>
      </c>
      <c r="N150" t="str">
        <f t="shared" si="2"/>
        <v>GR068_chr17_58740709_-_T</v>
      </c>
      <c r="O150" t="s">
        <v>636</v>
      </c>
      <c r="P150" t="s">
        <v>83</v>
      </c>
      <c r="Q150" t="s">
        <v>84</v>
      </c>
      <c r="S150" t="s">
        <v>311</v>
      </c>
      <c r="T150" t="s">
        <v>312</v>
      </c>
      <c r="U150" t="s">
        <v>313</v>
      </c>
      <c r="V150" t="s">
        <v>314</v>
      </c>
      <c r="BI150" t="s">
        <v>116</v>
      </c>
      <c r="BJ150">
        <v>883</v>
      </c>
      <c r="BK150">
        <v>3</v>
      </c>
      <c r="BL150">
        <v>3.397508E-3</v>
      </c>
      <c r="BP150">
        <v>883</v>
      </c>
      <c r="BQ150">
        <v>3.397508E-3</v>
      </c>
      <c r="BR150">
        <v>3</v>
      </c>
      <c r="BS150">
        <v>3</v>
      </c>
      <c r="BT150">
        <v>0</v>
      </c>
      <c r="BU150">
        <v>0</v>
      </c>
      <c r="BW150" t="s">
        <v>77</v>
      </c>
      <c r="BY150" t="s">
        <v>77</v>
      </c>
      <c r="BZ150">
        <v>1</v>
      </c>
    </row>
    <row r="151" spans="1:78" x14ac:dyDescent="0.2">
      <c r="A151" t="s">
        <v>300</v>
      </c>
      <c r="B151" t="s">
        <v>635</v>
      </c>
      <c r="C151" t="s">
        <v>77</v>
      </c>
      <c r="D151" s="2">
        <v>43297</v>
      </c>
      <c r="E151">
        <v>52</v>
      </c>
      <c r="F151">
        <v>119</v>
      </c>
      <c r="G151" t="s">
        <v>91</v>
      </c>
      <c r="H151" t="s">
        <v>79</v>
      </c>
      <c r="I151">
        <v>7577507</v>
      </c>
      <c r="J151">
        <v>7577507</v>
      </c>
      <c r="K151" t="s">
        <v>98</v>
      </c>
      <c r="L151" t="s">
        <v>134</v>
      </c>
      <c r="M151" t="s">
        <v>301</v>
      </c>
      <c r="N151" t="str">
        <f t="shared" si="2"/>
        <v>GR068_chr17_7577507_T_A</v>
      </c>
      <c r="O151" t="s">
        <v>637</v>
      </c>
      <c r="P151" t="s">
        <v>83</v>
      </c>
      <c r="Q151" t="s">
        <v>140</v>
      </c>
      <c r="S151" t="s">
        <v>123</v>
      </c>
      <c r="T151" t="s">
        <v>302</v>
      </c>
      <c r="U151" t="s">
        <v>303</v>
      </c>
      <c r="V151" t="s">
        <v>304</v>
      </c>
      <c r="BH151" t="s">
        <v>305</v>
      </c>
      <c r="BI151" t="s">
        <v>90</v>
      </c>
      <c r="BJ151">
        <v>1092</v>
      </c>
      <c r="BK151">
        <v>3</v>
      </c>
      <c r="BL151">
        <v>2.7472529999999998E-3</v>
      </c>
      <c r="BM151">
        <v>1092</v>
      </c>
      <c r="BN151">
        <v>3</v>
      </c>
      <c r="BO151">
        <v>2.7000000000000001E-3</v>
      </c>
      <c r="BP151">
        <v>1092</v>
      </c>
      <c r="BQ151">
        <v>2.7236270000000002E-3</v>
      </c>
      <c r="BR151">
        <v>6</v>
      </c>
      <c r="BS151">
        <v>6</v>
      </c>
      <c r="BT151">
        <v>0</v>
      </c>
      <c r="BU151">
        <v>0</v>
      </c>
      <c r="BW151" t="s">
        <v>77</v>
      </c>
      <c r="BY151" t="s">
        <v>77</v>
      </c>
      <c r="BZ151">
        <v>1</v>
      </c>
    </row>
    <row r="152" spans="1:78" x14ac:dyDescent="0.2">
      <c r="A152" t="s">
        <v>300</v>
      </c>
      <c r="B152" t="s">
        <v>635</v>
      </c>
      <c r="C152" t="s">
        <v>77</v>
      </c>
      <c r="D152" s="2">
        <v>43297</v>
      </c>
      <c r="E152">
        <v>52</v>
      </c>
      <c r="F152">
        <v>119</v>
      </c>
      <c r="G152" t="s">
        <v>91</v>
      </c>
      <c r="H152" t="s">
        <v>181</v>
      </c>
      <c r="I152">
        <v>106197122</v>
      </c>
      <c r="J152">
        <v>106197122</v>
      </c>
      <c r="K152" t="s">
        <v>98</v>
      </c>
      <c r="L152" t="s">
        <v>99</v>
      </c>
      <c r="M152" t="s">
        <v>306</v>
      </c>
      <c r="N152" t="str">
        <f t="shared" si="2"/>
        <v>GR068_chr4_106197122_T_-</v>
      </c>
      <c r="O152" t="s">
        <v>638</v>
      </c>
      <c r="P152" t="s">
        <v>83</v>
      </c>
      <c r="Q152" t="s">
        <v>183</v>
      </c>
      <c r="S152" t="s">
        <v>85</v>
      </c>
      <c r="T152" t="s">
        <v>307</v>
      </c>
      <c r="U152" t="s">
        <v>308</v>
      </c>
      <c r="V152" t="s">
        <v>309</v>
      </c>
      <c r="BI152" t="s">
        <v>90</v>
      </c>
      <c r="BJ152">
        <v>1388</v>
      </c>
      <c r="BK152">
        <v>9</v>
      </c>
      <c r="BL152">
        <v>6.4841500000000002E-3</v>
      </c>
      <c r="BM152">
        <v>1384</v>
      </c>
      <c r="BN152">
        <v>9</v>
      </c>
      <c r="BO152">
        <v>6.4999999999999997E-3</v>
      </c>
      <c r="BP152">
        <v>1386</v>
      </c>
      <c r="BQ152">
        <v>6.4920749999999999E-3</v>
      </c>
      <c r="BR152">
        <v>7</v>
      </c>
      <c r="BS152">
        <v>7</v>
      </c>
      <c r="BT152">
        <v>0</v>
      </c>
      <c r="BU152">
        <v>0</v>
      </c>
      <c r="BW152" t="s">
        <v>77</v>
      </c>
      <c r="BY152" t="s">
        <v>77</v>
      </c>
      <c r="BZ152">
        <v>1</v>
      </c>
    </row>
    <row r="153" spans="1:78" x14ac:dyDescent="0.2">
      <c r="A153" t="s">
        <v>300</v>
      </c>
      <c r="B153" t="s">
        <v>639</v>
      </c>
      <c r="C153" t="s">
        <v>77</v>
      </c>
      <c r="D153" s="2">
        <v>43360</v>
      </c>
      <c r="E153">
        <v>63</v>
      </c>
      <c r="F153">
        <v>182</v>
      </c>
      <c r="G153" t="s">
        <v>92</v>
      </c>
      <c r="H153" t="s">
        <v>79</v>
      </c>
      <c r="I153">
        <v>7577507</v>
      </c>
      <c r="J153">
        <v>7577507</v>
      </c>
      <c r="K153" t="s">
        <v>98</v>
      </c>
      <c r="L153" t="s">
        <v>134</v>
      </c>
      <c r="M153" t="s">
        <v>301</v>
      </c>
      <c r="N153" t="str">
        <f t="shared" si="2"/>
        <v>GR068_chr17_7577507_T_A</v>
      </c>
      <c r="O153" t="s">
        <v>640</v>
      </c>
      <c r="P153" t="s">
        <v>83</v>
      </c>
      <c r="Q153" t="s">
        <v>140</v>
      </c>
      <c r="S153" t="s">
        <v>123</v>
      </c>
      <c r="T153" t="s">
        <v>302</v>
      </c>
      <c r="U153" t="s">
        <v>303</v>
      </c>
      <c r="V153" t="s">
        <v>304</v>
      </c>
      <c r="BH153" t="s">
        <v>305</v>
      </c>
      <c r="BI153" t="s">
        <v>90</v>
      </c>
      <c r="BJ153">
        <v>1166</v>
      </c>
      <c r="BK153">
        <v>14</v>
      </c>
      <c r="BL153">
        <v>1.2006861000000001E-2</v>
      </c>
      <c r="BM153">
        <v>1166</v>
      </c>
      <c r="BN153">
        <v>14</v>
      </c>
      <c r="BO153">
        <v>1.2E-2</v>
      </c>
      <c r="BP153">
        <v>1166</v>
      </c>
      <c r="BQ153">
        <v>1.2003431E-2</v>
      </c>
      <c r="BR153">
        <v>6</v>
      </c>
      <c r="BS153">
        <v>6</v>
      </c>
      <c r="BT153">
        <v>0</v>
      </c>
      <c r="BU153">
        <v>0</v>
      </c>
      <c r="BW153" t="s">
        <v>77</v>
      </c>
      <c r="BY153" t="s">
        <v>77</v>
      </c>
      <c r="BZ153">
        <v>1</v>
      </c>
    </row>
    <row r="154" spans="1:78" x14ac:dyDescent="0.2">
      <c r="A154" t="s">
        <v>300</v>
      </c>
      <c r="B154" t="s">
        <v>639</v>
      </c>
      <c r="C154" t="s">
        <v>77</v>
      </c>
      <c r="D154" s="2">
        <v>43360</v>
      </c>
      <c r="E154">
        <v>63</v>
      </c>
      <c r="F154">
        <v>182</v>
      </c>
      <c r="G154" t="s">
        <v>92</v>
      </c>
      <c r="H154" t="s">
        <v>181</v>
      </c>
      <c r="I154">
        <v>106156163</v>
      </c>
      <c r="J154">
        <v>106156163</v>
      </c>
      <c r="K154" t="s">
        <v>81</v>
      </c>
      <c r="L154" t="s">
        <v>134</v>
      </c>
      <c r="M154" t="s">
        <v>315</v>
      </c>
      <c r="N154" t="str">
        <f t="shared" si="2"/>
        <v>GR068_chr4_106156163_G_A</v>
      </c>
      <c r="O154" t="s">
        <v>641</v>
      </c>
      <c r="P154" t="s">
        <v>83</v>
      </c>
      <c r="Q154" t="s">
        <v>183</v>
      </c>
      <c r="S154" t="s">
        <v>123</v>
      </c>
      <c r="T154" t="s">
        <v>316</v>
      </c>
      <c r="U154" t="s">
        <v>317</v>
      </c>
      <c r="V154" t="s">
        <v>318</v>
      </c>
      <c r="X154">
        <v>2.6800000000000001E-2</v>
      </c>
      <c r="Y154">
        <v>7.1000000000000004E-3</v>
      </c>
      <c r="Z154">
        <v>2.3900000000000001E-2</v>
      </c>
      <c r="AA154">
        <v>0</v>
      </c>
      <c r="AB154">
        <v>1.4200000000000001E-2</v>
      </c>
      <c r="AC154">
        <v>3.7699999999999997E-2</v>
      </c>
      <c r="AD154">
        <v>2.64E-2</v>
      </c>
      <c r="AE154">
        <v>1.6199999999999999E-2</v>
      </c>
      <c r="AF154">
        <v>7.1000000000000004E-3</v>
      </c>
      <c r="AG154">
        <v>2.8799999999999999E-2</v>
      </c>
      <c r="AH154">
        <v>4.0599999999999997E-2</v>
      </c>
      <c r="AI154">
        <v>2.92E-2</v>
      </c>
      <c r="AJ154">
        <v>2.8199999999999999E-2</v>
      </c>
      <c r="AK154">
        <v>2.8799999999999999E-2</v>
      </c>
      <c r="AL154">
        <v>6.7999999999999996E-3</v>
      </c>
      <c r="AM154">
        <v>1.77E-2</v>
      </c>
      <c r="AN154">
        <v>2.7400000000000001E-2</v>
      </c>
      <c r="AO154">
        <v>0</v>
      </c>
      <c r="AP154">
        <v>4.0599999999999997E-2</v>
      </c>
      <c r="AQ154">
        <v>1.9800000000000002E-2</v>
      </c>
      <c r="AR154">
        <v>3.6900000000000002E-2</v>
      </c>
      <c r="AS154">
        <v>3.6200000000000003E-2</v>
      </c>
      <c r="AT154">
        <v>4.0500000000000001E-2</v>
      </c>
      <c r="AU154">
        <v>4.2200000000000001E-2</v>
      </c>
      <c r="AV154">
        <v>4.0300000000000002E-2</v>
      </c>
      <c r="AW154">
        <v>3.7900000000000003E-2</v>
      </c>
      <c r="AX154">
        <v>2.73347E-2</v>
      </c>
      <c r="AY154">
        <v>2.73347E-2</v>
      </c>
      <c r="AZ154">
        <v>4226</v>
      </c>
      <c r="BA154">
        <v>154602</v>
      </c>
      <c r="BB154">
        <v>139056</v>
      </c>
      <c r="BC154" t="s">
        <v>289</v>
      </c>
      <c r="BD154" t="s">
        <v>290</v>
      </c>
      <c r="BE154" t="s">
        <v>291</v>
      </c>
      <c r="BF154" t="s">
        <v>292</v>
      </c>
      <c r="BG154" t="s">
        <v>319</v>
      </c>
      <c r="BI154" t="s">
        <v>90</v>
      </c>
      <c r="BJ154">
        <v>1387</v>
      </c>
      <c r="BK154">
        <v>49</v>
      </c>
      <c r="BL154">
        <v>3.5328046000000002E-2</v>
      </c>
      <c r="BM154">
        <v>1387</v>
      </c>
      <c r="BN154">
        <v>49</v>
      </c>
      <c r="BO154">
        <v>3.5299999999999998E-2</v>
      </c>
      <c r="BP154">
        <v>1387</v>
      </c>
      <c r="BQ154">
        <v>3.5314023E-2</v>
      </c>
      <c r="BR154">
        <v>5</v>
      </c>
      <c r="BS154">
        <v>1</v>
      </c>
      <c r="BT154">
        <v>0</v>
      </c>
      <c r="BU154">
        <v>0</v>
      </c>
      <c r="BW154" t="s">
        <v>77</v>
      </c>
      <c r="BY154" t="s">
        <v>77</v>
      </c>
      <c r="BZ154">
        <v>1</v>
      </c>
    </row>
    <row r="155" spans="1:78" x14ac:dyDescent="0.2">
      <c r="A155" t="s">
        <v>300</v>
      </c>
      <c r="B155" t="s">
        <v>639</v>
      </c>
      <c r="C155" t="s">
        <v>77</v>
      </c>
      <c r="D155" s="2">
        <v>43360</v>
      </c>
      <c r="E155">
        <v>63</v>
      </c>
      <c r="F155">
        <v>182</v>
      </c>
      <c r="G155" t="s">
        <v>92</v>
      </c>
      <c r="H155" t="s">
        <v>181</v>
      </c>
      <c r="I155">
        <v>106197122</v>
      </c>
      <c r="J155">
        <v>106197122</v>
      </c>
      <c r="K155" t="s">
        <v>98</v>
      </c>
      <c r="L155" t="s">
        <v>99</v>
      </c>
      <c r="M155" t="s">
        <v>306</v>
      </c>
      <c r="N155" t="str">
        <f t="shared" si="2"/>
        <v>GR068_chr4_106197122_T_-</v>
      </c>
      <c r="O155" t="s">
        <v>642</v>
      </c>
      <c r="P155" t="s">
        <v>83</v>
      </c>
      <c r="Q155" t="s">
        <v>183</v>
      </c>
      <c r="S155" t="s">
        <v>85</v>
      </c>
      <c r="T155" t="s">
        <v>307</v>
      </c>
      <c r="U155" t="s">
        <v>308</v>
      </c>
      <c r="V155" t="s">
        <v>309</v>
      </c>
      <c r="BI155" t="s">
        <v>90</v>
      </c>
      <c r="BJ155">
        <v>1872</v>
      </c>
      <c r="BK155">
        <v>11</v>
      </c>
      <c r="BL155">
        <v>5.8760679999999999E-3</v>
      </c>
      <c r="BM155">
        <v>1865</v>
      </c>
      <c r="BN155">
        <v>11</v>
      </c>
      <c r="BO155">
        <v>5.8999999999999999E-3</v>
      </c>
      <c r="BP155">
        <v>1868.5</v>
      </c>
      <c r="BQ155">
        <v>5.8880340000000003E-3</v>
      </c>
      <c r="BR155">
        <v>7</v>
      </c>
      <c r="BS155">
        <v>7</v>
      </c>
      <c r="BT155">
        <v>0</v>
      </c>
      <c r="BU155">
        <v>0</v>
      </c>
      <c r="BW155" t="s">
        <v>77</v>
      </c>
      <c r="BY155" t="s">
        <v>77</v>
      </c>
      <c r="BZ155">
        <v>1</v>
      </c>
    </row>
    <row r="156" spans="1:78" x14ac:dyDescent="0.2">
      <c r="A156" t="s">
        <v>300</v>
      </c>
      <c r="B156" t="s">
        <v>643</v>
      </c>
      <c r="C156" t="s">
        <v>77</v>
      </c>
      <c r="D156" s="2">
        <v>43397</v>
      </c>
      <c r="E156">
        <v>37</v>
      </c>
      <c r="F156">
        <v>219</v>
      </c>
      <c r="G156" t="s">
        <v>93</v>
      </c>
      <c r="H156" t="s">
        <v>79</v>
      </c>
      <c r="I156">
        <v>58740709</v>
      </c>
      <c r="J156">
        <v>58740709</v>
      </c>
      <c r="K156" t="s">
        <v>99</v>
      </c>
      <c r="L156" t="s">
        <v>98</v>
      </c>
      <c r="M156" t="s">
        <v>310</v>
      </c>
      <c r="N156" t="str">
        <f t="shared" si="2"/>
        <v>GR068_chr17_58740709_-_T</v>
      </c>
      <c r="O156" t="s">
        <v>644</v>
      </c>
      <c r="P156" t="s">
        <v>83</v>
      </c>
      <c r="Q156" t="s">
        <v>84</v>
      </c>
      <c r="S156" t="s">
        <v>311</v>
      </c>
      <c r="T156" t="s">
        <v>312</v>
      </c>
      <c r="U156" t="s">
        <v>313</v>
      </c>
      <c r="V156" t="s">
        <v>314</v>
      </c>
      <c r="BI156" t="s">
        <v>116</v>
      </c>
      <c r="BJ156">
        <v>1264</v>
      </c>
      <c r="BK156">
        <v>13</v>
      </c>
      <c r="BL156">
        <v>1.028481E-2</v>
      </c>
      <c r="BP156">
        <v>1264</v>
      </c>
      <c r="BQ156">
        <v>1.028481E-2</v>
      </c>
      <c r="BR156">
        <v>3</v>
      </c>
      <c r="BS156">
        <v>3</v>
      </c>
      <c r="BT156">
        <v>0</v>
      </c>
      <c r="BU156">
        <v>0</v>
      </c>
      <c r="BW156" t="s">
        <v>77</v>
      </c>
      <c r="BY156" t="s">
        <v>77</v>
      </c>
      <c r="BZ156">
        <v>1</v>
      </c>
    </row>
    <row r="157" spans="1:78" x14ac:dyDescent="0.2">
      <c r="A157" t="s">
        <v>300</v>
      </c>
      <c r="B157" t="s">
        <v>643</v>
      </c>
      <c r="C157" t="s">
        <v>77</v>
      </c>
      <c r="D157" s="2">
        <v>43397</v>
      </c>
      <c r="E157">
        <v>37</v>
      </c>
      <c r="F157">
        <v>219</v>
      </c>
      <c r="G157" t="s">
        <v>93</v>
      </c>
      <c r="H157" t="s">
        <v>79</v>
      </c>
      <c r="I157">
        <v>7577507</v>
      </c>
      <c r="J157">
        <v>7577507</v>
      </c>
      <c r="K157" t="s">
        <v>98</v>
      </c>
      <c r="L157" t="s">
        <v>134</v>
      </c>
      <c r="M157" t="s">
        <v>301</v>
      </c>
      <c r="N157" t="str">
        <f t="shared" si="2"/>
        <v>GR068_chr17_7577507_T_A</v>
      </c>
      <c r="O157" t="s">
        <v>645</v>
      </c>
      <c r="P157" t="s">
        <v>83</v>
      </c>
      <c r="Q157" t="s">
        <v>140</v>
      </c>
      <c r="S157" t="s">
        <v>123</v>
      </c>
      <c r="T157" t="s">
        <v>302</v>
      </c>
      <c r="U157" t="s">
        <v>303</v>
      </c>
      <c r="V157" t="s">
        <v>304</v>
      </c>
      <c r="BH157" t="s">
        <v>305</v>
      </c>
      <c r="BI157" t="s">
        <v>90</v>
      </c>
      <c r="BJ157">
        <v>1293</v>
      </c>
      <c r="BK157">
        <v>9</v>
      </c>
      <c r="BL157">
        <v>6.960557E-3</v>
      </c>
      <c r="BM157">
        <v>1293</v>
      </c>
      <c r="BN157">
        <v>9</v>
      </c>
      <c r="BO157">
        <v>7.0000000000000001E-3</v>
      </c>
      <c r="BP157">
        <v>1293</v>
      </c>
      <c r="BQ157">
        <v>6.9802789999999998E-3</v>
      </c>
      <c r="BR157">
        <v>6</v>
      </c>
      <c r="BS157">
        <v>6</v>
      </c>
      <c r="BT157">
        <v>0</v>
      </c>
      <c r="BU157">
        <v>0</v>
      </c>
      <c r="BW157" t="s">
        <v>77</v>
      </c>
      <c r="BY157" t="s">
        <v>77</v>
      </c>
      <c r="BZ157">
        <v>1</v>
      </c>
    </row>
    <row r="158" spans="1:78" x14ac:dyDescent="0.2">
      <c r="A158" t="s">
        <v>300</v>
      </c>
      <c r="B158" t="s">
        <v>643</v>
      </c>
      <c r="C158" t="s">
        <v>77</v>
      </c>
      <c r="D158" s="2">
        <v>43397</v>
      </c>
      <c r="E158">
        <v>37</v>
      </c>
      <c r="F158">
        <v>219</v>
      </c>
      <c r="G158" t="s">
        <v>93</v>
      </c>
      <c r="H158" t="s">
        <v>79</v>
      </c>
      <c r="I158">
        <v>7578454</v>
      </c>
      <c r="J158">
        <v>7578454</v>
      </c>
      <c r="K158" t="s">
        <v>81</v>
      </c>
      <c r="L158" t="s">
        <v>134</v>
      </c>
      <c r="M158" t="s">
        <v>320</v>
      </c>
      <c r="N158" t="str">
        <f t="shared" si="2"/>
        <v>GR068_chr17_7578454_G_A</v>
      </c>
      <c r="O158" t="s">
        <v>646</v>
      </c>
      <c r="P158" t="s">
        <v>83</v>
      </c>
      <c r="Q158" t="s">
        <v>140</v>
      </c>
      <c r="S158" t="s">
        <v>123</v>
      </c>
      <c r="T158" t="s">
        <v>321</v>
      </c>
      <c r="U158" t="s">
        <v>322</v>
      </c>
      <c r="V158" t="s">
        <v>323</v>
      </c>
      <c r="BB158">
        <v>467544</v>
      </c>
      <c r="BC158" t="s">
        <v>324</v>
      </c>
      <c r="BD158" t="s">
        <v>325</v>
      </c>
      <c r="BE158" t="s">
        <v>326</v>
      </c>
      <c r="BF158" t="s">
        <v>155</v>
      </c>
      <c r="BH158" t="s">
        <v>422</v>
      </c>
      <c r="BI158" t="s">
        <v>90</v>
      </c>
      <c r="BJ158">
        <v>909</v>
      </c>
      <c r="BK158">
        <v>5</v>
      </c>
      <c r="BL158">
        <v>5.5005499999999999E-3</v>
      </c>
      <c r="BM158">
        <v>906</v>
      </c>
      <c r="BN158">
        <v>5</v>
      </c>
      <c r="BO158">
        <v>5.4999999999999997E-3</v>
      </c>
      <c r="BP158">
        <v>907.5</v>
      </c>
      <c r="BQ158">
        <v>5.5002749999999998E-3</v>
      </c>
      <c r="BR158">
        <v>2</v>
      </c>
      <c r="BS158">
        <v>2</v>
      </c>
      <c r="BT158">
        <v>0</v>
      </c>
      <c r="BU158">
        <v>0</v>
      </c>
      <c r="BW158" t="s">
        <v>77</v>
      </c>
      <c r="BY158" t="s">
        <v>77</v>
      </c>
      <c r="BZ158">
        <v>1</v>
      </c>
    </row>
    <row r="159" spans="1:78" x14ac:dyDescent="0.2">
      <c r="A159" t="s">
        <v>300</v>
      </c>
      <c r="B159" t="s">
        <v>643</v>
      </c>
      <c r="C159" t="s">
        <v>77</v>
      </c>
      <c r="D159" s="2">
        <v>43397</v>
      </c>
      <c r="E159">
        <v>37</v>
      </c>
      <c r="F159">
        <v>219</v>
      </c>
      <c r="G159" t="s">
        <v>93</v>
      </c>
      <c r="H159" t="s">
        <v>181</v>
      </c>
      <c r="I159">
        <v>106197122</v>
      </c>
      <c r="J159">
        <v>106197122</v>
      </c>
      <c r="K159" t="s">
        <v>98</v>
      </c>
      <c r="L159" t="s">
        <v>99</v>
      </c>
      <c r="M159" t="s">
        <v>306</v>
      </c>
      <c r="N159" t="str">
        <f t="shared" si="2"/>
        <v>GR068_chr4_106197122_T_-</v>
      </c>
      <c r="O159" t="s">
        <v>647</v>
      </c>
      <c r="P159" t="s">
        <v>83</v>
      </c>
      <c r="Q159" t="s">
        <v>183</v>
      </c>
      <c r="S159" t="s">
        <v>85</v>
      </c>
      <c r="T159" t="s">
        <v>307</v>
      </c>
      <c r="U159" t="s">
        <v>308</v>
      </c>
      <c r="V159" t="s">
        <v>309</v>
      </c>
      <c r="BI159" t="s">
        <v>90</v>
      </c>
      <c r="BJ159">
        <v>1929</v>
      </c>
      <c r="BK159">
        <v>20</v>
      </c>
      <c r="BL159">
        <v>1.0368066E-2</v>
      </c>
      <c r="BM159">
        <v>1924</v>
      </c>
      <c r="BN159">
        <v>20</v>
      </c>
      <c r="BO159">
        <v>1.04E-2</v>
      </c>
      <c r="BP159">
        <v>1926.5</v>
      </c>
      <c r="BQ159">
        <v>1.0384033000000001E-2</v>
      </c>
      <c r="BR159">
        <v>7</v>
      </c>
      <c r="BS159">
        <v>7</v>
      </c>
      <c r="BT159">
        <v>0</v>
      </c>
      <c r="BU159">
        <v>0</v>
      </c>
      <c r="BW159" t="s">
        <v>77</v>
      </c>
      <c r="BY159" t="s">
        <v>77</v>
      </c>
      <c r="BZ159">
        <v>1</v>
      </c>
    </row>
    <row r="160" spans="1:78" x14ac:dyDescent="0.2">
      <c r="A160" t="s">
        <v>300</v>
      </c>
      <c r="B160" t="s">
        <v>648</v>
      </c>
      <c r="C160" t="s">
        <v>77</v>
      </c>
      <c r="D160" s="2">
        <v>44277</v>
      </c>
      <c r="E160">
        <v>880</v>
      </c>
      <c r="F160">
        <v>1099</v>
      </c>
      <c r="G160" t="s">
        <v>94</v>
      </c>
      <c r="H160" t="s">
        <v>79</v>
      </c>
      <c r="I160">
        <v>58740439</v>
      </c>
      <c r="J160">
        <v>58740439</v>
      </c>
      <c r="K160" t="s">
        <v>98</v>
      </c>
      <c r="L160" t="s">
        <v>99</v>
      </c>
      <c r="M160" t="s">
        <v>327</v>
      </c>
      <c r="N160" t="str">
        <f t="shared" si="2"/>
        <v>GR068_chr17_58740439_T_-</v>
      </c>
      <c r="O160" t="s">
        <v>649</v>
      </c>
      <c r="P160" t="s">
        <v>83</v>
      </c>
      <c r="Q160" t="s">
        <v>84</v>
      </c>
      <c r="S160" t="s">
        <v>101</v>
      </c>
      <c r="T160" t="s">
        <v>328</v>
      </c>
      <c r="U160" t="s">
        <v>329</v>
      </c>
      <c r="V160" t="s">
        <v>330</v>
      </c>
      <c r="W160" s="1" t="s">
        <v>331</v>
      </c>
      <c r="X160" s="1">
        <v>8.2400000000000007E-6</v>
      </c>
      <c r="Y160">
        <v>0</v>
      </c>
      <c r="Z160">
        <v>0</v>
      </c>
      <c r="AA160">
        <v>0</v>
      </c>
      <c r="AB160" s="1">
        <v>0</v>
      </c>
      <c r="AC160" s="1">
        <v>1.5E-5</v>
      </c>
      <c r="AD160">
        <v>0</v>
      </c>
      <c r="AE160">
        <v>0</v>
      </c>
      <c r="AF160" s="1">
        <v>0</v>
      </c>
      <c r="AG160" s="1">
        <v>1.59E-5</v>
      </c>
      <c r="AH160" s="1">
        <v>3.2700000000000002E-5</v>
      </c>
      <c r="AI160" s="1">
        <v>2.94E-5</v>
      </c>
      <c r="AJ160" s="1">
        <v>0</v>
      </c>
      <c r="AK160" s="1">
        <v>1.9899999999999999E-5</v>
      </c>
      <c r="AL160" s="1">
        <v>0</v>
      </c>
      <c r="AM160" s="1">
        <v>3.2700000000000002E-5</v>
      </c>
      <c r="AN160">
        <v>0</v>
      </c>
      <c r="AO160" s="1">
        <v>0</v>
      </c>
      <c r="AP160" s="1">
        <v>2.6400000000000001E-5</v>
      </c>
      <c r="AQ160">
        <v>0</v>
      </c>
      <c r="AR160">
        <v>0</v>
      </c>
      <c r="AS160" s="1">
        <v>0</v>
      </c>
      <c r="AT160" s="1">
        <v>3.2700000000000002E-5</v>
      </c>
      <c r="AU160" s="1">
        <v>3.2700000000000002E-5</v>
      </c>
      <c r="AV160" s="1">
        <v>3.2799999999999998E-5</v>
      </c>
      <c r="AW160" s="1"/>
      <c r="AX160" s="1">
        <v>6.4999999999999996E-6</v>
      </c>
      <c r="AY160" s="1">
        <v>6.4999999999999996E-6</v>
      </c>
      <c r="AZ160">
        <v>1</v>
      </c>
      <c r="BA160">
        <v>154602</v>
      </c>
      <c r="BG160" t="s">
        <v>332</v>
      </c>
      <c r="BI160" t="s">
        <v>90</v>
      </c>
      <c r="BJ160">
        <v>451</v>
      </c>
      <c r="BK160">
        <v>5</v>
      </c>
      <c r="BL160">
        <v>1.1086475E-2</v>
      </c>
      <c r="BM160">
        <v>450</v>
      </c>
      <c r="BN160">
        <v>5</v>
      </c>
      <c r="BO160">
        <v>1.11E-2</v>
      </c>
      <c r="BP160">
        <v>450.5</v>
      </c>
      <c r="BQ160">
        <v>1.1093238E-2</v>
      </c>
      <c r="BR160">
        <v>7</v>
      </c>
      <c r="BS160">
        <v>1</v>
      </c>
      <c r="BT160">
        <v>1</v>
      </c>
      <c r="BU160">
        <v>0</v>
      </c>
      <c r="BW160" t="s">
        <v>77</v>
      </c>
      <c r="BY160" t="s">
        <v>77</v>
      </c>
      <c r="BZ160">
        <v>0</v>
      </c>
    </row>
    <row r="161" spans="1:78" x14ac:dyDescent="0.2">
      <c r="A161" t="s">
        <v>300</v>
      </c>
      <c r="B161" t="s">
        <v>648</v>
      </c>
      <c r="C161" t="s">
        <v>77</v>
      </c>
      <c r="D161" s="2">
        <v>44277</v>
      </c>
      <c r="E161">
        <v>880</v>
      </c>
      <c r="F161">
        <v>1099</v>
      </c>
      <c r="G161" t="s">
        <v>94</v>
      </c>
      <c r="H161" t="s">
        <v>79</v>
      </c>
      <c r="I161">
        <v>58740709</v>
      </c>
      <c r="J161">
        <v>58740709</v>
      </c>
      <c r="K161" t="s">
        <v>99</v>
      </c>
      <c r="L161" t="s">
        <v>98</v>
      </c>
      <c r="M161" t="s">
        <v>310</v>
      </c>
      <c r="N161" t="str">
        <f t="shared" si="2"/>
        <v>GR068_chr17_58740709_-_T</v>
      </c>
      <c r="O161" t="s">
        <v>650</v>
      </c>
      <c r="P161" t="s">
        <v>83</v>
      </c>
      <c r="Q161" t="s">
        <v>84</v>
      </c>
      <c r="S161" t="s">
        <v>311</v>
      </c>
      <c r="T161" t="s">
        <v>312</v>
      </c>
      <c r="U161" t="s">
        <v>313</v>
      </c>
      <c r="V161" t="s">
        <v>314</v>
      </c>
      <c r="BI161" t="s">
        <v>116</v>
      </c>
      <c r="BJ161">
        <v>660</v>
      </c>
      <c r="BK161">
        <v>34</v>
      </c>
      <c r="BL161">
        <v>5.1515152000000002E-2</v>
      </c>
      <c r="BP161">
        <v>660</v>
      </c>
      <c r="BQ161">
        <v>5.1515152000000002E-2</v>
      </c>
      <c r="BR161">
        <v>3</v>
      </c>
      <c r="BS161">
        <v>3</v>
      </c>
      <c r="BT161">
        <v>1</v>
      </c>
      <c r="BU161">
        <v>0</v>
      </c>
      <c r="BW161" t="s">
        <v>77</v>
      </c>
      <c r="BY161" t="s">
        <v>77</v>
      </c>
      <c r="BZ161">
        <v>0</v>
      </c>
    </row>
    <row r="162" spans="1:78" x14ac:dyDescent="0.2">
      <c r="A162" t="s">
        <v>300</v>
      </c>
      <c r="B162" t="s">
        <v>648</v>
      </c>
      <c r="C162" t="s">
        <v>77</v>
      </c>
      <c r="D162" s="2">
        <v>44277</v>
      </c>
      <c r="E162">
        <v>880</v>
      </c>
      <c r="F162">
        <v>1099</v>
      </c>
      <c r="G162" t="s">
        <v>94</v>
      </c>
      <c r="H162" t="s">
        <v>79</v>
      </c>
      <c r="I162">
        <v>7577507</v>
      </c>
      <c r="J162">
        <v>7577507</v>
      </c>
      <c r="K162" t="s">
        <v>98</v>
      </c>
      <c r="L162" t="s">
        <v>134</v>
      </c>
      <c r="M162" t="s">
        <v>301</v>
      </c>
      <c r="N162" t="str">
        <f t="shared" si="2"/>
        <v>GR068_chr17_7577507_T_A</v>
      </c>
      <c r="O162" t="s">
        <v>651</v>
      </c>
      <c r="P162" t="s">
        <v>83</v>
      </c>
      <c r="Q162" t="s">
        <v>140</v>
      </c>
      <c r="S162" t="s">
        <v>123</v>
      </c>
      <c r="T162" t="s">
        <v>302</v>
      </c>
      <c r="U162" t="s">
        <v>303</v>
      </c>
      <c r="V162" t="s">
        <v>304</v>
      </c>
      <c r="BH162" t="s">
        <v>305</v>
      </c>
      <c r="BI162" t="s">
        <v>90</v>
      </c>
      <c r="BJ162">
        <v>633</v>
      </c>
      <c r="BK162">
        <v>28</v>
      </c>
      <c r="BL162">
        <v>4.4233807E-2</v>
      </c>
      <c r="BM162">
        <v>633</v>
      </c>
      <c r="BN162">
        <v>28</v>
      </c>
      <c r="BO162">
        <v>4.4200000000000003E-2</v>
      </c>
      <c r="BP162">
        <v>633</v>
      </c>
      <c r="BQ162">
        <v>4.4216904000000001E-2</v>
      </c>
      <c r="BR162">
        <v>6</v>
      </c>
      <c r="BS162">
        <v>6</v>
      </c>
      <c r="BT162">
        <v>1</v>
      </c>
      <c r="BU162">
        <v>1</v>
      </c>
      <c r="BW162" t="s">
        <v>77</v>
      </c>
      <c r="BY162" t="s">
        <v>77</v>
      </c>
      <c r="BZ162">
        <v>0</v>
      </c>
    </row>
    <row r="163" spans="1:78" x14ac:dyDescent="0.2">
      <c r="A163" t="s">
        <v>300</v>
      </c>
      <c r="B163" t="s">
        <v>648</v>
      </c>
      <c r="C163" t="s">
        <v>77</v>
      </c>
      <c r="D163" s="2">
        <v>44277</v>
      </c>
      <c r="E163">
        <v>880</v>
      </c>
      <c r="F163">
        <v>1099</v>
      </c>
      <c r="G163" t="s">
        <v>94</v>
      </c>
      <c r="H163" t="s">
        <v>79</v>
      </c>
      <c r="I163">
        <v>7578454</v>
      </c>
      <c r="J163">
        <v>7578454</v>
      </c>
      <c r="K163" t="s">
        <v>81</v>
      </c>
      <c r="L163" t="s">
        <v>134</v>
      </c>
      <c r="M163" t="s">
        <v>320</v>
      </c>
      <c r="N163" t="str">
        <f t="shared" si="2"/>
        <v>GR068_chr17_7578454_G_A</v>
      </c>
      <c r="O163" t="s">
        <v>652</v>
      </c>
      <c r="P163" t="s">
        <v>83</v>
      </c>
      <c r="Q163" t="s">
        <v>140</v>
      </c>
      <c r="S163" t="s">
        <v>123</v>
      </c>
      <c r="T163" t="s">
        <v>321</v>
      </c>
      <c r="U163" t="s">
        <v>322</v>
      </c>
      <c r="V163" t="s">
        <v>323</v>
      </c>
      <c r="BB163">
        <v>467544</v>
      </c>
      <c r="BC163" t="s">
        <v>324</v>
      </c>
      <c r="BD163" t="s">
        <v>325</v>
      </c>
      <c r="BE163" t="s">
        <v>326</v>
      </c>
      <c r="BF163" t="s">
        <v>155</v>
      </c>
      <c r="BH163" t="s">
        <v>422</v>
      </c>
      <c r="BI163" t="s">
        <v>90</v>
      </c>
      <c r="BJ163">
        <v>428</v>
      </c>
      <c r="BK163">
        <v>12</v>
      </c>
      <c r="BL163">
        <v>2.8037382999999999E-2</v>
      </c>
      <c r="BM163">
        <v>423</v>
      </c>
      <c r="BN163">
        <v>12</v>
      </c>
      <c r="BO163">
        <v>2.8400000000000002E-2</v>
      </c>
      <c r="BP163">
        <v>425.5</v>
      </c>
      <c r="BQ163">
        <v>2.8218692E-2</v>
      </c>
      <c r="BR163">
        <v>2</v>
      </c>
      <c r="BS163">
        <v>2</v>
      </c>
      <c r="BT163">
        <v>1</v>
      </c>
      <c r="BU163">
        <v>1</v>
      </c>
      <c r="BW163" t="s">
        <v>77</v>
      </c>
      <c r="BY163" t="s">
        <v>77</v>
      </c>
      <c r="BZ163">
        <v>0</v>
      </c>
    </row>
    <row r="164" spans="1:78" x14ac:dyDescent="0.2">
      <c r="A164" t="s">
        <v>300</v>
      </c>
      <c r="B164" t="s">
        <v>648</v>
      </c>
      <c r="C164" t="s">
        <v>77</v>
      </c>
      <c r="D164" s="2">
        <v>44277</v>
      </c>
      <c r="E164">
        <v>880</v>
      </c>
      <c r="F164">
        <v>1099</v>
      </c>
      <c r="G164" t="s">
        <v>94</v>
      </c>
      <c r="H164" t="s">
        <v>181</v>
      </c>
      <c r="I164">
        <v>106197122</v>
      </c>
      <c r="J164">
        <v>106197122</v>
      </c>
      <c r="K164" t="s">
        <v>98</v>
      </c>
      <c r="L164" t="s">
        <v>99</v>
      </c>
      <c r="M164" t="s">
        <v>306</v>
      </c>
      <c r="N164" t="str">
        <f t="shared" si="2"/>
        <v>GR068_chr4_106197122_T_-</v>
      </c>
      <c r="O164" t="s">
        <v>653</v>
      </c>
      <c r="P164" t="s">
        <v>83</v>
      </c>
      <c r="Q164" t="s">
        <v>183</v>
      </c>
      <c r="S164" t="s">
        <v>85</v>
      </c>
      <c r="T164" t="s">
        <v>307</v>
      </c>
      <c r="U164" t="s">
        <v>308</v>
      </c>
      <c r="V164" t="s">
        <v>309</v>
      </c>
      <c r="BI164" t="s">
        <v>90</v>
      </c>
      <c r="BJ164">
        <v>1138</v>
      </c>
      <c r="BK164">
        <v>17</v>
      </c>
      <c r="BL164">
        <v>1.4938488999999999E-2</v>
      </c>
      <c r="BM164">
        <v>1135</v>
      </c>
      <c r="BN164">
        <v>17</v>
      </c>
      <c r="BO164">
        <v>1.4999999999999999E-2</v>
      </c>
      <c r="BP164">
        <v>1136.5</v>
      </c>
      <c r="BQ164">
        <v>1.4969245000000001E-2</v>
      </c>
      <c r="BR164">
        <v>7</v>
      </c>
      <c r="BS164">
        <v>7</v>
      </c>
      <c r="BT164">
        <v>0</v>
      </c>
      <c r="BU164">
        <v>0</v>
      </c>
      <c r="BW164" t="s">
        <v>77</v>
      </c>
      <c r="BY164" t="s">
        <v>77</v>
      </c>
      <c r="BZ164">
        <v>0</v>
      </c>
    </row>
    <row r="165" spans="1:78" x14ac:dyDescent="0.2">
      <c r="A165" t="s">
        <v>333</v>
      </c>
      <c r="B165" t="s">
        <v>654</v>
      </c>
      <c r="C165" t="s">
        <v>118</v>
      </c>
      <c r="D165" s="2">
        <v>42999</v>
      </c>
      <c r="E165">
        <v>0</v>
      </c>
      <c r="F165">
        <v>0</v>
      </c>
      <c r="G165" t="s">
        <v>119</v>
      </c>
      <c r="H165" t="s">
        <v>120</v>
      </c>
      <c r="I165">
        <v>25458696</v>
      </c>
      <c r="J165">
        <v>25458696</v>
      </c>
      <c r="K165" t="s">
        <v>98</v>
      </c>
      <c r="L165" t="s">
        <v>80</v>
      </c>
      <c r="M165" t="s">
        <v>334</v>
      </c>
      <c r="N165" t="str">
        <f t="shared" si="2"/>
        <v>OvBIOMark014_chr2_25458696_T_C</v>
      </c>
      <c r="O165" t="s">
        <v>655</v>
      </c>
      <c r="P165" t="s">
        <v>335</v>
      </c>
      <c r="Q165" t="s">
        <v>122</v>
      </c>
      <c r="R165" t="s">
        <v>336</v>
      </c>
      <c r="U165" t="s">
        <v>337</v>
      </c>
      <c r="V165" t="s">
        <v>338</v>
      </c>
      <c r="W165" s="1"/>
      <c r="X165" s="1">
        <v>2.4700000000000001E-5</v>
      </c>
      <c r="Y165" s="1">
        <v>0</v>
      </c>
      <c r="Z165" s="1">
        <v>8.6399999999999999E-5</v>
      </c>
      <c r="AA165" s="1">
        <v>0</v>
      </c>
      <c r="AB165" s="1">
        <v>2.0000000000000001E-4</v>
      </c>
      <c r="AC165" s="1">
        <v>1.5E-5</v>
      </c>
      <c r="AD165">
        <v>0</v>
      </c>
      <c r="AE165">
        <v>0</v>
      </c>
      <c r="AF165" s="1">
        <v>0</v>
      </c>
      <c r="AG165" s="1">
        <v>3.98E-6</v>
      </c>
      <c r="AH165" s="1"/>
      <c r="AI165" s="1">
        <v>7.3699999999999997E-6</v>
      </c>
      <c r="AJ165" s="1">
        <v>0</v>
      </c>
      <c r="AK165" s="1">
        <v>1.19E-5</v>
      </c>
      <c r="AL165">
        <v>0</v>
      </c>
      <c r="AM165">
        <v>0</v>
      </c>
      <c r="AN165">
        <v>0</v>
      </c>
      <c r="AO165">
        <v>0</v>
      </c>
      <c r="AP165" s="1">
        <v>0</v>
      </c>
      <c r="AQ165" s="1">
        <v>4.6199999999999998E-5</v>
      </c>
      <c r="AR165">
        <v>0</v>
      </c>
      <c r="AS165">
        <v>0</v>
      </c>
      <c r="AW165" s="1"/>
      <c r="AX165" s="1">
        <v>6.4999999999999996E-6</v>
      </c>
      <c r="AY165" s="1">
        <v>6.4999999999999996E-6</v>
      </c>
      <c r="AZ165">
        <v>1</v>
      </c>
      <c r="BA165">
        <v>154602</v>
      </c>
      <c r="BG165" t="s">
        <v>339</v>
      </c>
      <c r="BI165" t="s">
        <v>90</v>
      </c>
      <c r="BJ165">
        <v>525</v>
      </c>
      <c r="BK165">
        <v>39</v>
      </c>
      <c r="BL165">
        <v>7.4285714000000003E-2</v>
      </c>
      <c r="BM165">
        <v>525</v>
      </c>
      <c r="BN165">
        <v>39</v>
      </c>
      <c r="BO165">
        <v>7.4300000000000005E-2</v>
      </c>
      <c r="BP165">
        <v>525</v>
      </c>
      <c r="BQ165">
        <v>7.4292857000000004E-2</v>
      </c>
      <c r="BR165">
        <v>3</v>
      </c>
      <c r="BS165">
        <v>3</v>
      </c>
      <c r="BT165">
        <v>0</v>
      </c>
      <c r="BU165">
        <v>0</v>
      </c>
      <c r="BW165" t="s">
        <v>77</v>
      </c>
      <c r="BY165" t="s">
        <v>77</v>
      </c>
      <c r="BZ165">
        <v>1</v>
      </c>
    </row>
    <row r="166" spans="1:78" x14ac:dyDescent="0.2">
      <c r="A166" t="s">
        <v>333</v>
      </c>
      <c r="B166" t="s">
        <v>656</v>
      </c>
      <c r="C166" t="s">
        <v>118</v>
      </c>
      <c r="D166" s="2">
        <v>43367</v>
      </c>
      <c r="E166">
        <v>368</v>
      </c>
      <c r="F166">
        <v>368</v>
      </c>
      <c r="G166" t="s">
        <v>97</v>
      </c>
      <c r="H166" t="s">
        <v>120</v>
      </c>
      <c r="I166">
        <v>25458696</v>
      </c>
      <c r="J166">
        <v>25458696</v>
      </c>
      <c r="K166" t="s">
        <v>98</v>
      </c>
      <c r="L166" t="s">
        <v>80</v>
      </c>
      <c r="M166" t="s">
        <v>334</v>
      </c>
      <c r="N166" t="str">
        <f t="shared" si="2"/>
        <v>OvBIOMark014_chr2_25458696_T_C</v>
      </c>
      <c r="O166" t="s">
        <v>657</v>
      </c>
      <c r="P166" t="s">
        <v>335</v>
      </c>
      <c r="Q166" t="s">
        <v>122</v>
      </c>
      <c r="R166" t="s">
        <v>336</v>
      </c>
      <c r="U166" t="s">
        <v>337</v>
      </c>
      <c r="V166" t="s">
        <v>338</v>
      </c>
      <c r="W166" s="1"/>
      <c r="X166" s="1">
        <v>2.4700000000000001E-5</v>
      </c>
      <c r="Y166" s="1">
        <v>0</v>
      </c>
      <c r="Z166" s="1">
        <v>8.6399999999999999E-5</v>
      </c>
      <c r="AA166" s="1">
        <v>0</v>
      </c>
      <c r="AB166" s="1">
        <v>2.0000000000000001E-4</v>
      </c>
      <c r="AC166" s="1">
        <v>1.5E-5</v>
      </c>
      <c r="AD166">
        <v>0</v>
      </c>
      <c r="AE166">
        <v>0</v>
      </c>
      <c r="AF166" s="1">
        <v>0</v>
      </c>
      <c r="AG166" s="1">
        <v>3.98E-6</v>
      </c>
      <c r="AH166" s="1"/>
      <c r="AI166" s="1">
        <v>7.3699999999999997E-6</v>
      </c>
      <c r="AJ166" s="1">
        <v>0</v>
      </c>
      <c r="AK166" s="1">
        <v>1.19E-5</v>
      </c>
      <c r="AL166">
        <v>0</v>
      </c>
      <c r="AM166">
        <v>0</v>
      </c>
      <c r="AN166">
        <v>0</v>
      </c>
      <c r="AO166">
        <v>0</v>
      </c>
      <c r="AP166" s="1">
        <v>0</v>
      </c>
      <c r="AQ166" s="1">
        <v>4.6199999999999998E-5</v>
      </c>
      <c r="AR166">
        <v>0</v>
      </c>
      <c r="AS166">
        <v>0</v>
      </c>
      <c r="AW166" s="1"/>
      <c r="AX166" s="1">
        <v>6.4999999999999996E-6</v>
      </c>
      <c r="AY166" s="1">
        <v>6.4999999999999996E-6</v>
      </c>
      <c r="AZ166">
        <v>1</v>
      </c>
      <c r="BA166">
        <v>154602</v>
      </c>
      <c r="BG166" t="s">
        <v>339</v>
      </c>
      <c r="BI166" t="s">
        <v>90</v>
      </c>
      <c r="BJ166">
        <v>831</v>
      </c>
      <c r="BK166">
        <v>50</v>
      </c>
      <c r="BL166">
        <v>6.0168472000000001E-2</v>
      </c>
      <c r="BM166">
        <v>831</v>
      </c>
      <c r="BN166">
        <v>50</v>
      </c>
      <c r="BO166">
        <v>6.0199999999999997E-2</v>
      </c>
      <c r="BP166">
        <v>831</v>
      </c>
      <c r="BQ166">
        <v>6.0184236000000002E-2</v>
      </c>
      <c r="BR166">
        <v>3</v>
      </c>
      <c r="BS166">
        <v>3</v>
      </c>
      <c r="BT166">
        <v>0</v>
      </c>
      <c r="BU166">
        <v>0</v>
      </c>
      <c r="BW166" t="s">
        <v>77</v>
      </c>
      <c r="BY166" t="s">
        <v>77</v>
      </c>
      <c r="BZ166">
        <v>0</v>
      </c>
    </row>
    <row r="167" spans="1:78" x14ac:dyDescent="0.2">
      <c r="A167" t="s">
        <v>333</v>
      </c>
      <c r="B167" t="s">
        <v>658</v>
      </c>
      <c r="C167" t="s">
        <v>118</v>
      </c>
      <c r="D167" s="2">
        <v>44274</v>
      </c>
      <c r="E167">
        <v>907</v>
      </c>
      <c r="F167">
        <v>1275</v>
      </c>
      <c r="G167" t="s">
        <v>78</v>
      </c>
      <c r="H167" t="s">
        <v>120</v>
      </c>
      <c r="I167">
        <v>25458696</v>
      </c>
      <c r="J167">
        <v>25458696</v>
      </c>
      <c r="K167" t="s">
        <v>98</v>
      </c>
      <c r="L167" t="s">
        <v>80</v>
      </c>
      <c r="M167" t="s">
        <v>334</v>
      </c>
      <c r="N167" t="str">
        <f t="shared" si="2"/>
        <v>OvBIOMark014_chr2_25458696_T_C</v>
      </c>
      <c r="O167" t="s">
        <v>659</v>
      </c>
      <c r="P167" t="s">
        <v>335</v>
      </c>
      <c r="Q167" t="s">
        <v>122</v>
      </c>
      <c r="R167" t="s">
        <v>336</v>
      </c>
      <c r="U167" t="s">
        <v>337</v>
      </c>
      <c r="V167" t="s">
        <v>338</v>
      </c>
      <c r="W167" s="1"/>
      <c r="X167" s="1">
        <v>2.4700000000000001E-5</v>
      </c>
      <c r="Y167" s="1">
        <v>0</v>
      </c>
      <c r="Z167" s="1">
        <v>8.6399999999999999E-5</v>
      </c>
      <c r="AA167" s="1">
        <v>0</v>
      </c>
      <c r="AB167" s="1">
        <v>2.0000000000000001E-4</v>
      </c>
      <c r="AC167" s="1">
        <v>1.5E-5</v>
      </c>
      <c r="AD167">
        <v>0</v>
      </c>
      <c r="AE167">
        <v>0</v>
      </c>
      <c r="AF167" s="1">
        <v>0</v>
      </c>
      <c r="AG167" s="1">
        <v>3.98E-6</v>
      </c>
      <c r="AH167" s="1"/>
      <c r="AI167" s="1">
        <v>7.3699999999999997E-6</v>
      </c>
      <c r="AJ167" s="1">
        <v>0</v>
      </c>
      <c r="AK167" s="1">
        <v>1.19E-5</v>
      </c>
      <c r="AL167">
        <v>0</v>
      </c>
      <c r="AM167">
        <v>0</v>
      </c>
      <c r="AN167">
        <v>0</v>
      </c>
      <c r="AO167">
        <v>0</v>
      </c>
      <c r="AP167" s="1">
        <v>0</v>
      </c>
      <c r="AQ167" s="1">
        <v>4.6199999999999998E-5</v>
      </c>
      <c r="AR167">
        <v>0</v>
      </c>
      <c r="AS167">
        <v>0</v>
      </c>
      <c r="AW167" s="1"/>
      <c r="AX167" s="1">
        <v>6.4999999999999996E-6</v>
      </c>
      <c r="AY167" s="1">
        <v>6.4999999999999996E-6</v>
      </c>
      <c r="AZ167">
        <v>1</v>
      </c>
      <c r="BA167">
        <v>154602</v>
      </c>
      <c r="BG167" t="s">
        <v>339</v>
      </c>
      <c r="BI167" t="s">
        <v>90</v>
      </c>
      <c r="BJ167">
        <v>649</v>
      </c>
      <c r="BK167">
        <v>51</v>
      </c>
      <c r="BL167">
        <v>7.8582435000000006E-2</v>
      </c>
      <c r="BM167">
        <v>649</v>
      </c>
      <c r="BN167">
        <v>51</v>
      </c>
      <c r="BO167">
        <v>7.8600000000000003E-2</v>
      </c>
      <c r="BP167">
        <v>649</v>
      </c>
      <c r="BQ167">
        <v>7.8591218000000004E-2</v>
      </c>
      <c r="BR167">
        <v>3</v>
      </c>
      <c r="BS167">
        <v>3</v>
      </c>
      <c r="BT167">
        <v>0</v>
      </c>
      <c r="BU167">
        <v>0</v>
      </c>
      <c r="BW167" t="s">
        <v>77</v>
      </c>
      <c r="BY167" t="s">
        <v>77</v>
      </c>
      <c r="BZ167">
        <v>0</v>
      </c>
    </row>
    <row r="168" spans="1:78" x14ac:dyDescent="0.2">
      <c r="A168" t="s">
        <v>340</v>
      </c>
      <c r="B168" t="s">
        <v>660</v>
      </c>
      <c r="C168" t="s">
        <v>77</v>
      </c>
      <c r="D168" s="2">
        <v>42982</v>
      </c>
      <c r="E168">
        <v>0</v>
      </c>
      <c r="F168">
        <v>0</v>
      </c>
      <c r="G168" t="s">
        <v>119</v>
      </c>
      <c r="H168" t="s">
        <v>212</v>
      </c>
      <c r="I168">
        <v>108236087</v>
      </c>
      <c r="J168">
        <v>108236087</v>
      </c>
      <c r="K168" t="s">
        <v>81</v>
      </c>
      <c r="L168" t="s">
        <v>134</v>
      </c>
      <c r="M168" t="s">
        <v>341</v>
      </c>
      <c r="N168" t="str">
        <f t="shared" si="2"/>
        <v>GR065_chr11_108236087_G_A</v>
      </c>
      <c r="O168" t="s">
        <v>661</v>
      </c>
      <c r="P168" t="s">
        <v>83</v>
      </c>
      <c r="Q168" t="s">
        <v>214</v>
      </c>
      <c r="S168" t="s">
        <v>123</v>
      </c>
      <c r="T168" t="s">
        <v>342</v>
      </c>
      <c r="U168" t="s">
        <v>343</v>
      </c>
      <c r="V168" t="s">
        <v>344</v>
      </c>
      <c r="W168" s="1"/>
      <c r="X168" s="1">
        <v>8.2400000000000007E-6</v>
      </c>
      <c r="Y168">
        <v>0</v>
      </c>
      <c r="Z168">
        <v>0</v>
      </c>
      <c r="AA168">
        <v>0</v>
      </c>
      <c r="AB168" s="1">
        <v>0</v>
      </c>
      <c r="AC168" s="1">
        <v>1.5E-5</v>
      </c>
      <c r="AD168">
        <v>0</v>
      </c>
      <c r="AE168">
        <v>0</v>
      </c>
      <c r="AF168" s="1">
        <v>0</v>
      </c>
      <c r="AG168" s="1">
        <v>7.96E-6</v>
      </c>
      <c r="AH168" s="1">
        <v>8.8000000000000004E-6</v>
      </c>
      <c r="AI168" s="1">
        <v>1.47E-5</v>
      </c>
      <c r="AJ168" s="1">
        <v>0</v>
      </c>
      <c r="AK168" s="1">
        <v>7.9500000000000001E-6</v>
      </c>
      <c r="AL168">
        <v>0</v>
      </c>
      <c r="AM168">
        <v>0</v>
      </c>
      <c r="AN168">
        <v>0</v>
      </c>
      <c r="AO168" s="1">
        <v>0</v>
      </c>
      <c r="AP168" s="1">
        <v>8.8000000000000004E-6</v>
      </c>
      <c r="AQ168" s="1">
        <v>4.6199999999999998E-5</v>
      </c>
      <c r="AR168">
        <v>0</v>
      </c>
      <c r="AS168" s="1">
        <v>0</v>
      </c>
      <c r="AT168" s="1">
        <v>8.9600000000000006E-6</v>
      </c>
      <c r="AU168" s="1">
        <v>1.1199999999999999E-5</v>
      </c>
      <c r="AV168" s="1">
        <v>9.7399999999999999E-6</v>
      </c>
      <c r="AW168" s="1"/>
      <c r="AX168" s="1">
        <v>6.4999999999999996E-6</v>
      </c>
      <c r="AY168" s="1">
        <v>6.4999999999999996E-6</v>
      </c>
      <c r="AZ168">
        <v>1</v>
      </c>
      <c r="BA168">
        <v>154602</v>
      </c>
      <c r="BB168">
        <v>151348</v>
      </c>
      <c r="BC168" t="s">
        <v>275</v>
      </c>
      <c r="BD168" t="s">
        <v>276</v>
      </c>
      <c r="BE168" t="s">
        <v>145</v>
      </c>
      <c r="BF168" t="s">
        <v>345</v>
      </c>
      <c r="BG168" t="s">
        <v>346</v>
      </c>
      <c r="BH168" t="s">
        <v>347</v>
      </c>
      <c r="BI168" t="s">
        <v>90</v>
      </c>
      <c r="BJ168">
        <v>1353</v>
      </c>
      <c r="BK168">
        <v>33</v>
      </c>
      <c r="BL168">
        <v>2.4390243999999998E-2</v>
      </c>
      <c r="BM168">
        <v>1353</v>
      </c>
      <c r="BN168">
        <v>33</v>
      </c>
      <c r="BO168">
        <v>2.4400000000000002E-2</v>
      </c>
      <c r="BP168">
        <v>1353</v>
      </c>
      <c r="BQ168">
        <v>2.4395122000000002E-2</v>
      </c>
      <c r="BR168">
        <v>5</v>
      </c>
      <c r="BS168">
        <v>5</v>
      </c>
      <c r="BT168">
        <v>0</v>
      </c>
      <c r="BU168">
        <v>0</v>
      </c>
      <c r="BW168" t="s">
        <v>77</v>
      </c>
      <c r="BY168" t="s">
        <v>77</v>
      </c>
      <c r="BZ168">
        <v>0</v>
      </c>
    </row>
    <row r="169" spans="1:78" x14ac:dyDescent="0.2">
      <c r="A169" t="s">
        <v>340</v>
      </c>
      <c r="B169" t="s">
        <v>662</v>
      </c>
      <c r="C169" t="s">
        <v>77</v>
      </c>
      <c r="D169" s="2">
        <v>43019</v>
      </c>
      <c r="E169">
        <v>37</v>
      </c>
      <c r="F169">
        <v>37</v>
      </c>
      <c r="G169" t="s">
        <v>97</v>
      </c>
      <c r="H169" t="s">
        <v>212</v>
      </c>
      <c r="I169">
        <v>108236087</v>
      </c>
      <c r="J169">
        <v>108236087</v>
      </c>
      <c r="K169" t="s">
        <v>81</v>
      </c>
      <c r="L169" t="s">
        <v>134</v>
      </c>
      <c r="M169" t="s">
        <v>341</v>
      </c>
      <c r="N169" t="str">
        <f t="shared" si="2"/>
        <v>GR065_chr11_108236087_G_A</v>
      </c>
      <c r="O169" t="s">
        <v>663</v>
      </c>
      <c r="P169" t="s">
        <v>83</v>
      </c>
      <c r="Q169" t="s">
        <v>214</v>
      </c>
      <c r="S169" t="s">
        <v>123</v>
      </c>
      <c r="T169" t="s">
        <v>342</v>
      </c>
      <c r="U169" t="s">
        <v>343</v>
      </c>
      <c r="V169" t="s">
        <v>344</v>
      </c>
      <c r="W169" s="1"/>
      <c r="X169" s="1">
        <v>8.2400000000000007E-6</v>
      </c>
      <c r="Y169">
        <v>0</v>
      </c>
      <c r="Z169">
        <v>0</v>
      </c>
      <c r="AA169">
        <v>0</v>
      </c>
      <c r="AB169" s="1">
        <v>0</v>
      </c>
      <c r="AC169" s="1">
        <v>1.5E-5</v>
      </c>
      <c r="AD169">
        <v>0</v>
      </c>
      <c r="AE169">
        <v>0</v>
      </c>
      <c r="AF169" s="1">
        <v>0</v>
      </c>
      <c r="AG169" s="1">
        <v>7.96E-6</v>
      </c>
      <c r="AH169" s="1">
        <v>8.8000000000000004E-6</v>
      </c>
      <c r="AI169" s="1">
        <v>1.47E-5</v>
      </c>
      <c r="AJ169" s="1">
        <v>0</v>
      </c>
      <c r="AK169" s="1">
        <v>7.9500000000000001E-6</v>
      </c>
      <c r="AL169">
        <v>0</v>
      </c>
      <c r="AM169">
        <v>0</v>
      </c>
      <c r="AN169">
        <v>0</v>
      </c>
      <c r="AO169" s="1">
        <v>0</v>
      </c>
      <c r="AP169" s="1">
        <v>8.8000000000000004E-6</v>
      </c>
      <c r="AQ169" s="1">
        <v>4.6199999999999998E-5</v>
      </c>
      <c r="AR169">
        <v>0</v>
      </c>
      <c r="AS169" s="1">
        <v>0</v>
      </c>
      <c r="AT169" s="1">
        <v>8.9600000000000006E-6</v>
      </c>
      <c r="AU169" s="1">
        <v>1.1199999999999999E-5</v>
      </c>
      <c r="AV169" s="1">
        <v>9.7399999999999999E-6</v>
      </c>
      <c r="AW169" s="1"/>
      <c r="AX169" s="1">
        <v>6.4999999999999996E-6</v>
      </c>
      <c r="AY169" s="1">
        <v>6.4999999999999996E-6</v>
      </c>
      <c r="AZ169">
        <v>1</v>
      </c>
      <c r="BA169">
        <v>154602</v>
      </c>
      <c r="BB169">
        <v>151348</v>
      </c>
      <c r="BC169" t="s">
        <v>275</v>
      </c>
      <c r="BD169" t="s">
        <v>276</v>
      </c>
      <c r="BE169" t="s">
        <v>145</v>
      </c>
      <c r="BF169" t="s">
        <v>345</v>
      </c>
      <c r="BG169" t="s">
        <v>346</v>
      </c>
      <c r="BH169" t="s">
        <v>347</v>
      </c>
      <c r="BI169" t="s">
        <v>90</v>
      </c>
      <c r="BJ169">
        <v>1159</v>
      </c>
      <c r="BK169">
        <v>15</v>
      </c>
      <c r="BL169">
        <v>1.2942192E-2</v>
      </c>
      <c r="BM169">
        <v>1159</v>
      </c>
      <c r="BN169">
        <v>15</v>
      </c>
      <c r="BO169">
        <v>1.29E-2</v>
      </c>
      <c r="BP169">
        <v>1159</v>
      </c>
      <c r="BQ169">
        <v>1.2921096E-2</v>
      </c>
      <c r="BR169">
        <v>5</v>
      </c>
      <c r="BS169">
        <v>5</v>
      </c>
      <c r="BT169">
        <v>0</v>
      </c>
      <c r="BU169">
        <v>0</v>
      </c>
      <c r="BW169" t="s">
        <v>77</v>
      </c>
      <c r="BY169" t="s">
        <v>77</v>
      </c>
      <c r="BZ169">
        <v>1</v>
      </c>
    </row>
    <row r="170" spans="1:78" x14ac:dyDescent="0.2">
      <c r="A170" t="s">
        <v>340</v>
      </c>
      <c r="B170" t="s">
        <v>664</v>
      </c>
      <c r="C170" t="s">
        <v>77</v>
      </c>
      <c r="D170" s="2">
        <v>43087</v>
      </c>
      <c r="E170">
        <v>3</v>
      </c>
      <c r="F170">
        <v>105</v>
      </c>
      <c r="G170" t="s">
        <v>91</v>
      </c>
      <c r="H170" t="s">
        <v>212</v>
      </c>
      <c r="I170">
        <v>108236087</v>
      </c>
      <c r="J170">
        <v>108236087</v>
      </c>
      <c r="K170" t="s">
        <v>81</v>
      </c>
      <c r="L170" t="s">
        <v>134</v>
      </c>
      <c r="M170" t="s">
        <v>341</v>
      </c>
      <c r="N170" t="str">
        <f t="shared" si="2"/>
        <v>GR065_chr11_108236087_G_A</v>
      </c>
      <c r="O170" t="s">
        <v>665</v>
      </c>
      <c r="P170" t="s">
        <v>83</v>
      </c>
      <c r="Q170" t="s">
        <v>214</v>
      </c>
      <c r="S170" t="s">
        <v>123</v>
      </c>
      <c r="T170" t="s">
        <v>342</v>
      </c>
      <c r="U170" t="s">
        <v>343</v>
      </c>
      <c r="V170" t="s">
        <v>344</v>
      </c>
      <c r="W170" s="1"/>
      <c r="X170" s="1">
        <v>8.2400000000000007E-6</v>
      </c>
      <c r="Y170">
        <v>0</v>
      </c>
      <c r="Z170">
        <v>0</v>
      </c>
      <c r="AA170">
        <v>0</v>
      </c>
      <c r="AB170" s="1">
        <v>0</v>
      </c>
      <c r="AC170" s="1">
        <v>1.5E-5</v>
      </c>
      <c r="AD170">
        <v>0</v>
      </c>
      <c r="AE170">
        <v>0</v>
      </c>
      <c r="AF170" s="1">
        <v>0</v>
      </c>
      <c r="AG170" s="1">
        <v>7.96E-6</v>
      </c>
      <c r="AH170" s="1">
        <v>8.8000000000000004E-6</v>
      </c>
      <c r="AI170" s="1">
        <v>1.47E-5</v>
      </c>
      <c r="AJ170" s="1">
        <v>0</v>
      </c>
      <c r="AK170" s="1">
        <v>7.9500000000000001E-6</v>
      </c>
      <c r="AL170">
        <v>0</v>
      </c>
      <c r="AM170">
        <v>0</v>
      </c>
      <c r="AN170">
        <v>0</v>
      </c>
      <c r="AO170" s="1">
        <v>0</v>
      </c>
      <c r="AP170" s="1">
        <v>8.8000000000000004E-6</v>
      </c>
      <c r="AQ170" s="1">
        <v>4.6199999999999998E-5</v>
      </c>
      <c r="AR170">
        <v>0</v>
      </c>
      <c r="AS170" s="1">
        <v>0</v>
      </c>
      <c r="AT170" s="1">
        <v>8.9600000000000006E-6</v>
      </c>
      <c r="AU170" s="1">
        <v>1.1199999999999999E-5</v>
      </c>
      <c r="AV170" s="1">
        <v>9.7399999999999999E-6</v>
      </c>
      <c r="AW170" s="1"/>
      <c r="AX170" s="1">
        <v>6.4999999999999996E-6</v>
      </c>
      <c r="AY170" s="1">
        <v>6.4999999999999996E-6</v>
      </c>
      <c r="AZ170">
        <v>1</v>
      </c>
      <c r="BA170">
        <v>154602</v>
      </c>
      <c r="BB170">
        <v>151348</v>
      </c>
      <c r="BC170" t="s">
        <v>275</v>
      </c>
      <c r="BD170" t="s">
        <v>276</v>
      </c>
      <c r="BE170" t="s">
        <v>145</v>
      </c>
      <c r="BF170" t="s">
        <v>345</v>
      </c>
      <c r="BG170" t="s">
        <v>346</v>
      </c>
      <c r="BH170" t="s">
        <v>347</v>
      </c>
      <c r="BI170" t="s">
        <v>90</v>
      </c>
      <c r="BJ170">
        <v>1109</v>
      </c>
      <c r="BK170">
        <v>37</v>
      </c>
      <c r="BL170">
        <v>3.336339E-2</v>
      </c>
      <c r="BM170">
        <v>1109</v>
      </c>
      <c r="BN170">
        <v>37</v>
      </c>
      <c r="BO170">
        <v>3.3399999999999999E-2</v>
      </c>
      <c r="BP170">
        <v>1109</v>
      </c>
      <c r="BQ170">
        <v>3.3381695000000003E-2</v>
      </c>
      <c r="BR170">
        <v>5</v>
      </c>
      <c r="BS170">
        <v>5</v>
      </c>
      <c r="BT170">
        <v>0</v>
      </c>
      <c r="BU170">
        <v>0</v>
      </c>
      <c r="BW170" t="s">
        <v>77</v>
      </c>
      <c r="BY170" t="s">
        <v>77</v>
      </c>
      <c r="BZ170">
        <v>1</v>
      </c>
    </row>
    <row r="171" spans="1:78" x14ac:dyDescent="0.2">
      <c r="A171" t="s">
        <v>340</v>
      </c>
      <c r="B171" t="s">
        <v>664</v>
      </c>
      <c r="C171" t="s">
        <v>77</v>
      </c>
      <c r="D171" s="2">
        <v>43087</v>
      </c>
      <c r="E171">
        <v>3</v>
      </c>
      <c r="F171">
        <v>105</v>
      </c>
      <c r="G171" t="s">
        <v>91</v>
      </c>
      <c r="H171" t="s">
        <v>79</v>
      </c>
      <c r="I171">
        <v>58740619</v>
      </c>
      <c r="J171">
        <v>58740619</v>
      </c>
      <c r="K171" t="s">
        <v>81</v>
      </c>
      <c r="L171" t="s">
        <v>99</v>
      </c>
      <c r="M171" t="s">
        <v>348</v>
      </c>
      <c r="N171" t="str">
        <f t="shared" si="2"/>
        <v>GR065_chr17_58740619_G_-</v>
      </c>
      <c r="O171" t="s">
        <v>666</v>
      </c>
      <c r="P171" t="s">
        <v>83</v>
      </c>
      <c r="Q171" t="s">
        <v>84</v>
      </c>
      <c r="S171" t="s">
        <v>101</v>
      </c>
      <c r="T171" t="s">
        <v>349</v>
      </c>
      <c r="U171" t="s">
        <v>350</v>
      </c>
      <c r="V171" t="s">
        <v>351</v>
      </c>
      <c r="BI171" t="s">
        <v>90</v>
      </c>
      <c r="BJ171">
        <v>809</v>
      </c>
      <c r="BK171">
        <v>14</v>
      </c>
      <c r="BL171">
        <v>1.7305315000000002E-2</v>
      </c>
      <c r="BM171">
        <v>1122</v>
      </c>
      <c r="BN171">
        <v>14</v>
      </c>
      <c r="BO171">
        <v>1.2500000000000001E-2</v>
      </c>
      <c r="BP171">
        <v>965.5</v>
      </c>
      <c r="BQ171">
        <v>1.4902657999999999E-2</v>
      </c>
      <c r="BR171">
        <v>3</v>
      </c>
      <c r="BS171">
        <v>3</v>
      </c>
      <c r="BT171">
        <v>0</v>
      </c>
      <c r="BU171">
        <v>0</v>
      </c>
      <c r="BW171" t="s">
        <v>77</v>
      </c>
      <c r="BY171" t="s">
        <v>77</v>
      </c>
      <c r="BZ171">
        <v>1</v>
      </c>
    </row>
    <row r="172" spans="1:78" x14ac:dyDescent="0.2">
      <c r="A172" t="s">
        <v>340</v>
      </c>
      <c r="B172" t="s">
        <v>667</v>
      </c>
      <c r="C172" t="s">
        <v>77</v>
      </c>
      <c r="D172" s="2">
        <v>43234</v>
      </c>
      <c r="E172">
        <v>147</v>
      </c>
      <c r="F172">
        <v>252</v>
      </c>
      <c r="G172" t="s">
        <v>92</v>
      </c>
      <c r="H172" t="s">
        <v>212</v>
      </c>
      <c r="I172">
        <v>108236087</v>
      </c>
      <c r="J172">
        <v>108236087</v>
      </c>
      <c r="K172" t="s">
        <v>81</v>
      </c>
      <c r="L172" t="s">
        <v>134</v>
      </c>
      <c r="M172" t="s">
        <v>341</v>
      </c>
      <c r="N172" t="str">
        <f t="shared" si="2"/>
        <v>GR065_chr11_108236087_G_A</v>
      </c>
      <c r="O172" t="s">
        <v>668</v>
      </c>
      <c r="P172" t="s">
        <v>83</v>
      </c>
      <c r="Q172" t="s">
        <v>214</v>
      </c>
      <c r="S172" t="s">
        <v>123</v>
      </c>
      <c r="T172" t="s">
        <v>342</v>
      </c>
      <c r="U172" t="s">
        <v>343</v>
      </c>
      <c r="V172" t="s">
        <v>344</v>
      </c>
      <c r="W172" s="1"/>
      <c r="X172" s="1">
        <v>8.2400000000000007E-6</v>
      </c>
      <c r="Y172">
        <v>0</v>
      </c>
      <c r="Z172">
        <v>0</v>
      </c>
      <c r="AA172">
        <v>0</v>
      </c>
      <c r="AB172" s="1">
        <v>0</v>
      </c>
      <c r="AC172" s="1">
        <v>1.5E-5</v>
      </c>
      <c r="AD172">
        <v>0</v>
      </c>
      <c r="AE172">
        <v>0</v>
      </c>
      <c r="AF172" s="1">
        <v>0</v>
      </c>
      <c r="AG172" s="1">
        <v>7.96E-6</v>
      </c>
      <c r="AH172" s="1">
        <v>8.8000000000000004E-6</v>
      </c>
      <c r="AI172" s="1">
        <v>1.47E-5</v>
      </c>
      <c r="AJ172" s="1">
        <v>0</v>
      </c>
      <c r="AK172" s="1">
        <v>7.9500000000000001E-6</v>
      </c>
      <c r="AL172">
        <v>0</v>
      </c>
      <c r="AM172">
        <v>0</v>
      </c>
      <c r="AN172">
        <v>0</v>
      </c>
      <c r="AO172" s="1">
        <v>0</v>
      </c>
      <c r="AP172" s="1">
        <v>8.8000000000000004E-6</v>
      </c>
      <c r="AQ172" s="1">
        <v>4.6199999999999998E-5</v>
      </c>
      <c r="AR172">
        <v>0</v>
      </c>
      <c r="AS172" s="1">
        <v>0</v>
      </c>
      <c r="AT172" s="1">
        <v>8.9600000000000006E-6</v>
      </c>
      <c r="AU172" s="1">
        <v>1.1199999999999999E-5</v>
      </c>
      <c r="AV172" s="1">
        <v>9.7399999999999999E-6</v>
      </c>
      <c r="AW172" s="1"/>
      <c r="AX172" s="1">
        <v>6.4999999999999996E-6</v>
      </c>
      <c r="AY172" s="1">
        <v>6.4999999999999996E-6</v>
      </c>
      <c r="AZ172">
        <v>1</v>
      </c>
      <c r="BA172">
        <v>154602</v>
      </c>
      <c r="BB172">
        <v>151348</v>
      </c>
      <c r="BC172" t="s">
        <v>275</v>
      </c>
      <c r="BD172" t="s">
        <v>276</v>
      </c>
      <c r="BE172" t="s">
        <v>145</v>
      </c>
      <c r="BF172" t="s">
        <v>345</v>
      </c>
      <c r="BG172" t="s">
        <v>346</v>
      </c>
      <c r="BH172" t="s">
        <v>347</v>
      </c>
      <c r="BI172" t="s">
        <v>90</v>
      </c>
      <c r="BJ172">
        <v>1302</v>
      </c>
      <c r="BK172">
        <v>68</v>
      </c>
      <c r="BL172">
        <v>5.2227343000000002E-2</v>
      </c>
      <c r="BM172">
        <v>1302</v>
      </c>
      <c r="BN172">
        <v>68</v>
      </c>
      <c r="BO172">
        <v>5.2200000000000003E-2</v>
      </c>
      <c r="BP172">
        <v>1302</v>
      </c>
      <c r="BQ172">
        <v>5.2213672000000003E-2</v>
      </c>
      <c r="BR172">
        <v>5</v>
      </c>
      <c r="BS172">
        <v>5</v>
      </c>
      <c r="BT172">
        <v>0</v>
      </c>
      <c r="BU172">
        <v>0</v>
      </c>
      <c r="BW172" t="s">
        <v>77</v>
      </c>
      <c r="BY172" t="s">
        <v>77</v>
      </c>
      <c r="BZ172">
        <v>1</v>
      </c>
    </row>
    <row r="173" spans="1:78" x14ac:dyDescent="0.2">
      <c r="A173" t="s">
        <v>340</v>
      </c>
      <c r="B173" t="s">
        <v>667</v>
      </c>
      <c r="C173" t="s">
        <v>77</v>
      </c>
      <c r="D173" s="2">
        <v>43234</v>
      </c>
      <c r="E173">
        <v>147</v>
      </c>
      <c r="F173">
        <v>252</v>
      </c>
      <c r="G173" t="s">
        <v>92</v>
      </c>
      <c r="H173" t="s">
        <v>79</v>
      </c>
      <c r="I173">
        <v>58740619</v>
      </c>
      <c r="J173">
        <v>58740619</v>
      </c>
      <c r="K173" t="s">
        <v>81</v>
      </c>
      <c r="L173" t="s">
        <v>99</v>
      </c>
      <c r="M173" t="s">
        <v>348</v>
      </c>
      <c r="N173" t="str">
        <f t="shared" si="2"/>
        <v>GR065_chr17_58740619_G_-</v>
      </c>
      <c r="O173" t="s">
        <v>669</v>
      </c>
      <c r="P173" t="s">
        <v>83</v>
      </c>
      <c r="Q173" t="s">
        <v>84</v>
      </c>
      <c r="S173" t="s">
        <v>101</v>
      </c>
      <c r="T173" t="s">
        <v>349</v>
      </c>
      <c r="U173" t="s">
        <v>350</v>
      </c>
      <c r="V173" t="s">
        <v>351</v>
      </c>
      <c r="BI173" t="s">
        <v>90</v>
      </c>
      <c r="BJ173">
        <v>915</v>
      </c>
      <c r="BK173">
        <v>39</v>
      </c>
      <c r="BL173">
        <v>4.2622950999999999E-2</v>
      </c>
      <c r="BM173">
        <v>1294</v>
      </c>
      <c r="BN173">
        <v>39</v>
      </c>
      <c r="BO173">
        <v>3.0099999999999998E-2</v>
      </c>
      <c r="BP173">
        <v>1104.5</v>
      </c>
      <c r="BQ173">
        <v>3.6361475999999997E-2</v>
      </c>
      <c r="BR173">
        <v>3</v>
      </c>
      <c r="BS173">
        <v>3</v>
      </c>
      <c r="BT173">
        <v>0</v>
      </c>
      <c r="BU173">
        <v>0</v>
      </c>
      <c r="BW173" t="s">
        <v>77</v>
      </c>
      <c r="BY173" t="s">
        <v>77</v>
      </c>
      <c r="BZ173">
        <v>1</v>
      </c>
    </row>
    <row r="174" spans="1:78" x14ac:dyDescent="0.2">
      <c r="A174" t="s">
        <v>340</v>
      </c>
      <c r="B174" t="s">
        <v>670</v>
      </c>
      <c r="C174" t="s">
        <v>77</v>
      </c>
      <c r="D174" s="2">
        <v>43339</v>
      </c>
      <c r="E174">
        <v>105</v>
      </c>
      <c r="F174">
        <v>357</v>
      </c>
      <c r="G174" t="s">
        <v>93</v>
      </c>
      <c r="H174" t="s">
        <v>212</v>
      </c>
      <c r="I174">
        <v>108236087</v>
      </c>
      <c r="J174">
        <v>108236087</v>
      </c>
      <c r="K174" t="s">
        <v>81</v>
      </c>
      <c r="L174" t="s">
        <v>134</v>
      </c>
      <c r="M174" t="s">
        <v>341</v>
      </c>
      <c r="N174" t="str">
        <f t="shared" si="2"/>
        <v>GR065_chr11_108236087_G_A</v>
      </c>
      <c r="O174" t="s">
        <v>671</v>
      </c>
      <c r="P174" t="s">
        <v>83</v>
      </c>
      <c r="Q174" t="s">
        <v>214</v>
      </c>
      <c r="S174" t="s">
        <v>123</v>
      </c>
      <c r="T174" t="s">
        <v>342</v>
      </c>
      <c r="U174" t="s">
        <v>343</v>
      </c>
      <c r="V174" t="s">
        <v>344</v>
      </c>
      <c r="W174" s="1"/>
      <c r="X174" s="1">
        <v>8.2400000000000007E-6</v>
      </c>
      <c r="Y174">
        <v>0</v>
      </c>
      <c r="Z174">
        <v>0</v>
      </c>
      <c r="AA174">
        <v>0</v>
      </c>
      <c r="AB174" s="1">
        <v>0</v>
      </c>
      <c r="AC174" s="1">
        <v>1.5E-5</v>
      </c>
      <c r="AD174">
        <v>0</v>
      </c>
      <c r="AE174">
        <v>0</v>
      </c>
      <c r="AF174" s="1">
        <v>0</v>
      </c>
      <c r="AG174" s="1">
        <v>7.96E-6</v>
      </c>
      <c r="AH174" s="1">
        <v>8.8000000000000004E-6</v>
      </c>
      <c r="AI174" s="1">
        <v>1.47E-5</v>
      </c>
      <c r="AJ174" s="1">
        <v>0</v>
      </c>
      <c r="AK174" s="1">
        <v>7.9500000000000001E-6</v>
      </c>
      <c r="AL174">
        <v>0</v>
      </c>
      <c r="AM174">
        <v>0</v>
      </c>
      <c r="AN174">
        <v>0</v>
      </c>
      <c r="AO174" s="1">
        <v>0</v>
      </c>
      <c r="AP174" s="1">
        <v>8.8000000000000004E-6</v>
      </c>
      <c r="AQ174" s="1">
        <v>4.6199999999999998E-5</v>
      </c>
      <c r="AR174">
        <v>0</v>
      </c>
      <c r="AS174" s="1">
        <v>0</v>
      </c>
      <c r="AT174" s="1">
        <v>8.9600000000000006E-6</v>
      </c>
      <c r="AU174" s="1">
        <v>1.1199999999999999E-5</v>
      </c>
      <c r="AV174" s="1">
        <v>9.7399999999999999E-6</v>
      </c>
      <c r="AW174" s="1"/>
      <c r="AX174" s="1">
        <v>6.4999999999999996E-6</v>
      </c>
      <c r="AY174" s="1">
        <v>6.4999999999999996E-6</v>
      </c>
      <c r="AZ174">
        <v>1</v>
      </c>
      <c r="BA174">
        <v>154602</v>
      </c>
      <c r="BB174">
        <v>151348</v>
      </c>
      <c r="BC174" t="s">
        <v>275</v>
      </c>
      <c r="BD174" t="s">
        <v>276</v>
      </c>
      <c r="BE174" t="s">
        <v>145</v>
      </c>
      <c r="BF174" t="s">
        <v>345</v>
      </c>
      <c r="BG174" t="s">
        <v>346</v>
      </c>
      <c r="BH174" t="s">
        <v>347</v>
      </c>
      <c r="BI174" t="s">
        <v>90</v>
      </c>
      <c r="BJ174">
        <v>1952</v>
      </c>
      <c r="BK174">
        <v>74</v>
      </c>
      <c r="BL174">
        <v>3.7909836000000002E-2</v>
      </c>
      <c r="BM174">
        <v>1952</v>
      </c>
      <c r="BN174">
        <v>74</v>
      </c>
      <c r="BO174">
        <v>3.7900000000000003E-2</v>
      </c>
      <c r="BP174">
        <v>1952</v>
      </c>
      <c r="BQ174">
        <v>3.7904918000000003E-2</v>
      </c>
      <c r="BR174">
        <v>5</v>
      </c>
      <c r="BS174">
        <v>5</v>
      </c>
      <c r="BT174">
        <v>1</v>
      </c>
      <c r="BU174">
        <v>1</v>
      </c>
      <c r="BW174" t="s">
        <v>77</v>
      </c>
      <c r="BY174" t="s">
        <v>77</v>
      </c>
      <c r="BZ174">
        <v>0</v>
      </c>
    </row>
    <row r="175" spans="1:78" x14ac:dyDescent="0.2">
      <c r="A175" t="s">
        <v>340</v>
      </c>
      <c r="B175" t="s">
        <v>670</v>
      </c>
      <c r="C175" t="s">
        <v>77</v>
      </c>
      <c r="D175" s="2">
        <v>43339</v>
      </c>
      <c r="E175">
        <v>105</v>
      </c>
      <c r="F175">
        <v>357</v>
      </c>
      <c r="G175" t="s">
        <v>93</v>
      </c>
      <c r="H175" t="s">
        <v>79</v>
      </c>
      <c r="I175">
        <v>58740619</v>
      </c>
      <c r="J175">
        <v>58740619</v>
      </c>
      <c r="K175" t="s">
        <v>81</v>
      </c>
      <c r="L175" t="s">
        <v>99</v>
      </c>
      <c r="M175" t="s">
        <v>348</v>
      </c>
      <c r="N175" t="str">
        <f t="shared" si="2"/>
        <v>GR065_chr17_58740619_G_-</v>
      </c>
      <c r="O175" t="s">
        <v>672</v>
      </c>
      <c r="P175" t="s">
        <v>83</v>
      </c>
      <c r="Q175" t="s">
        <v>84</v>
      </c>
      <c r="S175" t="s">
        <v>101</v>
      </c>
      <c r="T175" t="s">
        <v>349</v>
      </c>
      <c r="U175" t="s">
        <v>350</v>
      </c>
      <c r="V175" t="s">
        <v>351</v>
      </c>
      <c r="BI175" t="s">
        <v>90</v>
      </c>
      <c r="BJ175">
        <v>1371</v>
      </c>
      <c r="BK175">
        <v>48</v>
      </c>
      <c r="BL175">
        <v>3.5010940999999997E-2</v>
      </c>
      <c r="BM175">
        <v>1927</v>
      </c>
      <c r="BN175">
        <v>48</v>
      </c>
      <c r="BO175">
        <v>2.4899999999999999E-2</v>
      </c>
      <c r="BP175">
        <v>1649</v>
      </c>
      <c r="BQ175">
        <v>2.9955471000000001E-2</v>
      </c>
      <c r="BR175">
        <v>3</v>
      </c>
      <c r="BS175">
        <v>3</v>
      </c>
      <c r="BT175">
        <v>1</v>
      </c>
      <c r="BU175">
        <v>1</v>
      </c>
      <c r="BW175" t="s">
        <v>77</v>
      </c>
      <c r="BY175" t="s">
        <v>77</v>
      </c>
      <c r="BZ175">
        <v>0</v>
      </c>
    </row>
    <row r="176" spans="1:78" x14ac:dyDescent="0.2">
      <c r="A176" t="s">
        <v>352</v>
      </c>
      <c r="B176" t="s">
        <v>673</v>
      </c>
      <c r="C176" t="s">
        <v>118</v>
      </c>
      <c r="D176" s="2">
        <v>42906</v>
      </c>
      <c r="E176">
        <v>305</v>
      </c>
      <c r="F176">
        <v>305</v>
      </c>
      <c r="G176" t="s">
        <v>97</v>
      </c>
      <c r="H176" t="s">
        <v>79</v>
      </c>
      <c r="I176">
        <v>7572942</v>
      </c>
      <c r="J176">
        <v>7572942</v>
      </c>
      <c r="K176" t="s">
        <v>80</v>
      </c>
      <c r="L176" t="s">
        <v>99</v>
      </c>
      <c r="M176" t="s">
        <v>353</v>
      </c>
      <c r="N176" t="str">
        <f t="shared" si="2"/>
        <v>OvBIOMark015_chr17_7572942_C_-</v>
      </c>
      <c r="O176" t="s">
        <v>674</v>
      </c>
      <c r="P176" t="s">
        <v>83</v>
      </c>
      <c r="Q176" t="s">
        <v>140</v>
      </c>
      <c r="S176" t="s">
        <v>101</v>
      </c>
      <c r="T176" t="s">
        <v>354</v>
      </c>
      <c r="U176" t="s">
        <v>355</v>
      </c>
      <c r="V176" t="s">
        <v>356</v>
      </c>
      <c r="W176" s="1"/>
      <c r="X176" s="1">
        <v>8.2369999999999992E-6</v>
      </c>
      <c r="Y176">
        <v>0</v>
      </c>
      <c r="Z176">
        <v>0</v>
      </c>
      <c r="AA176">
        <v>0</v>
      </c>
      <c r="AB176" s="1">
        <v>0</v>
      </c>
      <c r="AC176" s="1">
        <v>1.4980000000000001E-5</v>
      </c>
      <c r="AD176">
        <v>0</v>
      </c>
      <c r="AE176">
        <v>0</v>
      </c>
      <c r="AF176">
        <v>0</v>
      </c>
      <c r="AG176">
        <v>0</v>
      </c>
      <c r="AI176">
        <v>0</v>
      </c>
      <c r="AJ176" s="1">
        <v>0</v>
      </c>
      <c r="AK176" s="1">
        <v>3.9759999999999997E-6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W176" s="1"/>
      <c r="AX176" s="1">
        <v>6.4999999999999996E-6</v>
      </c>
      <c r="AY176" s="1">
        <v>6.4999999999999996E-6</v>
      </c>
      <c r="AZ176">
        <v>1</v>
      </c>
      <c r="BA176">
        <v>154602</v>
      </c>
      <c r="BG176" t="s">
        <v>357</v>
      </c>
      <c r="BI176" t="s">
        <v>109</v>
      </c>
      <c r="BM176">
        <v>826</v>
      </c>
      <c r="BN176">
        <v>2</v>
      </c>
      <c r="BO176">
        <v>2.3999999999999998E-3</v>
      </c>
      <c r="BP176">
        <v>826</v>
      </c>
      <c r="BQ176">
        <v>2.3999999999999998E-3</v>
      </c>
      <c r="BR176">
        <v>2</v>
      </c>
      <c r="BS176">
        <v>2</v>
      </c>
      <c r="BT176">
        <v>0</v>
      </c>
      <c r="BU176">
        <v>0</v>
      </c>
      <c r="BW176" t="s">
        <v>77</v>
      </c>
      <c r="BY176" t="s">
        <v>77</v>
      </c>
      <c r="BZ176">
        <v>1</v>
      </c>
    </row>
    <row r="177" spans="1:78" x14ac:dyDescent="0.2">
      <c r="A177" t="s">
        <v>352</v>
      </c>
      <c r="B177" t="s">
        <v>675</v>
      </c>
      <c r="C177" t="s">
        <v>118</v>
      </c>
      <c r="D177" s="2">
        <v>43451</v>
      </c>
      <c r="E177">
        <v>545</v>
      </c>
      <c r="F177">
        <v>850</v>
      </c>
      <c r="G177" t="s">
        <v>78</v>
      </c>
      <c r="H177" t="s">
        <v>79</v>
      </c>
      <c r="I177">
        <v>58740509</v>
      </c>
      <c r="J177">
        <v>58740509</v>
      </c>
      <c r="K177" t="s">
        <v>81</v>
      </c>
      <c r="L177" t="s">
        <v>98</v>
      </c>
      <c r="M177" t="s">
        <v>358</v>
      </c>
      <c r="N177" t="str">
        <f t="shared" si="2"/>
        <v>OvBIOMark015_chr17_58740509_G_T</v>
      </c>
      <c r="O177" t="s">
        <v>676</v>
      </c>
      <c r="P177" t="s">
        <v>83</v>
      </c>
      <c r="Q177" t="s">
        <v>84</v>
      </c>
      <c r="S177" t="s">
        <v>85</v>
      </c>
      <c r="T177" t="s">
        <v>359</v>
      </c>
      <c r="U177" t="s">
        <v>360</v>
      </c>
      <c r="V177" t="s">
        <v>361</v>
      </c>
      <c r="BH177" t="s">
        <v>362</v>
      </c>
      <c r="BI177" t="s">
        <v>90</v>
      </c>
      <c r="BJ177">
        <v>1699</v>
      </c>
      <c r="BK177">
        <v>18</v>
      </c>
      <c r="BL177">
        <v>1.0594467E-2</v>
      </c>
      <c r="BM177">
        <v>1699</v>
      </c>
      <c r="BN177">
        <v>18</v>
      </c>
      <c r="BO177">
        <v>1.06E-2</v>
      </c>
      <c r="BP177">
        <v>1699</v>
      </c>
      <c r="BQ177">
        <v>1.0597234000000001E-2</v>
      </c>
      <c r="BR177">
        <v>2</v>
      </c>
      <c r="BS177">
        <v>1</v>
      </c>
      <c r="BT177">
        <v>0</v>
      </c>
      <c r="BU177">
        <v>0</v>
      </c>
      <c r="BW177" t="s">
        <v>77</v>
      </c>
      <c r="BY177" t="s">
        <v>77</v>
      </c>
      <c r="BZ177">
        <v>0</v>
      </c>
    </row>
    <row r="178" spans="1:78" x14ac:dyDescent="0.2">
      <c r="A178" t="s">
        <v>352</v>
      </c>
      <c r="B178" t="s">
        <v>675</v>
      </c>
      <c r="C178" t="s">
        <v>118</v>
      </c>
      <c r="D178" s="2">
        <v>43451</v>
      </c>
      <c r="E178">
        <v>545</v>
      </c>
      <c r="F178">
        <v>850</v>
      </c>
      <c r="G178" t="s">
        <v>78</v>
      </c>
      <c r="H178" t="s">
        <v>79</v>
      </c>
      <c r="I178">
        <v>7572942</v>
      </c>
      <c r="J178">
        <v>7572942</v>
      </c>
      <c r="K178" t="s">
        <v>80</v>
      </c>
      <c r="L178" t="s">
        <v>99</v>
      </c>
      <c r="M178" t="s">
        <v>353</v>
      </c>
      <c r="N178" t="str">
        <f t="shared" si="2"/>
        <v>OvBIOMark015_chr17_7572942_C_-</v>
      </c>
      <c r="O178" t="s">
        <v>677</v>
      </c>
      <c r="P178" t="s">
        <v>83</v>
      </c>
      <c r="Q178" t="s">
        <v>140</v>
      </c>
      <c r="S178" t="s">
        <v>101</v>
      </c>
      <c r="T178" t="s">
        <v>354</v>
      </c>
      <c r="U178" t="s">
        <v>355</v>
      </c>
      <c r="V178" t="s">
        <v>356</v>
      </c>
      <c r="W178" s="1"/>
      <c r="X178" s="1">
        <v>8.2400000000000007E-6</v>
      </c>
      <c r="Y178">
        <v>0</v>
      </c>
      <c r="Z178">
        <v>0</v>
      </c>
      <c r="AA178">
        <v>0</v>
      </c>
      <c r="AB178" s="1">
        <v>0</v>
      </c>
      <c r="AC178" s="1">
        <v>1.5E-5</v>
      </c>
      <c r="AD178">
        <v>0</v>
      </c>
      <c r="AE178">
        <v>0</v>
      </c>
      <c r="AF178">
        <v>0</v>
      </c>
      <c r="AG178">
        <v>0</v>
      </c>
      <c r="AI178">
        <v>0</v>
      </c>
      <c r="AJ178" s="1">
        <v>0</v>
      </c>
      <c r="AK178" s="1">
        <v>3.98E-6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W178" s="1"/>
      <c r="AX178" s="1">
        <v>6.4999999999999996E-6</v>
      </c>
      <c r="AY178" s="1">
        <v>6.4999999999999996E-6</v>
      </c>
      <c r="AZ178">
        <v>1</v>
      </c>
      <c r="BA178">
        <v>154602</v>
      </c>
      <c r="BG178" t="s">
        <v>357</v>
      </c>
      <c r="BI178" t="s">
        <v>90</v>
      </c>
      <c r="BJ178">
        <v>1148</v>
      </c>
      <c r="BK178">
        <v>28</v>
      </c>
      <c r="BL178">
        <v>2.4390243999999998E-2</v>
      </c>
      <c r="BM178">
        <v>1148</v>
      </c>
      <c r="BN178">
        <v>28</v>
      </c>
      <c r="BO178">
        <v>2.4400000000000002E-2</v>
      </c>
      <c r="BP178">
        <v>1148</v>
      </c>
      <c r="BQ178">
        <v>2.4395122000000002E-2</v>
      </c>
      <c r="BR178">
        <v>2</v>
      </c>
      <c r="BS178">
        <v>2</v>
      </c>
      <c r="BT178">
        <v>0</v>
      </c>
      <c r="BU178">
        <v>0</v>
      </c>
      <c r="BW178" t="s">
        <v>77</v>
      </c>
      <c r="BY178" t="s">
        <v>77</v>
      </c>
      <c r="BZ178">
        <v>0</v>
      </c>
    </row>
    <row r="179" spans="1:78" x14ac:dyDescent="0.2">
      <c r="A179" t="s">
        <v>352</v>
      </c>
      <c r="B179" t="s">
        <v>675</v>
      </c>
      <c r="C179" t="s">
        <v>118</v>
      </c>
      <c r="D179" s="2">
        <v>43451</v>
      </c>
      <c r="E179">
        <v>545</v>
      </c>
      <c r="F179">
        <v>850</v>
      </c>
      <c r="G179" t="s">
        <v>78</v>
      </c>
      <c r="H179" t="s">
        <v>79</v>
      </c>
      <c r="I179">
        <v>7578441</v>
      </c>
      <c r="J179">
        <v>7578441</v>
      </c>
      <c r="K179" t="s">
        <v>81</v>
      </c>
      <c r="L179" t="s">
        <v>98</v>
      </c>
      <c r="M179" t="s">
        <v>363</v>
      </c>
      <c r="N179" t="str">
        <f t="shared" si="2"/>
        <v>OvBIOMark015_chr17_7578441_G_T</v>
      </c>
      <c r="O179" t="s">
        <v>678</v>
      </c>
      <c r="P179" t="s">
        <v>83</v>
      </c>
      <c r="Q179" t="s">
        <v>140</v>
      </c>
      <c r="S179" t="s">
        <v>85</v>
      </c>
      <c r="T179" t="s">
        <v>364</v>
      </c>
      <c r="U179" t="s">
        <v>365</v>
      </c>
      <c r="V179" t="s">
        <v>366</v>
      </c>
      <c r="BH179" t="s">
        <v>423</v>
      </c>
      <c r="BI179" t="s">
        <v>90</v>
      </c>
      <c r="BJ179">
        <v>723</v>
      </c>
      <c r="BK179">
        <v>14</v>
      </c>
      <c r="BL179">
        <v>1.9363762E-2</v>
      </c>
      <c r="BM179">
        <v>723</v>
      </c>
      <c r="BN179">
        <v>14</v>
      </c>
      <c r="BO179">
        <v>1.9400000000000001E-2</v>
      </c>
      <c r="BP179">
        <v>723</v>
      </c>
      <c r="BQ179">
        <v>1.9381881E-2</v>
      </c>
      <c r="BR179">
        <v>1</v>
      </c>
      <c r="BS179">
        <v>1</v>
      </c>
      <c r="BT179">
        <v>0</v>
      </c>
      <c r="BU179">
        <v>0</v>
      </c>
      <c r="BW179" t="s">
        <v>77</v>
      </c>
      <c r="BY179" t="s">
        <v>77</v>
      </c>
      <c r="BZ179">
        <v>0</v>
      </c>
    </row>
    <row r="180" spans="1:78" x14ac:dyDescent="0.2">
      <c r="A180" t="s">
        <v>367</v>
      </c>
      <c r="B180" t="s">
        <v>679</v>
      </c>
      <c r="C180" t="s">
        <v>118</v>
      </c>
      <c r="D180" s="2">
        <v>43336</v>
      </c>
      <c r="E180">
        <v>0</v>
      </c>
      <c r="F180">
        <v>0</v>
      </c>
      <c r="G180" t="s">
        <v>119</v>
      </c>
      <c r="H180" t="s">
        <v>120</v>
      </c>
      <c r="I180">
        <v>25457242</v>
      </c>
      <c r="J180">
        <v>25457242</v>
      </c>
      <c r="K180" t="s">
        <v>80</v>
      </c>
      <c r="L180" t="s">
        <v>98</v>
      </c>
      <c r="M180" t="s">
        <v>368</v>
      </c>
      <c r="N180" t="str">
        <f t="shared" si="2"/>
        <v>OvBIOMark016_chr2_25457242_C_T</v>
      </c>
      <c r="O180" t="s">
        <v>680</v>
      </c>
      <c r="P180" t="s">
        <v>83</v>
      </c>
      <c r="Q180" t="s">
        <v>122</v>
      </c>
      <c r="S180" t="s">
        <v>123</v>
      </c>
      <c r="T180" t="s">
        <v>369</v>
      </c>
      <c r="U180" t="s">
        <v>370</v>
      </c>
      <c r="V180" t="s">
        <v>371</v>
      </c>
      <c r="W180" s="1"/>
      <c r="X180" s="1">
        <v>5.0000000000000001E-4</v>
      </c>
      <c r="Y180" s="1">
        <v>8.99999999999999E-4</v>
      </c>
      <c r="Z180" s="1">
        <v>0</v>
      </c>
      <c r="AA180" s="1">
        <v>6.9999999999999902E-4</v>
      </c>
      <c r="AB180" s="1">
        <v>8.0000000000000004E-4</v>
      </c>
      <c r="AC180" s="1">
        <v>5.9999999999999897E-4</v>
      </c>
      <c r="AD180" s="1">
        <v>0</v>
      </c>
      <c r="AE180" s="1">
        <v>5.0000000000000001E-4</v>
      </c>
      <c r="AF180" s="1">
        <v>8.99999999999999E-4</v>
      </c>
      <c r="AG180" s="1">
        <v>2.0000000000000001E-4</v>
      </c>
      <c r="AH180" s="1">
        <v>5.9999999999999897E-4</v>
      </c>
      <c r="AI180" s="1">
        <v>2.0000000000000001E-4</v>
      </c>
      <c r="AJ180" s="1">
        <v>2.0000000000000001E-4</v>
      </c>
      <c r="AK180" s="1">
        <v>5.0000000000000001E-4</v>
      </c>
      <c r="AL180" s="1">
        <v>5.9999999999999897E-4</v>
      </c>
      <c r="AM180" s="1">
        <v>2.0000000000000001E-4</v>
      </c>
      <c r="AN180" s="1">
        <v>0</v>
      </c>
      <c r="AO180" s="1">
        <v>5.0000000000000001E-4</v>
      </c>
      <c r="AP180" s="1">
        <v>2.0000000000000001E-4</v>
      </c>
      <c r="AQ180" s="1">
        <v>2.99999999999999E-4</v>
      </c>
      <c r="AR180" s="1">
        <v>2.99999999999999E-4</v>
      </c>
      <c r="AS180" s="1">
        <v>2.0000000000000001E-4</v>
      </c>
      <c r="AT180" s="1">
        <v>8.0000000000000004E-4</v>
      </c>
      <c r="AU180" s="1">
        <v>5.9999999999999897E-4</v>
      </c>
      <c r="AV180" s="1">
        <v>5.9999999999999897E-4</v>
      </c>
      <c r="AW180" s="1">
        <v>2.99999999999999E-4</v>
      </c>
      <c r="AX180">
        <v>5.3039999999999999E-4</v>
      </c>
      <c r="AY180">
        <v>5.3039999999999999E-4</v>
      </c>
      <c r="AZ180">
        <v>82</v>
      </c>
      <c r="BA180">
        <v>154602</v>
      </c>
      <c r="BB180">
        <v>362760</v>
      </c>
      <c r="BC180" t="s">
        <v>372</v>
      </c>
      <c r="BD180" t="s">
        <v>373</v>
      </c>
      <c r="BE180" t="s">
        <v>250</v>
      </c>
      <c r="BF180" t="s">
        <v>251</v>
      </c>
      <c r="BG180" t="s">
        <v>374</v>
      </c>
      <c r="BH180" t="s">
        <v>375</v>
      </c>
      <c r="BI180" t="s">
        <v>90</v>
      </c>
      <c r="BJ180">
        <v>836</v>
      </c>
      <c r="BK180">
        <v>30</v>
      </c>
      <c r="BL180">
        <v>3.5885167000000003E-2</v>
      </c>
      <c r="BM180">
        <v>658</v>
      </c>
      <c r="BN180">
        <v>30</v>
      </c>
      <c r="BO180">
        <v>4.5600000000000002E-2</v>
      </c>
      <c r="BP180">
        <v>747</v>
      </c>
      <c r="BQ180">
        <v>4.0742583999999998E-2</v>
      </c>
      <c r="BR180">
        <v>4</v>
      </c>
      <c r="BS180">
        <v>4</v>
      </c>
      <c r="BT180">
        <v>0</v>
      </c>
      <c r="BU180">
        <v>0</v>
      </c>
      <c r="BW180" t="s">
        <v>77</v>
      </c>
      <c r="BY180" t="s">
        <v>77</v>
      </c>
      <c r="BZ180">
        <v>1</v>
      </c>
    </row>
    <row r="181" spans="1:78" x14ac:dyDescent="0.2">
      <c r="A181" t="s">
        <v>367</v>
      </c>
      <c r="B181" t="s">
        <v>681</v>
      </c>
      <c r="C181" t="s">
        <v>118</v>
      </c>
      <c r="D181" s="2">
        <v>43377</v>
      </c>
      <c r="E181">
        <v>41</v>
      </c>
      <c r="F181">
        <v>41</v>
      </c>
      <c r="G181" t="s">
        <v>97</v>
      </c>
      <c r="H181" t="s">
        <v>120</v>
      </c>
      <c r="I181">
        <v>25457242</v>
      </c>
      <c r="J181">
        <v>25457242</v>
      </c>
      <c r="K181" t="s">
        <v>80</v>
      </c>
      <c r="L181" t="s">
        <v>98</v>
      </c>
      <c r="M181" t="s">
        <v>368</v>
      </c>
      <c r="N181" t="str">
        <f t="shared" si="2"/>
        <v>OvBIOMark016_chr2_25457242_C_T</v>
      </c>
      <c r="O181" t="s">
        <v>682</v>
      </c>
      <c r="P181" t="s">
        <v>83</v>
      </c>
      <c r="Q181" t="s">
        <v>122</v>
      </c>
      <c r="S181" t="s">
        <v>123</v>
      </c>
      <c r="T181" t="s">
        <v>369</v>
      </c>
      <c r="U181" t="s">
        <v>370</v>
      </c>
      <c r="V181" t="s">
        <v>371</v>
      </c>
      <c r="W181" s="1"/>
      <c r="X181" s="1">
        <v>5.0000000000000001E-4</v>
      </c>
      <c r="Y181" s="1">
        <v>8.99999999999999E-4</v>
      </c>
      <c r="Z181" s="1">
        <v>0</v>
      </c>
      <c r="AA181" s="1">
        <v>6.9999999999999902E-4</v>
      </c>
      <c r="AB181" s="1">
        <v>8.0000000000000004E-4</v>
      </c>
      <c r="AC181" s="1">
        <v>5.9999999999999897E-4</v>
      </c>
      <c r="AD181" s="1">
        <v>0</v>
      </c>
      <c r="AE181" s="1">
        <v>5.0000000000000001E-4</v>
      </c>
      <c r="AF181" s="1">
        <v>8.99999999999999E-4</v>
      </c>
      <c r="AG181" s="1">
        <v>2.0000000000000001E-4</v>
      </c>
      <c r="AH181" s="1">
        <v>5.9999999999999897E-4</v>
      </c>
      <c r="AI181" s="1">
        <v>2.0000000000000001E-4</v>
      </c>
      <c r="AJ181" s="1">
        <v>2.0000000000000001E-4</v>
      </c>
      <c r="AK181" s="1">
        <v>5.0000000000000001E-4</v>
      </c>
      <c r="AL181" s="1">
        <v>5.9999999999999897E-4</v>
      </c>
      <c r="AM181" s="1">
        <v>2.0000000000000001E-4</v>
      </c>
      <c r="AN181" s="1">
        <v>0</v>
      </c>
      <c r="AO181" s="1">
        <v>5.0000000000000001E-4</v>
      </c>
      <c r="AP181" s="1">
        <v>2.0000000000000001E-4</v>
      </c>
      <c r="AQ181" s="1">
        <v>2.99999999999999E-4</v>
      </c>
      <c r="AR181" s="1">
        <v>2.99999999999999E-4</v>
      </c>
      <c r="AS181" s="1">
        <v>2.0000000000000001E-4</v>
      </c>
      <c r="AT181" s="1">
        <v>8.0000000000000004E-4</v>
      </c>
      <c r="AU181" s="1">
        <v>5.9999999999999897E-4</v>
      </c>
      <c r="AV181" s="1">
        <v>5.9999999999999897E-4</v>
      </c>
      <c r="AW181" s="1">
        <v>2.99999999999999E-4</v>
      </c>
      <c r="AX181">
        <v>5.3039999999999999E-4</v>
      </c>
      <c r="AY181">
        <v>5.3039999999999999E-4</v>
      </c>
      <c r="AZ181">
        <v>82</v>
      </c>
      <c r="BA181">
        <v>154602</v>
      </c>
      <c r="BB181">
        <v>362760</v>
      </c>
      <c r="BC181" t="s">
        <v>372</v>
      </c>
      <c r="BD181" t="s">
        <v>373</v>
      </c>
      <c r="BE181" t="s">
        <v>250</v>
      </c>
      <c r="BF181" t="s">
        <v>251</v>
      </c>
      <c r="BG181" t="s">
        <v>374</v>
      </c>
      <c r="BH181" t="s">
        <v>375</v>
      </c>
      <c r="BI181" t="s">
        <v>90</v>
      </c>
      <c r="BJ181">
        <v>1305</v>
      </c>
      <c r="BK181">
        <v>50</v>
      </c>
      <c r="BL181">
        <v>3.8314175999999998E-2</v>
      </c>
      <c r="BM181">
        <v>1163</v>
      </c>
      <c r="BN181">
        <v>50</v>
      </c>
      <c r="BO181">
        <v>4.2999999999999997E-2</v>
      </c>
      <c r="BP181">
        <v>1234</v>
      </c>
      <c r="BQ181">
        <v>4.0657088000000001E-2</v>
      </c>
      <c r="BR181">
        <v>4</v>
      </c>
      <c r="BS181">
        <v>4</v>
      </c>
      <c r="BT181">
        <v>0</v>
      </c>
      <c r="BU181">
        <v>0</v>
      </c>
      <c r="BW181" t="s">
        <v>77</v>
      </c>
      <c r="BY181" t="s">
        <v>77</v>
      </c>
      <c r="BZ181">
        <v>0</v>
      </c>
    </row>
    <row r="182" spans="1:78" x14ac:dyDescent="0.2">
      <c r="A182" t="s">
        <v>367</v>
      </c>
      <c r="B182" t="s">
        <v>683</v>
      </c>
      <c r="C182" t="s">
        <v>118</v>
      </c>
      <c r="D182" s="2">
        <v>43440</v>
      </c>
      <c r="E182">
        <v>63</v>
      </c>
      <c r="F182">
        <v>104</v>
      </c>
      <c r="G182" t="s">
        <v>78</v>
      </c>
      <c r="H182" t="s">
        <v>120</v>
      </c>
      <c r="I182">
        <v>25457242</v>
      </c>
      <c r="J182">
        <v>25457242</v>
      </c>
      <c r="K182" t="s">
        <v>80</v>
      </c>
      <c r="L182" t="s">
        <v>98</v>
      </c>
      <c r="M182" t="s">
        <v>368</v>
      </c>
      <c r="N182" t="str">
        <f t="shared" si="2"/>
        <v>OvBIOMark016_chr2_25457242_C_T</v>
      </c>
      <c r="O182" t="s">
        <v>684</v>
      </c>
      <c r="P182" t="s">
        <v>83</v>
      </c>
      <c r="Q182" t="s">
        <v>122</v>
      </c>
      <c r="S182" t="s">
        <v>123</v>
      </c>
      <c r="T182" t="s">
        <v>369</v>
      </c>
      <c r="U182" t="s">
        <v>370</v>
      </c>
      <c r="V182" t="s">
        <v>371</v>
      </c>
      <c r="W182" s="1"/>
      <c r="X182" s="1">
        <v>5.0000000000000001E-4</v>
      </c>
      <c r="Y182" s="1">
        <v>8.99999999999999E-4</v>
      </c>
      <c r="Z182" s="1">
        <v>0</v>
      </c>
      <c r="AA182" s="1">
        <v>6.9999999999999902E-4</v>
      </c>
      <c r="AB182" s="1">
        <v>8.0000000000000004E-4</v>
      </c>
      <c r="AC182" s="1">
        <v>5.9999999999999897E-4</v>
      </c>
      <c r="AD182" s="1">
        <v>0</v>
      </c>
      <c r="AE182" s="1">
        <v>5.0000000000000001E-4</v>
      </c>
      <c r="AF182" s="1">
        <v>8.99999999999999E-4</v>
      </c>
      <c r="AG182" s="1">
        <v>2.0000000000000001E-4</v>
      </c>
      <c r="AH182" s="1">
        <v>5.9999999999999897E-4</v>
      </c>
      <c r="AI182" s="1">
        <v>2.0000000000000001E-4</v>
      </c>
      <c r="AJ182" s="1">
        <v>2.0000000000000001E-4</v>
      </c>
      <c r="AK182" s="1">
        <v>5.0000000000000001E-4</v>
      </c>
      <c r="AL182" s="1">
        <v>5.9999999999999897E-4</v>
      </c>
      <c r="AM182" s="1">
        <v>2.0000000000000001E-4</v>
      </c>
      <c r="AN182" s="1">
        <v>0</v>
      </c>
      <c r="AO182" s="1">
        <v>5.0000000000000001E-4</v>
      </c>
      <c r="AP182" s="1">
        <v>2.0000000000000001E-4</v>
      </c>
      <c r="AQ182" s="1">
        <v>2.99999999999999E-4</v>
      </c>
      <c r="AR182" s="1">
        <v>2.99999999999999E-4</v>
      </c>
      <c r="AS182" s="1">
        <v>2.0000000000000001E-4</v>
      </c>
      <c r="AT182" s="1">
        <v>8.0000000000000004E-4</v>
      </c>
      <c r="AU182" s="1">
        <v>5.9999999999999897E-4</v>
      </c>
      <c r="AV182" s="1">
        <v>5.9999999999999897E-4</v>
      </c>
      <c r="AW182" s="1">
        <v>2.99999999999999E-4</v>
      </c>
      <c r="AX182">
        <v>5.3039999999999999E-4</v>
      </c>
      <c r="AY182">
        <v>5.3039999999999999E-4</v>
      </c>
      <c r="AZ182">
        <v>82</v>
      </c>
      <c r="BA182">
        <v>154602</v>
      </c>
      <c r="BB182">
        <v>362760</v>
      </c>
      <c r="BC182" t="s">
        <v>372</v>
      </c>
      <c r="BD182" t="s">
        <v>373</v>
      </c>
      <c r="BE182" t="s">
        <v>250</v>
      </c>
      <c r="BF182" t="s">
        <v>251</v>
      </c>
      <c r="BG182" t="s">
        <v>374</v>
      </c>
      <c r="BH182" t="s">
        <v>375</v>
      </c>
      <c r="BI182" t="s">
        <v>90</v>
      </c>
      <c r="BJ182">
        <v>1132</v>
      </c>
      <c r="BK182">
        <v>32</v>
      </c>
      <c r="BL182">
        <v>2.8268550999999999E-2</v>
      </c>
      <c r="BM182">
        <v>951</v>
      </c>
      <c r="BN182">
        <v>32</v>
      </c>
      <c r="BO182">
        <v>3.3599999999999998E-2</v>
      </c>
      <c r="BP182">
        <v>1041.5</v>
      </c>
      <c r="BQ182">
        <v>3.0934276E-2</v>
      </c>
      <c r="BR182">
        <v>4</v>
      </c>
      <c r="BS182">
        <v>4</v>
      </c>
      <c r="BT182">
        <v>0</v>
      </c>
      <c r="BU182">
        <v>0</v>
      </c>
      <c r="BW182" t="s">
        <v>77</v>
      </c>
      <c r="BY182" t="s">
        <v>77</v>
      </c>
      <c r="BZ182">
        <v>1</v>
      </c>
    </row>
    <row r="183" spans="1:78" x14ac:dyDescent="0.2">
      <c r="A183" t="s">
        <v>367</v>
      </c>
      <c r="B183" t="s">
        <v>685</v>
      </c>
      <c r="C183" t="s">
        <v>118</v>
      </c>
      <c r="D183" s="2">
        <v>44281</v>
      </c>
      <c r="E183">
        <v>841</v>
      </c>
      <c r="F183">
        <v>945</v>
      </c>
      <c r="G183" t="s">
        <v>91</v>
      </c>
      <c r="H183" t="s">
        <v>120</v>
      </c>
      <c r="I183">
        <v>25457242</v>
      </c>
      <c r="J183">
        <v>25457242</v>
      </c>
      <c r="K183" t="s">
        <v>80</v>
      </c>
      <c r="L183" t="s">
        <v>98</v>
      </c>
      <c r="M183" t="s">
        <v>368</v>
      </c>
      <c r="N183" t="str">
        <f t="shared" si="2"/>
        <v>OvBIOMark016_chr2_25457242_C_T</v>
      </c>
      <c r="O183" t="s">
        <v>686</v>
      </c>
      <c r="P183" t="s">
        <v>83</v>
      </c>
      <c r="Q183" t="s">
        <v>122</v>
      </c>
      <c r="S183" t="s">
        <v>123</v>
      </c>
      <c r="T183" t="s">
        <v>369</v>
      </c>
      <c r="U183" t="s">
        <v>370</v>
      </c>
      <c r="V183" t="s">
        <v>371</v>
      </c>
      <c r="W183" s="1"/>
      <c r="X183" s="1">
        <v>5.0000000000000001E-4</v>
      </c>
      <c r="Y183" s="1">
        <v>8.99999999999999E-4</v>
      </c>
      <c r="Z183" s="1">
        <v>0</v>
      </c>
      <c r="AA183" s="1">
        <v>6.9999999999999902E-4</v>
      </c>
      <c r="AB183" s="1">
        <v>8.0000000000000004E-4</v>
      </c>
      <c r="AC183" s="1">
        <v>5.9999999999999897E-4</v>
      </c>
      <c r="AD183" s="1">
        <v>0</v>
      </c>
      <c r="AE183" s="1">
        <v>5.0000000000000001E-4</v>
      </c>
      <c r="AF183" s="1">
        <v>8.99999999999999E-4</v>
      </c>
      <c r="AG183" s="1">
        <v>2.0000000000000001E-4</v>
      </c>
      <c r="AH183" s="1">
        <v>5.9999999999999897E-4</v>
      </c>
      <c r="AI183" s="1">
        <v>2.0000000000000001E-4</v>
      </c>
      <c r="AJ183" s="1">
        <v>2.0000000000000001E-4</v>
      </c>
      <c r="AK183" s="1">
        <v>5.0000000000000001E-4</v>
      </c>
      <c r="AL183" s="1">
        <v>5.9999999999999897E-4</v>
      </c>
      <c r="AM183" s="1">
        <v>2.0000000000000001E-4</v>
      </c>
      <c r="AN183" s="1">
        <v>0</v>
      </c>
      <c r="AO183" s="1">
        <v>5.0000000000000001E-4</v>
      </c>
      <c r="AP183" s="1">
        <v>2.0000000000000001E-4</v>
      </c>
      <c r="AQ183" s="1">
        <v>2.99999999999999E-4</v>
      </c>
      <c r="AR183" s="1">
        <v>2.99999999999999E-4</v>
      </c>
      <c r="AS183" s="1">
        <v>2.0000000000000001E-4</v>
      </c>
      <c r="AT183" s="1">
        <v>8.0000000000000004E-4</v>
      </c>
      <c r="AU183" s="1">
        <v>5.9999999999999897E-4</v>
      </c>
      <c r="AV183" s="1">
        <v>5.9999999999999897E-4</v>
      </c>
      <c r="AW183" s="1">
        <v>2.99999999999999E-4</v>
      </c>
      <c r="AX183">
        <v>5.3039999999999999E-4</v>
      </c>
      <c r="AY183">
        <v>5.3039999999999999E-4</v>
      </c>
      <c r="AZ183">
        <v>82</v>
      </c>
      <c r="BA183">
        <v>154602</v>
      </c>
      <c r="BB183">
        <v>362760</v>
      </c>
      <c r="BC183" t="s">
        <v>372</v>
      </c>
      <c r="BD183" t="s">
        <v>373</v>
      </c>
      <c r="BE183" t="s">
        <v>250</v>
      </c>
      <c r="BF183" t="s">
        <v>251</v>
      </c>
      <c r="BG183" t="s">
        <v>374</v>
      </c>
      <c r="BH183" t="s">
        <v>375</v>
      </c>
      <c r="BI183" t="s">
        <v>90</v>
      </c>
      <c r="BJ183">
        <v>1140</v>
      </c>
      <c r="BK183">
        <v>36</v>
      </c>
      <c r="BL183">
        <v>3.1578947000000003E-2</v>
      </c>
      <c r="BM183">
        <v>1059</v>
      </c>
      <c r="BN183">
        <v>36</v>
      </c>
      <c r="BO183">
        <v>3.4000000000000002E-2</v>
      </c>
      <c r="BP183">
        <v>1099.5</v>
      </c>
      <c r="BQ183">
        <v>3.2789473999999999E-2</v>
      </c>
      <c r="BR183">
        <v>4</v>
      </c>
      <c r="BS183">
        <v>4</v>
      </c>
      <c r="BT183">
        <v>0</v>
      </c>
      <c r="BU183">
        <v>0</v>
      </c>
      <c r="BW183" t="s">
        <v>77</v>
      </c>
      <c r="BY183" t="s">
        <v>77</v>
      </c>
      <c r="BZ183">
        <v>0</v>
      </c>
    </row>
    <row r="184" spans="1:78" x14ac:dyDescent="0.2">
      <c r="A184" t="s">
        <v>376</v>
      </c>
      <c r="B184" t="s">
        <v>689</v>
      </c>
      <c r="C184" t="s">
        <v>77</v>
      </c>
      <c r="D184" s="2">
        <v>42642</v>
      </c>
      <c r="E184">
        <v>0</v>
      </c>
      <c r="F184">
        <v>0</v>
      </c>
      <c r="G184" t="s">
        <v>119</v>
      </c>
      <c r="H184" t="s">
        <v>79</v>
      </c>
      <c r="I184">
        <v>58740708</v>
      </c>
      <c r="J184">
        <v>58740708</v>
      </c>
      <c r="K184" t="s">
        <v>98</v>
      </c>
      <c r="L184" t="s">
        <v>81</v>
      </c>
      <c r="M184" t="s">
        <v>377</v>
      </c>
      <c r="N184" t="str">
        <f t="shared" si="2"/>
        <v>GR051_chr17_58740708_T_G</v>
      </c>
      <c r="O184" t="s">
        <v>690</v>
      </c>
      <c r="P184" t="s">
        <v>83</v>
      </c>
      <c r="Q184" t="s">
        <v>84</v>
      </c>
      <c r="S184" t="s">
        <v>85</v>
      </c>
      <c r="T184" t="s">
        <v>378</v>
      </c>
      <c r="U184" t="s">
        <v>379</v>
      </c>
      <c r="V184" t="s">
        <v>380</v>
      </c>
      <c r="BI184" t="s">
        <v>90</v>
      </c>
      <c r="BJ184">
        <v>1032</v>
      </c>
      <c r="BK184">
        <v>13</v>
      </c>
      <c r="BL184">
        <v>1.2596899E-2</v>
      </c>
      <c r="BM184">
        <v>1032</v>
      </c>
      <c r="BN184">
        <v>13</v>
      </c>
      <c r="BO184">
        <v>1.26E-2</v>
      </c>
      <c r="BP184">
        <v>1032</v>
      </c>
      <c r="BQ184">
        <v>1.2598450000000001E-2</v>
      </c>
      <c r="BR184">
        <v>7</v>
      </c>
      <c r="BS184">
        <v>7</v>
      </c>
      <c r="BT184">
        <v>0</v>
      </c>
      <c r="BU184">
        <v>0</v>
      </c>
      <c r="BW184" t="s">
        <v>77</v>
      </c>
      <c r="BX184" t="s">
        <v>381</v>
      </c>
      <c r="BY184" t="s">
        <v>77</v>
      </c>
      <c r="BZ184">
        <v>1</v>
      </c>
    </row>
    <row r="185" spans="1:78" x14ac:dyDescent="0.2">
      <c r="A185" t="s">
        <v>376</v>
      </c>
      <c r="B185" t="s">
        <v>691</v>
      </c>
      <c r="C185" t="s">
        <v>77</v>
      </c>
      <c r="D185" s="2">
        <v>42751</v>
      </c>
      <c r="E185">
        <v>109</v>
      </c>
      <c r="F185">
        <v>109</v>
      </c>
      <c r="G185" t="s">
        <v>97</v>
      </c>
      <c r="H185" t="s">
        <v>79</v>
      </c>
      <c r="I185">
        <v>58740457</v>
      </c>
      <c r="J185">
        <v>58740457</v>
      </c>
      <c r="K185" t="s">
        <v>98</v>
      </c>
      <c r="L185" t="s">
        <v>99</v>
      </c>
      <c r="M185" t="s">
        <v>382</v>
      </c>
      <c r="N185" t="str">
        <f t="shared" si="2"/>
        <v>GR051_chr17_58740457_T_-</v>
      </c>
      <c r="O185" t="s">
        <v>692</v>
      </c>
      <c r="P185" t="s">
        <v>83</v>
      </c>
      <c r="Q185" t="s">
        <v>84</v>
      </c>
      <c r="S185" t="s">
        <v>101</v>
      </c>
      <c r="T185" t="s">
        <v>383</v>
      </c>
      <c r="U185" t="s">
        <v>384</v>
      </c>
      <c r="V185" t="s">
        <v>385</v>
      </c>
      <c r="BI185" t="s">
        <v>109</v>
      </c>
      <c r="BM185">
        <v>397</v>
      </c>
      <c r="BN185">
        <v>2</v>
      </c>
      <c r="BO185">
        <v>5.0000000000000001E-3</v>
      </c>
      <c r="BP185">
        <v>397</v>
      </c>
      <c r="BQ185">
        <v>5.0000000000000001E-3</v>
      </c>
      <c r="BR185">
        <v>6</v>
      </c>
      <c r="BS185">
        <v>6</v>
      </c>
      <c r="BT185">
        <v>0</v>
      </c>
      <c r="BU185">
        <v>0</v>
      </c>
      <c r="BW185" t="s">
        <v>77</v>
      </c>
      <c r="BY185" t="s">
        <v>77</v>
      </c>
      <c r="BZ185">
        <v>1</v>
      </c>
    </row>
    <row r="186" spans="1:78" x14ac:dyDescent="0.2">
      <c r="A186" t="s">
        <v>376</v>
      </c>
      <c r="B186" t="s">
        <v>691</v>
      </c>
      <c r="C186" t="s">
        <v>77</v>
      </c>
      <c r="D186" s="2">
        <v>42751</v>
      </c>
      <c r="E186">
        <v>109</v>
      </c>
      <c r="F186">
        <v>109</v>
      </c>
      <c r="G186" t="s">
        <v>97</v>
      </c>
      <c r="H186" t="s">
        <v>79</v>
      </c>
      <c r="I186">
        <v>58740708</v>
      </c>
      <c r="J186">
        <v>58740708</v>
      </c>
      <c r="K186" t="s">
        <v>98</v>
      </c>
      <c r="L186" t="s">
        <v>81</v>
      </c>
      <c r="M186" t="s">
        <v>377</v>
      </c>
      <c r="N186" t="str">
        <f t="shared" si="2"/>
        <v>GR051_chr17_58740708_T_G</v>
      </c>
      <c r="O186" t="s">
        <v>693</v>
      </c>
      <c r="P186" t="s">
        <v>83</v>
      </c>
      <c r="Q186" t="s">
        <v>84</v>
      </c>
      <c r="S186" t="s">
        <v>85</v>
      </c>
      <c r="T186" t="s">
        <v>378</v>
      </c>
      <c r="U186" t="s">
        <v>379</v>
      </c>
      <c r="V186" t="s">
        <v>380</v>
      </c>
      <c r="BI186" t="s">
        <v>90</v>
      </c>
      <c r="BJ186">
        <v>723</v>
      </c>
      <c r="BK186">
        <v>21</v>
      </c>
      <c r="BL186">
        <v>2.9045642999999999E-2</v>
      </c>
      <c r="BM186">
        <v>723</v>
      </c>
      <c r="BN186">
        <v>21</v>
      </c>
      <c r="BO186">
        <v>2.9000000000000001E-2</v>
      </c>
      <c r="BP186">
        <v>723</v>
      </c>
      <c r="BQ186">
        <v>2.9022822E-2</v>
      </c>
      <c r="BR186">
        <v>7</v>
      </c>
      <c r="BS186">
        <v>7</v>
      </c>
      <c r="BT186">
        <v>0</v>
      </c>
      <c r="BU186">
        <v>0</v>
      </c>
      <c r="BW186" t="s">
        <v>77</v>
      </c>
      <c r="BX186" t="s">
        <v>381</v>
      </c>
      <c r="BY186" t="s">
        <v>77</v>
      </c>
      <c r="BZ186">
        <v>1</v>
      </c>
    </row>
    <row r="187" spans="1:78" x14ac:dyDescent="0.2">
      <c r="A187" t="s">
        <v>376</v>
      </c>
      <c r="B187" t="s">
        <v>694</v>
      </c>
      <c r="C187" t="s">
        <v>77</v>
      </c>
      <c r="D187" s="2">
        <v>42772</v>
      </c>
      <c r="E187">
        <v>21</v>
      </c>
      <c r="F187">
        <v>130</v>
      </c>
      <c r="G187" t="s">
        <v>78</v>
      </c>
      <c r="H187" t="s">
        <v>79</v>
      </c>
      <c r="I187">
        <v>58740457</v>
      </c>
      <c r="J187">
        <v>58740457</v>
      </c>
      <c r="K187" t="s">
        <v>98</v>
      </c>
      <c r="L187" t="s">
        <v>99</v>
      </c>
      <c r="M187" t="s">
        <v>382</v>
      </c>
      <c r="N187" t="str">
        <f t="shared" si="2"/>
        <v>GR051_chr17_58740457_T_-</v>
      </c>
      <c r="O187" t="s">
        <v>695</v>
      </c>
      <c r="P187" t="s">
        <v>83</v>
      </c>
      <c r="Q187" t="s">
        <v>84</v>
      </c>
      <c r="S187" t="s">
        <v>101</v>
      </c>
      <c r="T187" t="s">
        <v>383</v>
      </c>
      <c r="U187" t="s">
        <v>384</v>
      </c>
      <c r="V187" t="s">
        <v>385</v>
      </c>
      <c r="BI187" t="s">
        <v>90</v>
      </c>
      <c r="BJ187">
        <v>691</v>
      </c>
      <c r="BK187">
        <v>3</v>
      </c>
      <c r="BL187">
        <v>4.3415340000000002E-3</v>
      </c>
      <c r="BM187">
        <v>830</v>
      </c>
      <c r="BN187">
        <v>3</v>
      </c>
      <c r="BO187">
        <v>3.5999999999999999E-3</v>
      </c>
      <c r="BP187">
        <v>760.5</v>
      </c>
      <c r="BQ187">
        <v>3.970767E-3</v>
      </c>
      <c r="BR187">
        <v>6</v>
      </c>
      <c r="BS187">
        <v>6</v>
      </c>
      <c r="BT187">
        <v>0</v>
      </c>
      <c r="BU187">
        <v>0</v>
      </c>
      <c r="BW187" t="s">
        <v>77</v>
      </c>
      <c r="BY187" t="s">
        <v>77</v>
      </c>
      <c r="BZ187">
        <v>1</v>
      </c>
    </row>
    <row r="188" spans="1:78" x14ac:dyDescent="0.2">
      <c r="A188" t="s">
        <v>376</v>
      </c>
      <c r="B188" t="s">
        <v>694</v>
      </c>
      <c r="C188" t="s">
        <v>77</v>
      </c>
      <c r="D188" s="2">
        <v>42772</v>
      </c>
      <c r="E188">
        <v>21</v>
      </c>
      <c r="F188">
        <v>130</v>
      </c>
      <c r="G188" t="s">
        <v>78</v>
      </c>
      <c r="H188" t="s">
        <v>79</v>
      </c>
      <c r="I188">
        <v>58740708</v>
      </c>
      <c r="J188">
        <v>58740708</v>
      </c>
      <c r="K188" t="s">
        <v>98</v>
      </c>
      <c r="L188" t="s">
        <v>81</v>
      </c>
      <c r="M188" t="s">
        <v>377</v>
      </c>
      <c r="N188" t="str">
        <f t="shared" si="2"/>
        <v>GR051_chr17_58740708_T_G</v>
      </c>
      <c r="O188" t="s">
        <v>696</v>
      </c>
      <c r="P188" t="s">
        <v>83</v>
      </c>
      <c r="Q188" t="s">
        <v>84</v>
      </c>
      <c r="S188" t="s">
        <v>85</v>
      </c>
      <c r="T188" t="s">
        <v>378</v>
      </c>
      <c r="U188" t="s">
        <v>379</v>
      </c>
      <c r="V188" t="s">
        <v>380</v>
      </c>
      <c r="BI188" t="s">
        <v>90</v>
      </c>
      <c r="BJ188">
        <v>1599</v>
      </c>
      <c r="BK188">
        <v>57</v>
      </c>
      <c r="BL188">
        <v>3.5647280000000003E-2</v>
      </c>
      <c r="BM188">
        <v>1599</v>
      </c>
      <c r="BN188">
        <v>57</v>
      </c>
      <c r="BO188">
        <v>3.56E-2</v>
      </c>
      <c r="BP188">
        <v>1599</v>
      </c>
      <c r="BQ188">
        <v>3.5623639999999998E-2</v>
      </c>
      <c r="BR188">
        <v>7</v>
      </c>
      <c r="BS188">
        <v>7</v>
      </c>
      <c r="BT188">
        <v>0</v>
      </c>
      <c r="BU188">
        <v>0</v>
      </c>
      <c r="BW188" t="s">
        <v>77</v>
      </c>
      <c r="BX188" t="s">
        <v>381</v>
      </c>
      <c r="BY188" t="s">
        <v>77</v>
      </c>
      <c r="BZ188">
        <v>1</v>
      </c>
    </row>
    <row r="189" spans="1:78" x14ac:dyDescent="0.2">
      <c r="A189" t="s">
        <v>376</v>
      </c>
      <c r="B189" t="s">
        <v>697</v>
      </c>
      <c r="C189" t="s">
        <v>77</v>
      </c>
      <c r="D189" s="2">
        <v>42926</v>
      </c>
      <c r="E189">
        <v>154</v>
      </c>
      <c r="F189">
        <v>284</v>
      </c>
      <c r="G189" t="s">
        <v>91</v>
      </c>
      <c r="H189" t="s">
        <v>79</v>
      </c>
      <c r="I189">
        <v>58740457</v>
      </c>
      <c r="J189">
        <v>58740457</v>
      </c>
      <c r="K189" t="s">
        <v>98</v>
      </c>
      <c r="L189" t="s">
        <v>99</v>
      </c>
      <c r="M189" t="s">
        <v>382</v>
      </c>
      <c r="N189" t="str">
        <f t="shared" si="2"/>
        <v>GR051_chr17_58740457_T_-</v>
      </c>
      <c r="O189" t="s">
        <v>698</v>
      </c>
      <c r="P189" t="s">
        <v>83</v>
      </c>
      <c r="Q189" t="s">
        <v>84</v>
      </c>
      <c r="S189" t="s">
        <v>101</v>
      </c>
      <c r="T189" t="s">
        <v>383</v>
      </c>
      <c r="U189" t="s">
        <v>384</v>
      </c>
      <c r="V189" t="s">
        <v>385</v>
      </c>
      <c r="BI189" t="s">
        <v>90</v>
      </c>
      <c r="BJ189">
        <v>669</v>
      </c>
      <c r="BK189">
        <v>10</v>
      </c>
      <c r="BL189">
        <v>1.4947683E-2</v>
      </c>
      <c r="BM189">
        <v>793</v>
      </c>
      <c r="BN189">
        <v>10</v>
      </c>
      <c r="BO189">
        <v>1.26E-2</v>
      </c>
      <c r="BP189">
        <v>731</v>
      </c>
      <c r="BQ189">
        <v>1.3773842E-2</v>
      </c>
      <c r="BR189">
        <v>6</v>
      </c>
      <c r="BS189">
        <v>6</v>
      </c>
      <c r="BT189">
        <v>1</v>
      </c>
      <c r="BU189">
        <v>0</v>
      </c>
      <c r="BW189" t="s">
        <v>77</v>
      </c>
      <c r="BY189" t="s">
        <v>77</v>
      </c>
      <c r="BZ189">
        <v>1</v>
      </c>
    </row>
    <row r="190" spans="1:78" x14ac:dyDescent="0.2">
      <c r="A190" t="s">
        <v>376</v>
      </c>
      <c r="B190" t="s">
        <v>697</v>
      </c>
      <c r="C190" t="s">
        <v>77</v>
      </c>
      <c r="D190" s="2">
        <v>42926</v>
      </c>
      <c r="E190">
        <v>154</v>
      </c>
      <c r="F190">
        <v>284</v>
      </c>
      <c r="G190" t="s">
        <v>91</v>
      </c>
      <c r="H190" t="s">
        <v>79</v>
      </c>
      <c r="I190">
        <v>58740708</v>
      </c>
      <c r="J190">
        <v>58740708</v>
      </c>
      <c r="K190" t="s">
        <v>98</v>
      </c>
      <c r="L190" t="s">
        <v>81</v>
      </c>
      <c r="M190" t="s">
        <v>377</v>
      </c>
      <c r="N190" t="str">
        <f t="shared" si="2"/>
        <v>GR051_chr17_58740708_T_G</v>
      </c>
      <c r="O190" t="s">
        <v>699</v>
      </c>
      <c r="P190" t="s">
        <v>83</v>
      </c>
      <c r="Q190" t="s">
        <v>84</v>
      </c>
      <c r="S190" t="s">
        <v>85</v>
      </c>
      <c r="T190" t="s">
        <v>378</v>
      </c>
      <c r="U190" t="s">
        <v>379</v>
      </c>
      <c r="V190" t="s">
        <v>380</v>
      </c>
      <c r="BI190" t="s">
        <v>90</v>
      </c>
      <c r="BJ190">
        <v>1410</v>
      </c>
      <c r="BK190">
        <v>275</v>
      </c>
      <c r="BL190">
        <v>0.19503546099999999</v>
      </c>
      <c r="BM190">
        <v>1410</v>
      </c>
      <c r="BN190">
        <v>275</v>
      </c>
      <c r="BO190">
        <v>0.19500000000000001</v>
      </c>
      <c r="BP190">
        <v>1410</v>
      </c>
      <c r="BQ190">
        <v>0.195017731</v>
      </c>
      <c r="BR190">
        <v>7</v>
      </c>
      <c r="BS190">
        <v>7</v>
      </c>
      <c r="BT190">
        <v>1</v>
      </c>
      <c r="BU190">
        <v>1</v>
      </c>
      <c r="BW190" t="s">
        <v>77</v>
      </c>
      <c r="BX190" t="s">
        <v>381</v>
      </c>
      <c r="BY190" t="s">
        <v>77</v>
      </c>
      <c r="BZ190">
        <v>1</v>
      </c>
    </row>
    <row r="191" spans="1:78" x14ac:dyDescent="0.2">
      <c r="A191" t="s">
        <v>376</v>
      </c>
      <c r="B191" t="s">
        <v>700</v>
      </c>
      <c r="C191" t="s">
        <v>77</v>
      </c>
      <c r="D191" s="2">
        <v>43206</v>
      </c>
      <c r="E191">
        <v>280</v>
      </c>
      <c r="F191">
        <v>564</v>
      </c>
      <c r="G191" t="s">
        <v>92</v>
      </c>
      <c r="H191" t="s">
        <v>79</v>
      </c>
      <c r="I191">
        <v>58740457</v>
      </c>
      <c r="J191">
        <v>58740457</v>
      </c>
      <c r="K191" t="s">
        <v>98</v>
      </c>
      <c r="L191" t="s">
        <v>99</v>
      </c>
      <c r="M191" t="s">
        <v>382</v>
      </c>
      <c r="N191" t="str">
        <f t="shared" si="2"/>
        <v>GR051_chr17_58740457_T_-</v>
      </c>
      <c r="O191" t="s">
        <v>701</v>
      </c>
      <c r="P191" t="s">
        <v>83</v>
      </c>
      <c r="Q191" t="s">
        <v>84</v>
      </c>
      <c r="S191" t="s">
        <v>101</v>
      </c>
      <c r="T191" t="s">
        <v>383</v>
      </c>
      <c r="U191" t="s">
        <v>384</v>
      </c>
      <c r="V191" t="s">
        <v>385</v>
      </c>
      <c r="BI191" t="s">
        <v>90</v>
      </c>
      <c r="BJ191">
        <v>638</v>
      </c>
      <c r="BK191">
        <v>5</v>
      </c>
      <c r="BL191">
        <v>7.8369909999999997E-3</v>
      </c>
      <c r="BM191">
        <v>752</v>
      </c>
      <c r="BN191">
        <v>5</v>
      </c>
      <c r="BO191">
        <v>6.6E-3</v>
      </c>
      <c r="BP191">
        <v>695</v>
      </c>
      <c r="BQ191">
        <v>7.2184959999999996E-3</v>
      </c>
      <c r="BR191">
        <v>6</v>
      </c>
      <c r="BS191">
        <v>6</v>
      </c>
      <c r="BT191">
        <v>0</v>
      </c>
      <c r="BU191">
        <v>0</v>
      </c>
      <c r="BW191" t="s">
        <v>77</v>
      </c>
      <c r="BY191" t="s">
        <v>77</v>
      </c>
      <c r="BZ191">
        <v>0</v>
      </c>
    </row>
    <row r="192" spans="1:78" x14ac:dyDescent="0.2">
      <c r="A192" t="s">
        <v>376</v>
      </c>
      <c r="B192" t="s">
        <v>700</v>
      </c>
      <c r="C192" t="s">
        <v>77</v>
      </c>
      <c r="D192" s="2">
        <v>43206</v>
      </c>
      <c r="E192">
        <v>280</v>
      </c>
      <c r="F192">
        <v>564</v>
      </c>
      <c r="G192" t="s">
        <v>92</v>
      </c>
      <c r="H192" t="s">
        <v>79</v>
      </c>
      <c r="I192">
        <v>58740708</v>
      </c>
      <c r="J192">
        <v>58740708</v>
      </c>
      <c r="K192" t="s">
        <v>98</v>
      </c>
      <c r="L192" t="s">
        <v>81</v>
      </c>
      <c r="M192" t="s">
        <v>377</v>
      </c>
      <c r="N192" t="str">
        <f t="shared" si="2"/>
        <v>GR051_chr17_58740708_T_G</v>
      </c>
      <c r="O192" t="s">
        <v>702</v>
      </c>
      <c r="P192" t="s">
        <v>83</v>
      </c>
      <c r="Q192" t="s">
        <v>84</v>
      </c>
      <c r="S192" t="s">
        <v>85</v>
      </c>
      <c r="T192" t="s">
        <v>378</v>
      </c>
      <c r="U192" t="s">
        <v>379</v>
      </c>
      <c r="V192" t="s">
        <v>380</v>
      </c>
      <c r="BI192" t="s">
        <v>90</v>
      </c>
      <c r="BJ192">
        <v>1243</v>
      </c>
      <c r="BK192">
        <v>130</v>
      </c>
      <c r="BL192">
        <v>0.10458568</v>
      </c>
      <c r="BM192">
        <v>1243</v>
      </c>
      <c r="BN192">
        <v>130</v>
      </c>
      <c r="BO192">
        <v>0.1046</v>
      </c>
      <c r="BP192">
        <v>1243</v>
      </c>
      <c r="BQ192">
        <v>0.10459284000000001</v>
      </c>
      <c r="BR192">
        <v>7</v>
      </c>
      <c r="BS192">
        <v>7</v>
      </c>
      <c r="BT192">
        <v>0</v>
      </c>
      <c r="BU192">
        <v>0</v>
      </c>
      <c r="BW192" t="s">
        <v>77</v>
      </c>
      <c r="BX192" t="s">
        <v>381</v>
      </c>
      <c r="BY192" t="s">
        <v>77</v>
      </c>
      <c r="BZ192">
        <v>0</v>
      </c>
    </row>
    <row r="193" spans="1:78" x14ac:dyDescent="0.2">
      <c r="A193" t="s">
        <v>376</v>
      </c>
      <c r="B193" t="s">
        <v>703</v>
      </c>
      <c r="C193" t="s">
        <v>77</v>
      </c>
      <c r="D193" s="2">
        <v>43374</v>
      </c>
      <c r="E193">
        <v>168</v>
      </c>
      <c r="F193">
        <v>732</v>
      </c>
      <c r="G193" t="s">
        <v>93</v>
      </c>
      <c r="H193" t="s">
        <v>79</v>
      </c>
      <c r="I193">
        <v>58740457</v>
      </c>
      <c r="J193">
        <v>58740457</v>
      </c>
      <c r="K193" t="s">
        <v>98</v>
      </c>
      <c r="L193" t="s">
        <v>99</v>
      </c>
      <c r="M193" t="s">
        <v>382</v>
      </c>
      <c r="N193" t="str">
        <f t="shared" si="2"/>
        <v>GR051_chr17_58740457_T_-</v>
      </c>
      <c r="O193" t="s">
        <v>704</v>
      </c>
      <c r="P193" t="s">
        <v>83</v>
      </c>
      <c r="Q193" t="s">
        <v>84</v>
      </c>
      <c r="S193" t="s">
        <v>101</v>
      </c>
      <c r="T193" t="s">
        <v>383</v>
      </c>
      <c r="U193" t="s">
        <v>384</v>
      </c>
      <c r="V193" t="s">
        <v>385</v>
      </c>
      <c r="BI193" t="s">
        <v>90</v>
      </c>
      <c r="BJ193">
        <v>658</v>
      </c>
      <c r="BK193">
        <v>6</v>
      </c>
      <c r="BL193">
        <v>9.1185410000000008E-3</v>
      </c>
      <c r="BM193">
        <v>839</v>
      </c>
      <c r="BN193">
        <v>6</v>
      </c>
      <c r="BO193">
        <v>7.1999999999999998E-3</v>
      </c>
      <c r="BP193">
        <v>748.5</v>
      </c>
      <c r="BQ193">
        <v>8.1592709999999992E-3</v>
      </c>
      <c r="BR193">
        <v>6</v>
      </c>
      <c r="BS193">
        <v>6</v>
      </c>
      <c r="BT193">
        <v>0</v>
      </c>
      <c r="BU193">
        <v>0</v>
      </c>
      <c r="BW193" t="s">
        <v>77</v>
      </c>
      <c r="BY193" t="s">
        <v>77</v>
      </c>
      <c r="BZ193">
        <v>0</v>
      </c>
    </row>
    <row r="194" spans="1:78" x14ac:dyDescent="0.2">
      <c r="A194" t="s">
        <v>376</v>
      </c>
      <c r="B194" t="s">
        <v>703</v>
      </c>
      <c r="C194" t="s">
        <v>77</v>
      </c>
      <c r="D194" s="2">
        <v>43374</v>
      </c>
      <c r="E194">
        <v>168</v>
      </c>
      <c r="F194">
        <v>732</v>
      </c>
      <c r="G194" t="s">
        <v>93</v>
      </c>
      <c r="H194" t="s">
        <v>79</v>
      </c>
      <c r="I194">
        <v>58740708</v>
      </c>
      <c r="J194">
        <v>58740708</v>
      </c>
      <c r="K194" t="s">
        <v>98</v>
      </c>
      <c r="L194" t="s">
        <v>81</v>
      </c>
      <c r="M194" t="s">
        <v>377</v>
      </c>
      <c r="N194" t="str">
        <f t="shared" si="2"/>
        <v>GR051_chr17_58740708_T_G</v>
      </c>
      <c r="O194" t="s">
        <v>705</v>
      </c>
      <c r="P194" t="s">
        <v>83</v>
      </c>
      <c r="Q194" t="s">
        <v>84</v>
      </c>
      <c r="S194" t="s">
        <v>85</v>
      </c>
      <c r="T194" t="s">
        <v>378</v>
      </c>
      <c r="U194" t="s">
        <v>379</v>
      </c>
      <c r="V194" t="s">
        <v>380</v>
      </c>
      <c r="BI194" t="s">
        <v>90</v>
      </c>
      <c r="BJ194">
        <v>1161</v>
      </c>
      <c r="BK194">
        <v>102</v>
      </c>
      <c r="BL194">
        <v>8.7855296999999999E-2</v>
      </c>
      <c r="BM194">
        <v>1160</v>
      </c>
      <c r="BN194">
        <v>102</v>
      </c>
      <c r="BO194">
        <v>8.7900000000000006E-2</v>
      </c>
      <c r="BP194">
        <v>1160.5</v>
      </c>
      <c r="BQ194">
        <v>8.7877649000000002E-2</v>
      </c>
      <c r="BR194">
        <v>7</v>
      </c>
      <c r="BS194">
        <v>7</v>
      </c>
      <c r="BT194">
        <v>0</v>
      </c>
      <c r="BU194">
        <v>0</v>
      </c>
      <c r="BW194" t="s">
        <v>77</v>
      </c>
      <c r="BX194" t="s">
        <v>381</v>
      </c>
      <c r="BY194" t="s">
        <v>77</v>
      </c>
      <c r="BZ194">
        <v>0</v>
      </c>
    </row>
    <row r="195" spans="1:78" x14ac:dyDescent="0.2">
      <c r="A195" t="s">
        <v>376</v>
      </c>
      <c r="B195" t="s">
        <v>706</v>
      </c>
      <c r="C195" t="s">
        <v>77</v>
      </c>
      <c r="D195" s="2">
        <v>43488</v>
      </c>
      <c r="E195">
        <v>114</v>
      </c>
      <c r="F195">
        <v>846</v>
      </c>
      <c r="G195" t="s">
        <v>94</v>
      </c>
      <c r="H195" t="s">
        <v>79</v>
      </c>
      <c r="I195">
        <v>58740457</v>
      </c>
      <c r="J195">
        <v>58740457</v>
      </c>
      <c r="K195" t="s">
        <v>98</v>
      </c>
      <c r="L195" t="s">
        <v>99</v>
      </c>
      <c r="M195" t="s">
        <v>382</v>
      </c>
      <c r="N195" t="str">
        <f t="shared" ref="N195:N210" si="3">_xlfn.CONCAT(A195,"_",M195)</f>
        <v>GR051_chr17_58740457_T_-</v>
      </c>
      <c r="O195" t="s">
        <v>707</v>
      </c>
      <c r="P195" t="s">
        <v>83</v>
      </c>
      <c r="Q195" t="s">
        <v>84</v>
      </c>
      <c r="S195" t="s">
        <v>101</v>
      </c>
      <c r="T195" t="s">
        <v>383</v>
      </c>
      <c r="U195" t="s">
        <v>384</v>
      </c>
      <c r="V195" t="s">
        <v>385</v>
      </c>
      <c r="BI195" t="s">
        <v>90</v>
      </c>
      <c r="BJ195">
        <v>631</v>
      </c>
      <c r="BK195">
        <v>3</v>
      </c>
      <c r="BL195">
        <v>4.7543580000000002E-3</v>
      </c>
      <c r="BM195">
        <v>766</v>
      </c>
      <c r="BN195">
        <v>3</v>
      </c>
      <c r="BO195">
        <v>3.8999999999999998E-3</v>
      </c>
      <c r="BP195">
        <v>698.5</v>
      </c>
      <c r="BQ195">
        <v>4.3271789999999996E-3</v>
      </c>
      <c r="BR195">
        <v>6</v>
      </c>
      <c r="BS195">
        <v>6</v>
      </c>
      <c r="BT195">
        <v>0</v>
      </c>
      <c r="BU195">
        <v>0</v>
      </c>
      <c r="BW195" t="s">
        <v>77</v>
      </c>
      <c r="BY195" t="s">
        <v>77</v>
      </c>
      <c r="BZ195">
        <v>0</v>
      </c>
    </row>
    <row r="196" spans="1:78" x14ac:dyDescent="0.2">
      <c r="A196" t="s">
        <v>376</v>
      </c>
      <c r="B196" t="s">
        <v>706</v>
      </c>
      <c r="C196" t="s">
        <v>77</v>
      </c>
      <c r="D196" s="2">
        <v>43488</v>
      </c>
      <c r="E196">
        <v>114</v>
      </c>
      <c r="F196">
        <v>846</v>
      </c>
      <c r="G196" t="s">
        <v>94</v>
      </c>
      <c r="H196" t="s">
        <v>79</v>
      </c>
      <c r="I196">
        <v>58740708</v>
      </c>
      <c r="J196">
        <v>58740708</v>
      </c>
      <c r="K196" t="s">
        <v>98</v>
      </c>
      <c r="L196" t="s">
        <v>81</v>
      </c>
      <c r="M196" t="s">
        <v>377</v>
      </c>
      <c r="N196" t="str">
        <f t="shared" si="3"/>
        <v>GR051_chr17_58740708_T_G</v>
      </c>
      <c r="O196" t="s">
        <v>708</v>
      </c>
      <c r="P196" t="s">
        <v>83</v>
      </c>
      <c r="Q196" t="s">
        <v>84</v>
      </c>
      <c r="S196" t="s">
        <v>85</v>
      </c>
      <c r="T196" t="s">
        <v>378</v>
      </c>
      <c r="U196" t="s">
        <v>379</v>
      </c>
      <c r="V196" t="s">
        <v>380</v>
      </c>
      <c r="BI196" t="s">
        <v>90</v>
      </c>
      <c r="BJ196">
        <v>950</v>
      </c>
      <c r="BK196">
        <v>42</v>
      </c>
      <c r="BL196">
        <v>4.4210526E-2</v>
      </c>
      <c r="BM196">
        <v>950</v>
      </c>
      <c r="BN196">
        <v>42</v>
      </c>
      <c r="BO196">
        <v>4.4200000000000003E-2</v>
      </c>
      <c r="BP196">
        <v>950</v>
      </c>
      <c r="BQ196">
        <v>4.4205263000000002E-2</v>
      </c>
      <c r="BR196">
        <v>7</v>
      </c>
      <c r="BS196">
        <v>7</v>
      </c>
      <c r="BT196">
        <v>0</v>
      </c>
      <c r="BU196">
        <v>0</v>
      </c>
      <c r="BW196" t="s">
        <v>77</v>
      </c>
      <c r="BX196" t="s">
        <v>381</v>
      </c>
      <c r="BY196" t="s">
        <v>77</v>
      </c>
      <c r="BZ196">
        <v>0</v>
      </c>
    </row>
    <row r="197" spans="1:78" x14ac:dyDescent="0.2">
      <c r="A197" t="s">
        <v>386</v>
      </c>
      <c r="B197" t="s">
        <v>709</v>
      </c>
      <c r="C197" t="s">
        <v>118</v>
      </c>
      <c r="D197" s="2">
        <v>42681</v>
      </c>
      <c r="E197">
        <v>0</v>
      </c>
      <c r="F197">
        <v>0</v>
      </c>
      <c r="G197" t="s">
        <v>119</v>
      </c>
      <c r="H197" t="s">
        <v>387</v>
      </c>
      <c r="I197">
        <v>29092890</v>
      </c>
      <c r="J197">
        <v>29092890</v>
      </c>
      <c r="K197" t="s">
        <v>98</v>
      </c>
      <c r="L197" t="s">
        <v>99</v>
      </c>
      <c r="M197" t="s">
        <v>388</v>
      </c>
      <c r="N197" t="str">
        <f t="shared" si="3"/>
        <v>OvBIOMark017_chr22_29092890_T_-</v>
      </c>
      <c r="O197" t="s">
        <v>710</v>
      </c>
      <c r="P197" t="s">
        <v>83</v>
      </c>
      <c r="Q197" t="s">
        <v>389</v>
      </c>
      <c r="S197" t="s">
        <v>101</v>
      </c>
      <c r="T197" t="s">
        <v>390</v>
      </c>
      <c r="U197" t="s">
        <v>391</v>
      </c>
      <c r="V197" t="s">
        <v>392</v>
      </c>
      <c r="BI197" t="s">
        <v>90</v>
      </c>
      <c r="BJ197">
        <v>640</v>
      </c>
      <c r="BK197">
        <v>7</v>
      </c>
      <c r="BL197">
        <v>1.0937499999999999E-2</v>
      </c>
      <c r="BM197">
        <v>640</v>
      </c>
      <c r="BN197">
        <v>7</v>
      </c>
      <c r="BO197">
        <v>1.09E-2</v>
      </c>
      <c r="BP197">
        <v>640</v>
      </c>
      <c r="BQ197">
        <v>1.091875E-2</v>
      </c>
      <c r="BR197">
        <v>3</v>
      </c>
      <c r="BS197">
        <v>3</v>
      </c>
      <c r="BT197">
        <v>0</v>
      </c>
      <c r="BU197">
        <v>0</v>
      </c>
      <c r="BW197" t="s">
        <v>77</v>
      </c>
      <c r="BY197" t="s">
        <v>77</v>
      </c>
      <c r="BZ197">
        <v>1</v>
      </c>
    </row>
    <row r="198" spans="1:78" x14ac:dyDescent="0.2">
      <c r="A198" t="s">
        <v>386</v>
      </c>
      <c r="B198" t="s">
        <v>711</v>
      </c>
      <c r="C198" t="s">
        <v>118</v>
      </c>
      <c r="D198" s="2">
        <v>42744</v>
      </c>
      <c r="E198">
        <v>63</v>
      </c>
      <c r="F198">
        <v>63</v>
      </c>
      <c r="G198" t="s">
        <v>97</v>
      </c>
      <c r="H198" t="s">
        <v>387</v>
      </c>
      <c r="I198">
        <v>29092890</v>
      </c>
      <c r="J198">
        <v>29092890</v>
      </c>
      <c r="K198" t="s">
        <v>98</v>
      </c>
      <c r="L198" t="s">
        <v>99</v>
      </c>
      <c r="M198" t="s">
        <v>388</v>
      </c>
      <c r="N198" t="str">
        <f t="shared" si="3"/>
        <v>OvBIOMark017_chr22_29092890_T_-</v>
      </c>
      <c r="O198" t="s">
        <v>712</v>
      </c>
      <c r="P198" t="s">
        <v>83</v>
      </c>
      <c r="Q198" t="s">
        <v>389</v>
      </c>
      <c r="S198" t="s">
        <v>101</v>
      </c>
      <c r="T198" t="s">
        <v>390</v>
      </c>
      <c r="U198" t="s">
        <v>391</v>
      </c>
      <c r="V198" t="s">
        <v>392</v>
      </c>
      <c r="BI198" t="s">
        <v>90</v>
      </c>
      <c r="BJ198">
        <v>694</v>
      </c>
      <c r="BK198">
        <v>3</v>
      </c>
      <c r="BL198">
        <v>4.3227669999999999E-3</v>
      </c>
      <c r="BM198">
        <v>694</v>
      </c>
      <c r="BN198">
        <v>3</v>
      </c>
      <c r="BO198">
        <v>4.3E-3</v>
      </c>
      <c r="BP198">
        <v>694</v>
      </c>
      <c r="BQ198">
        <v>4.3113839999999997E-3</v>
      </c>
      <c r="BR198">
        <v>3</v>
      </c>
      <c r="BS198">
        <v>3</v>
      </c>
      <c r="BT198">
        <v>0</v>
      </c>
      <c r="BU198">
        <v>0</v>
      </c>
      <c r="BW198" t="s">
        <v>77</v>
      </c>
      <c r="BY198" t="s">
        <v>77</v>
      </c>
      <c r="BZ198">
        <v>1</v>
      </c>
    </row>
    <row r="199" spans="1:78" x14ac:dyDescent="0.2">
      <c r="A199" t="s">
        <v>386</v>
      </c>
      <c r="B199" t="s">
        <v>713</v>
      </c>
      <c r="C199" t="s">
        <v>118</v>
      </c>
      <c r="D199" s="2">
        <v>42976</v>
      </c>
      <c r="E199">
        <v>194</v>
      </c>
      <c r="F199">
        <v>295</v>
      </c>
      <c r="G199" t="s">
        <v>91</v>
      </c>
      <c r="H199" t="s">
        <v>387</v>
      </c>
      <c r="I199">
        <v>29092890</v>
      </c>
      <c r="J199">
        <v>29092890</v>
      </c>
      <c r="K199" t="s">
        <v>98</v>
      </c>
      <c r="L199" t="s">
        <v>99</v>
      </c>
      <c r="M199" t="s">
        <v>388</v>
      </c>
      <c r="N199" t="str">
        <f t="shared" si="3"/>
        <v>OvBIOMark017_chr22_29092890_T_-</v>
      </c>
      <c r="O199" t="s">
        <v>714</v>
      </c>
      <c r="P199" t="s">
        <v>83</v>
      </c>
      <c r="Q199" t="s">
        <v>389</v>
      </c>
      <c r="S199" t="s">
        <v>101</v>
      </c>
      <c r="T199" t="s">
        <v>390</v>
      </c>
      <c r="U199" t="s">
        <v>391</v>
      </c>
      <c r="V199" t="s">
        <v>392</v>
      </c>
      <c r="BI199" t="s">
        <v>109</v>
      </c>
      <c r="BM199">
        <v>486</v>
      </c>
      <c r="BN199">
        <v>2</v>
      </c>
      <c r="BO199">
        <v>4.1000000000000003E-3</v>
      </c>
      <c r="BP199">
        <v>486</v>
      </c>
      <c r="BQ199">
        <v>4.1000000000000003E-3</v>
      </c>
      <c r="BR199">
        <v>3</v>
      </c>
      <c r="BS199">
        <v>3</v>
      </c>
      <c r="BT199">
        <v>0</v>
      </c>
      <c r="BU199">
        <v>0</v>
      </c>
      <c r="BW199" t="s">
        <v>77</v>
      </c>
      <c r="BY199" t="s">
        <v>77</v>
      </c>
      <c r="BZ199">
        <v>1</v>
      </c>
    </row>
    <row r="200" spans="1:78" x14ac:dyDescent="0.2">
      <c r="A200" t="s">
        <v>393</v>
      </c>
      <c r="B200" t="s">
        <v>715</v>
      </c>
      <c r="C200" t="s">
        <v>118</v>
      </c>
      <c r="D200" s="2">
        <v>42639</v>
      </c>
      <c r="E200">
        <v>0</v>
      </c>
      <c r="F200">
        <v>0</v>
      </c>
      <c r="G200" t="s">
        <v>119</v>
      </c>
      <c r="H200" t="s">
        <v>120</v>
      </c>
      <c r="I200">
        <v>25463287</v>
      </c>
      <c r="J200">
        <v>25463287</v>
      </c>
      <c r="K200" t="s">
        <v>81</v>
      </c>
      <c r="L200" t="s">
        <v>134</v>
      </c>
      <c r="M200" t="s">
        <v>394</v>
      </c>
      <c r="N200" t="str">
        <f t="shared" si="3"/>
        <v>OvBIOMark018_chr2_25463287_G_A</v>
      </c>
      <c r="O200" t="s">
        <v>716</v>
      </c>
      <c r="P200" t="s">
        <v>83</v>
      </c>
      <c r="Q200" t="s">
        <v>122</v>
      </c>
      <c r="S200" t="s">
        <v>123</v>
      </c>
      <c r="T200" t="s">
        <v>395</v>
      </c>
      <c r="U200" t="s">
        <v>396</v>
      </c>
      <c r="V200" t="s">
        <v>397</v>
      </c>
      <c r="W200" s="1"/>
      <c r="X200" s="1">
        <v>4.21E-5</v>
      </c>
      <c r="Y200" s="1">
        <v>0</v>
      </c>
      <c r="Z200" s="1">
        <v>8.6600000000000004E-5</v>
      </c>
      <c r="AA200" s="1">
        <v>1E-4</v>
      </c>
      <c r="AB200" s="1">
        <v>0</v>
      </c>
      <c r="AC200" s="1">
        <v>3.0300000000000001E-5</v>
      </c>
      <c r="AD200" s="1">
        <v>0</v>
      </c>
      <c r="AE200" s="1">
        <v>6.8200000000000004E-5</v>
      </c>
      <c r="AF200" s="1">
        <v>0</v>
      </c>
      <c r="AG200" s="1">
        <v>2.0100000000000001E-5</v>
      </c>
      <c r="AH200" s="1">
        <v>3.3000000000000003E-5</v>
      </c>
      <c r="AI200" s="1">
        <v>1.49E-5</v>
      </c>
      <c r="AJ200" s="1">
        <v>2.62E-5</v>
      </c>
      <c r="AK200" s="1">
        <v>4.3699999999999998E-5</v>
      </c>
      <c r="AL200" s="1">
        <v>0</v>
      </c>
      <c r="AM200" s="1">
        <v>3.3000000000000003E-5</v>
      </c>
      <c r="AN200" s="1">
        <v>2.9200000000000002E-5</v>
      </c>
      <c r="AO200" s="1">
        <v>0</v>
      </c>
      <c r="AP200" s="1">
        <v>2.6599999999999999E-5</v>
      </c>
      <c r="AQ200">
        <v>0</v>
      </c>
      <c r="AR200">
        <v>0</v>
      </c>
      <c r="AS200" s="1">
        <v>0</v>
      </c>
      <c r="AT200" s="1">
        <v>3.3000000000000003E-5</v>
      </c>
      <c r="AU200" s="1">
        <v>3.3099999999999998E-5</v>
      </c>
      <c r="AV200" s="1">
        <v>3.3099999999999998E-5</v>
      </c>
      <c r="AW200" s="1">
        <v>5.91E-5</v>
      </c>
      <c r="AX200" s="1">
        <v>6.4999999999999996E-6</v>
      </c>
      <c r="AY200" s="1">
        <v>6.4999999999999996E-6</v>
      </c>
      <c r="AZ200">
        <v>1</v>
      </c>
      <c r="BA200">
        <v>154602</v>
      </c>
      <c r="BG200" t="s">
        <v>398</v>
      </c>
      <c r="BH200" t="s">
        <v>399</v>
      </c>
      <c r="BI200" t="s">
        <v>90</v>
      </c>
      <c r="BJ200">
        <v>595</v>
      </c>
      <c r="BK200">
        <v>10</v>
      </c>
      <c r="BL200">
        <v>1.6806722999999999E-2</v>
      </c>
      <c r="BM200">
        <v>595</v>
      </c>
      <c r="BN200">
        <v>10</v>
      </c>
      <c r="BO200">
        <v>1.6799999999999999E-2</v>
      </c>
      <c r="BP200">
        <v>595</v>
      </c>
      <c r="BQ200">
        <v>1.6803361999999999E-2</v>
      </c>
      <c r="BR200">
        <v>3</v>
      </c>
      <c r="BS200">
        <v>3</v>
      </c>
      <c r="BT200">
        <v>0</v>
      </c>
      <c r="BU200">
        <v>0</v>
      </c>
      <c r="BW200" t="s">
        <v>77</v>
      </c>
      <c r="BY200" t="s">
        <v>77</v>
      </c>
      <c r="BZ200">
        <v>1</v>
      </c>
    </row>
    <row r="201" spans="1:78" x14ac:dyDescent="0.2">
      <c r="A201" t="s">
        <v>393</v>
      </c>
      <c r="B201" t="s">
        <v>715</v>
      </c>
      <c r="C201" t="s">
        <v>118</v>
      </c>
      <c r="D201" s="2">
        <v>42639</v>
      </c>
      <c r="E201">
        <v>0</v>
      </c>
      <c r="F201">
        <v>0</v>
      </c>
      <c r="G201" t="s">
        <v>119</v>
      </c>
      <c r="H201" t="s">
        <v>120</v>
      </c>
      <c r="I201">
        <v>25464459</v>
      </c>
      <c r="J201">
        <v>25464459</v>
      </c>
      <c r="K201" t="s">
        <v>80</v>
      </c>
      <c r="L201" t="s">
        <v>134</v>
      </c>
      <c r="M201" t="s">
        <v>400</v>
      </c>
      <c r="N201" t="str">
        <f t="shared" si="3"/>
        <v>OvBIOMark018_chr2_25464459_C_A</v>
      </c>
      <c r="O201" t="s">
        <v>717</v>
      </c>
      <c r="P201" t="s">
        <v>83</v>
      </c>
      <c r="Q201" t="s">
        <v>122</v>
      </c>
      <c r="S201" t="s">
        <v>123</v>
      </c>
      <c r="T201" t="s">
        <v>401</v>
      </c>
      <c r="U201" t="s">
        <v>402</v>
      </c>
      <c r="V201" t="s">
        <v>403</v>
      </c>
      <c r="BI201" t="s">
        <v>90</v>
      </c>
      <c r="BJ201">
        <v>901</v>
      </c>
      <c r="BK201">
        <v>15</v>
      </c>
      <c r="BL201">
        <v>1.6648169000000001E-2</v>
      </c>
      <c r="BM201">
        <v>901</v>
      </c>
      <c r="BN201">
        <v>15</v>
      </c>
      <c r="BO201">
        <v>1.66E-2</v>
      </c>
      <c r="BP201">
        <v>901</v>
      </c>
      <c r="BQ201">
        <v>1.6624085E-2</v>
      </c>
      <c r="BR201">
        <v>3</v>
      </c>
      <c r="BS201">
        <v>3</v>
      </c>
      <c r="BT201">
        <v>0</v>
      </c>
      <c r="BU201">
        <v>0</v>
      </c>
      <c r="BW201" t="s">
        <v>77</v>
      </c>
      <c r="BY201" t="s">
        <v>77</v>
      </c>
      <c r="BZ201">
        <v>1</v>
      </c>
    </row>
    <row r="202" spans="1:78" x14ac:dyDescent="0.2">
      <c r="A202" t="s">
        <v>393</v>
      </c>
      <c r="B202" t="s">
        <v>718</v>
      </c>
      <c r="C202" t="s">
        <v>118</v>
      </c>
      <c r="D202" s="2">
        <v>43447</v>
      </c>
      <c r="E202">
        <v>808</v>
      </c>
      <c r="F202">
        <v>808</v>
      </c>
      <c r="G202" t="s">
        <v>97</v>
      </c>
      <c r="H202" t="s">
        <v>212</v>
      </c>
      <c r="I202">
        <v>108224493</v>
      </c>
      <c r="J202">
        <v>108224493</v>
      </c>
      <c r="K202" t="s">
        <v>81</v>
      </c>
      <c r="L202" t="s">
        <v>134</v>
      </c>
      <c r="M202" t="s">
        <v>404</v>
      </c>
      <c r="N202" t="str">
        <f t="shared" si="3"/>
        <v>OvBIOMark018_chr11_108224493_G_A</v>
      </c>
      <c r="O202" t="s">
        <v>719</v>
      </c>
      <c r="P202" t="s">
        <v>83</v>
      </c>
      <c r="Q202" t="s">
        <v>214</v>
      </c>
      <c r="S202" t="s">
        <v>123</v>
      </c>
      <c r="T202" t="s">
        <v>405</v>
      </c>
      <c r="U202" t="s">
        <v>406</v>
      </c>
      <c r="V202" t="s">
        <v>407</v>
      </c>
      <c r="W202" s="1"/>
      <c r="X202" s="1">
        <v>8.2400000000000007E-6</v>
      </c>
      <c r="Y202">
        <v>0</v>
      </c>
      <c r="Z202">
        <v>0</v>
      </c>
      <c r="AA202">
        <v>0</v>
      </c>
      <c r="AB202" s="1">
        <v>0</v>
      </c>
      <c r="AC202" s="1">
        <v>1.5E-5</v>
      </c>
      <c r="AD202">
        <v>0</v>
      </c>
      <c r="AE202">
        <v>0</v>
      </c>
      <c r="AF202">
        <v>0</v>
      </c>
      <c r="AG202">
        <v>0</v>
      </c>
      <c r="AI202">
        <v>0</v>
      </c>
      <c r="AJ202" s="1">
        <v>0</v>
      </c>
      <c r="AK202" s="1">
        <v>2.7800000000000001E-5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W202" s="1"/>
      <c r="AX202" s="1">
        <v>6.4999999999999996E-6</v>
      </c>
      <c r="AY202" s="1">
        <v>6.4999999999999996E-6</v>
      </c>
      <c r="AZ202">
        <v>1</v>
      </c>
      <c r="BA202">
        <v>154602</v>
      </c>
      <c r="BB202">
        <v>212915</v>
      </c>
      <c r="BC202" t="s">
        <v>408</v>
      </c>
      <c r="BD202" t="s">
        <v>409</v>
      </c>
      <c r="BE202" t="s">
        <v>145</v>
      </c>
      <c r="BF202" t="s">
        <v>155</v>
      </c>
      <c r="BG202" t="s">
        <v>410</v>
      </c>
      <c r="BH202" t="s">
        <v>411</v>
      </c>
      <c r="BI202" t="s">
        <v>90</v>
      </c>
      <c r="BJ202">
        <v>989</v>
      </c>
      <c r="BK202">
        <v>8</v>
      </c>
      <c r="BL202">
        <v>8.0889789999999996E-3</v>
      </c>
      <c r="BM202">
        <v>989</v>
      </c>
      <c r="BN202">
        <v>8</v>
      </c>
      <c r="BO202">
        <v>8.0999999999999996E-3</v>
      </c>
      <c r="BP202">
        <v>989</v>
      </c>
      <c r="BQ202">
        <v>8.0944899999999993E-3</v>
      </c>
      <c r="BR202">
        <v>2</v>
      </c>
      <c r="BS202">
        <v>2</v>
      </c>
      <c r="BT202">
        <v>0</v>
      </c>
      <c r="BU202">
        <v>0</v>
      </c>
      <c r="BW202" t="s">
        <v>77</v>
      </c>
      <c r="BX202" t="s">
        <v>412</v>
      </c>
      <c r="BY202" t="s">
        <v>77</v>
      </c>
      <c r="BZ202">
        <v>1</v>
      </c>
    </row>
    <row r="203" spans="1:78" x14ac:dyDescent="0.2">
      <c r="A203" t="s">
        <v>393</v>
      </c>
      <c r="B203" t="s">
        <v>718</v>
      </c>
      <c r="C203" t="s">
        <v>118</v>
      </c>
      <c r="D203" s="2">
        <v>43447</v>
      </c>
      <c r="E203">
        <v>808</v>
      </c>
      <c r="F203">
        <v>808</v>
      </c>
      <c r="G203" t="s">
        <v>97</v>
      </c>
      <c r="H203" t="s">
        <v>120</v>
      </c>
      <c r="I203">
        <v>25463240</v>
      </c>
      <c r="J203">
        <v>25463240</v>
      </c>
      <c r="K203" t="s">
        <v>81</v>
      </c>
      <c r="L203" t="s">
        <v>98</v>
      </c>
      <c r="M203" t="s">
        <v>413</v>
      </c>
      <c r="N203" t="str">
        <f t="shared" si="3"/>
        <v>OvBIOMark018_chr2_25463240_G_T</v>
      </c>
      <c r="O203" t="s">
        <v>720</v>
      </c>
      <c r="P203" t="s">
        <v>83</v>
      </c>
      <c r="Q203" t="s">
        <v>122</v>
      </c>
      <c r="S203" t="s">
        <v>123</v>
      </c>
      <c r="T203" t="s">
        <v>414</v>
      </c>
      <c r="U203" t="s">
        <v>415</v>
      </c>
      <c r="V203" t="s">
        <v>416</v>
      </c>
      <c r="BI203" t="s">
        <v>90</v>
      </c>
      <c r="BJ203">
        <v>1198</v>
      </c>
      <c r="BK203">
        <v>8</v>
      </c>
      <c r="BL203">
        <v>6.6777959999999997E-3</v>
      </c>
      <c r="BM203">
        <v>1198</v>
      </c>
      <c r="BN203">
        <v>8</v>
      </c>
      <c r="BO203">
        <v>6.7000000000000002E-3</v>
      </c>
      <c r="BP203">
        <v>1198</v>
      </c>
      <c r="BQ203">
        <v>6.6888980000000004E-3</v>
      </c>
      <c r="BR203">
        <v>2</v>
      </c>
      <c r="BS203">
        <v>2</v>
      </c>
      <c r="BT203">
        <v>0</v>
      </c>
      <c r="BU203">
        <v>0</v>
      </c>
      <c r="BW203" t="s">
        <v>77</v>
      </c>
      <c r="BY203" t="s">
        <v>77</v>
      </c>
      <c r="BZ203">
        <v>1</v>
      </c>
    </row>
    <row r="204" spans="1:78" x14ac:dyDescent="0.2">
      <c r="A204" t="s">
        <v>393</v>
      </c>
      <c r="B204" t="s">
        <v>718</v>
      </c>
      <c r="C204" t="s">
        <v>118</v>
      </c>
      <c r="D204" s="2">
        <v>43447</v>
      </c>
      <c r="E204">
        <v>808</v>
      </c>
      <c r="F204">
        <v>808</v>
      </c>
      <c r="G204" t="s">
        <v>97</v>
      </c>
      <c r="H204" t="s">
        <v>120</v>
      </c>
      <c r="I204">
        <v>25463287</v>
      </c>
      <c r="J204">
        <v>25463287</v>
      </c>
      <c r="K204" t="s">
        <v>81</v>
      </c>
      <c r="L204" t="s">
        <v>134</v>
      </c>
      <c r="M204" t="s">
        <v>394</v>
      </c>
      <c r="N204" t="str">
        <f t="shared" si="3"/>
        <v>OvBIOMark018_chr2_25463287_G_A</v>
      </c>
      <c r="O204" t="s">
        <v>721</v>
      </c>
      <c r="P204" t="s">
        <v>83</v>
      </c>
      <c r="Q204" t="s">
        <v>122</v>
      </c>
      <c r="S204" t="s">
        <v>123</v>
      </c>
      <c r="T204" t="s">
        <v>395</v>
      </c>
      <c r="U204" t="s">
        <v>396</v>
      </c>
      <c r="V204" t="s">
        <v>397</v>
      </c>
      <c r="W204" s="1"/>
      <c r="X204" s="1">
        <v>4.21E-5</v>
      </c>
      <c r="Y204" s="1">
        <v>0</v>
      </c>
      <c r="Z204" s="1">
        <v>8.6600000000000004E-5</v>
      </c>
      <c r="AA204" s="1">
        <v>1E-4</v>
      </c>
      <c r="AB204" s="1">
        <v>0</v>
      </c>
      <c r="AC204" s="1">
        <v>3.0300000000000001E-5</v>
      </c>
      <c r="AD204" s="1">
        <v>0</v>
      </c>
      <c r="AE204" s="1">
        <v>6.8200000000000004E-5</v>
      </c>
      <c r="AF204" s="1">
        <v>0</v>
      </c>
      <c r="AG204" s="1">
        <v>2.0100000000000001E-5</v>
      </c>
      <c r="AH204" s="1">
        <v>3.3000000000000003E-5</v>
      </c>
      <c r="AI204" s="1">
        <v>1.49E-5</v>
      </c>
      <c r="AJ204" s="1">
        <v>2.62E-5</v>
      </c>
      <c r="AK204" s="1">
        <v>4.3699999999999998E-5</v>
      </c>
      <c r="AL204" s="1">
        <v>0</v>
      </c>
      <c r="AM204" s="1">
        <v>3.3000000000000003E-5</v>
      </c>
      <c r="AN204" s="1">
        <v>2.9200000000000002E-5</v>
      </c>
      <c r="AO204" s="1">
        <v>0</v>
      </c>
      <c r="AP204" s="1">
        <v>2.6599999999999999E-5</v>
      </c>
      <c r="AQ204">
        <v>0</v>
      </c>
      <c r="AR204">
        <v>0</v>
      </c>
      <c r="AS204" s="1">
        <v>0</v>
      </c>
      <c r="AT204" s="1">
        <v>3.3000000000000003E-5</v>
      </c>
      <c r="AU204" s="1">
        <v>3.3099999999999998E-5</v>
      </c>
      <c r="AV204" s="1">
        <v>3.3099999999999998E-5</v>
      </c>
      <c r="AW204" s="1">
        <v>5.91E-5</v>
      </c>
      <c r="AX204" s="1">
        <v>6.4999999999999996E-6</v>
      </c>
      <c r="AY204" s="1">
        <v>6.4999999999999996E-6</v>
      </c>
      <c r="AZ204">
        <v>1</v>
      </c>
      <c r="BA204">
        <v>154602</v>
      </c>
      <c r="BG204" t="s">
        <v>398</v>
      </c>
      <c r="BH204" t="s">
        <v>399</v>
      </c>
      <c r="BI204" t="s">
        <v>90</v>
      </c>
      <c r="BJ204">
        <v>764</v>
      </c>
      <c r="BK204">
        <v>4</v>
      </c>
      <c r="BL204">
        <v>5.2356019999999998E-3</v>
      </c>
      <c r="BM204">
        <v>764</v>
      </c>
      <c r="BN204">
        <v>4</v>
      </c>
      <c r="BO204">
        <v>5.1999999999999998E-3</v>
      </c>
      <c r="BP204">
        <v>764</v>
      </c>
      <c r="BQ204">
        <v>5.2178010000000002E-3</v>
      </c>
      <c r="BR204">
        <v>3</v>
      </c>
      <c r="BS204">
        <v>3</v>
      </c>
      <c r="BT204">
        <v>0</v>
      </c>
      <c r="BU204">
        <v>0</v>
      </c>
      <c r="BW204" t="s">
        <v>77</v>
      </c>
      <c r="BY204" t="s">
        <v>77</v>
      </c>
      <c r="BZ204">
        <v>1</v>
      </c>
    </row>
    <row r="205" spans="1:78" x14ac:dyDescent="0.2">
      <c r="A205" t="s">
        <v>393</v>
      </c>
      <c r="B205" t="s">
        <v>718</v>
      </c>
      <c r="C205" t="s">
        <v>118</v>
      </c>
      <c r="D205" s="2">
        <v>43447</v>
      </c>
      <c r="E205">
        <v>808</v>
      </c>
      <c r="F205">
        <v>808</v>
      </c>
      <c r="G205" t="s">
        <v>97</v>
      </c>
      <c r="H205" t="s">
        <v>120</v>
      </c>
      <c r="I205">
        <v>25464459</v>
      </c>
      <c r="J205">
        <v>25464459</v>
      </c>
      <c r="K205" t="s">
        <v>80</v>
      </c>
      <c r="L205" t="s">
        <v>134</v>
      </c>
      <c r="M205" t="s">
        <v>400</v>
      </c>
      <c r="N205" t="str">
        <f t="shared" si="3"/>
        <v>OvBIOMark018_chr2_25464459_C_A</v>
      </c>
      <c r="O205" t="s">
        <v>722</v>
      </c>
      <c r="P205" t="s">
        <v>83</v>
      </c>
      <c r="Q205" t="s">
        <v>122</v>
      </c>
      <c r="S205" t="s">
        <v>123</v>
      </c>
      <c r="T205" t="s">
        <v>401</v>
      </c>
      <c r="U205" t="s">
        <v>402</v>
      </c>
      <c r="V205" t="s">
        <v>403</v>
      </c>
      <c r="BI205" t="s">
        <v>90</v>
      </c>
      <c r="BJ205">
        <v>808</v>
      </c>
      <c r="BK205">
        <v>33</v>
      </c>
      <c r="BL205">
        <v>4.0841584E-2</v>
      </c>
      <c r="BM205">
        <v>808</v>
      </c>
      <c r="BN205">
        <v>33</v>
      </c>
      <c r="BO205">
        <v>4.0800000000000003E-2</v>
      </c>
      <c r="BP205">
        <v>808</v>
      </c>
      <c r="BQ205">
        <v>4.0820792000000002E-2</v>
      </c>
      <c r="BR205">
        <v>3</v>
      </c>
      <c r="BS205">
        <v>3</v>
      </c>
      <c r="BT205">
        <v>0</v>
      </c>
      <c r="BU205">
        <v>0</v>
      </c>
      <c r="BW205" t="s">
        <v>77</v>
      </c>
      <c r="BY205" t="s">
        <v>77</v>
      </c>
      <c r="BZ205">
        <v>1</v>
      </c>
    </row>
    <row r="206" spans="1:78" x14ac:dyDescent="0.2">
      <c r="A206" t="s">
        <v>393</v>
      </c>
      <c r="B206" t="s">
        <v>723</v>
      </c>
      <c r="C206" t="s">
        <v>118</v>
      </c>
      <c r="D206" s="2">
        <v>44176</v>
      </c>
      <c r="E206">
        <v>729</v>
      </c>
      <c r="F206">
        <v>1537</v>
      </c>
      <c r="G206" t="s">
        <v>78</v>
      </c>
      <c r="H206" t="s">
        <v>212</v>
      </c>
      <c r="I206">
        <v>108224493</v>
      </c>
      <c r="J206">
        <v>108224493</v>
      </c>
      <c r="K206" t="s">
        <v>81</v>
      </c>
      <c r="L206" t="s">
        <v>134</v>
      </c>
      <c r="M206" t="s">
        <v>404</v>
      </c>
      <c r="N206" t="str">
        <f t="shared" si="3"/>
        <v>OvBIOMark018_chr11_108224493_G_A</v>
      </c>
      <c r="O206" t="s">
        <v>724</v>
      </c>
      <c r="P206" t="s">
        <v>83</v>
      </c>
      <c r="Q206" t="s">
        <v>214</v>
      </c>
      <c r="S206" t="s">
        <v>123</v>
      </c>
      <c r="T206" t="s">
        <v>405</v>
      </c>
      <c r="U206" t="s">
        <v>406</v>
      </c>
      <c r="V206" t="s">
        <v>407</v>
      </c>
      <c r="W206" s="1"/>
      <c r="X206" s="1">
        <v>8.2400000000000007E-6</v>
      </c>
      <c r="Y206">
        <v>0</v>
      </c>
      <c r="Z206">
        <v>0</v>
      </c>
      <c r="AA206">
        <v>0</v>
      </c>
      <c r="AB206" s="1">
        <v>0</v>
      </c>
      <c r="AC206" s="1">
        <v>1.5E-5</v>
      </c>
      <c r="AD206">
        <v>0</v>
      </c>
      <c r="AE206">
        <v>0</v>
      </c>
      <c r="AF206">
        <v>0</v>
      </c>
      <c r="AG206">
        <v>0</v>
      </c>
      <c r="AI206">
        <v>0</v>
      </c>
      <c r="AJ206" s="1">
        <v>0</v>
      </c>
      <c r="AK206" s="1">
        <v>2.7800000000000001E-5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W206" s="1"/>
      <c r="AX206" s="1">
        <v>6.4999999999999996E-6</v>
      </c>
      <c r="AY206" s="1">
        <v>6.4999999999999996E-6</v>
      </c>
      <c r="AZ206">
        <v>1</v>
      </c>
      <c r="BA206">
        <v>154602</v>
      </c>
      <c r="BB206">
        <v>212915</v>
      </c>
      <c r="BC206" t="s">
        <v>408</v>
      </c>
      <c r="BD206" t="s">
        <v>409</v>
      </c>
      <c r="BE206" t="s">
        <v>145</v>
      </c>
      <c r="BF206" t="s">
        <v>155</v>
      </c>
      <c r="BG206" t="s">
        <v>410</v>
      </c>
      <c r="BH206" t="s">
        <v>411</v>
      </c>
      <c r="BI206" t="s">
        <v>90</v>
      </c>
      <c r="BJ206">
        <v>990</v>
      </c>
      <c r="BK206">
        <v>17</v>
      </c>
      <c r="BL206">
        <v>1.7171717E-2</v>
      </c>
      <c r="BM206">
        <v>990</v>
      </c>
      <c r="BN206">
        <v>17</v>
      </c>
      <c r="BO206">
        <v>1.72E-2</v>
      </c>
      <c r="BP206">
        <v>990</v>
      </c>
      <c r="BQ206">
        <v>1.7185859000000001E-2</v>
      </c>
      <c r="BR206">
        <v>2</v>
      </c>
      <c r="BS206">
        <v>2</v>
      </c>
      <c r="BT206">
        <v>0</v>
      </c>
      <c r="BU206">
        <v>0</v>
      </c>
      <c r="BW206" t="s">
        <v>77</v>
      </c>
      <c r="BX206" t="s">
        <v>412</v>
      </c>
      <c r="BY206" t="s">
        <v>77</v>
      </c>
      <c r="BZ206">
        <v>1</v>
      </c>
    </row>
    <row r="207" spans="1:78" x14ac:dyDescent="0.2">
      <c r="A207" t="s">
        <v>393</v>
      </c>
      <c r="B207" t="s">
        <v>723</v>
      </c>
      <c r="C207" t="s">
        <v>118</v>
      </c>
      <c r="D207" s="2">
        <v>44176</v>
      </c>
      <c r="E207">
        <v>729</v>
      </c>
      <c r="F207">
        <v>1537</v>
      </c>
      <c r="G207" t="s">
        <v>78</v>
      </c>
      <c r="H207" t="s">
        <v>120</v>
      </c>
      <c r="I207">
        <v>25457243</v>
      </c>
      <c r="J207">
        <v>25457243</v>
      </c>
      <c r="K207" t="s">
        <v>81</v>
      </c>
      <c r="L207" t="s">
        <v>134</v>
      </c>
      <c r="M207" t="s">
        <v>156</v>
      </c>
      <c r="N207" t="str">
        <f t="shared" si="3"/>
        <v>OvBIOMark018_chr2_25457243_G_A</v>
      </c>
      <c r="O207" t="s">
        <v>725</v>
      </c>
      <c r="P207" t="s">
        <v>83</v>
      </c>
      <c r="Q207" t="s">
        <v>122</v>
      </c>
      <c r="S207" t="s">
        <v>123</v>
      </c>
      <c r="T207" t="s">
        <v>157</v>
      </c>
      <c r="U207" t="s">
        <v>158</v>
      </c>
      <c r="V207" t="s">
        <v>159</v>
      </c>
      <c r="W207" s="1"/>
      <c r="X207" s="1">
        <v>4.0000000000000002E-4</v>
      </c>
      <c r="Y207" s="1">
        <v>6.9999999999999902E-4</v>
      </c>
      <c r="Z207" s="1">
        <v>8.6600000000000004E-5</v>
      </c>
      <c r="AA207" s="1">
        <v>2.99999999999999E-4</v>
      </c>
      <c r="AB207" s="1">
        <v>0</v>
      </c>
      <c r="AC207" s="1">
        <v>4.0000000000000002E-4</v>
      </c>
      <c r="AD207" s="1">
        <v>0</v>
      </c>
      <c r="AE207" s="1">
        <v>4.0000000000000002E-4</v>
      </c>
      <c r="AF207" s="1">
        <v>6.9999999999999902E-4</v>
      </c>
      <c r="AG207" s="1">
        <v>1E-4</v>
      </c>
      <c r="AH207" s="1">
        <v>2.0000000000000001E-4</v>
      </c>
      <c r="AI207" s="1">
        <v>1E-4</v>
      </c>
      <c r="AJ207" s="1">
        <v>1E-4</v>
      </c>
      <c r="AK207" s="1">
        <v>2.99999999999999E-4</v>
      </c>
      <c r="AL207" s="1">
        <v>2.0000000000000001E-4</v>
      </c>
      <c r="AM207" s="1">
        <v>6.5400000000000004E-5</v>
      </c>
      <c r="AN207" s="1">
        <v>2.9E-5</v>
      </c>
      <c r="AO207" s="1">
        <v>2.0000000000000001E-4</v>
      </c>
      <c r="AP207" s="1">
        <v>1E-4</v>
      </c>
      <c r="AQ207" s="1">
        <v>1E-4</v>
      </c>
      <c r="AR207" s="1">
        <v>2.0000000000000001E-4</v>
      </c>
      <c r="AS207" s="1">
        <v>2.99999999999999E-4</v>
      </c>
      <c r="AT207" s="1">
        <v>2.0000000000000001E-4</v>
      </c>
      <c r="AU207" s="1">
        <v>2.0000000000000001E-4</v>
      </c>
      <c r="AV207" s="1">
        <v>2.0000000000000001E-4</v>
      </c>
      <c r="AW207" s="1">
        <v>2.99999999999999E-4</v>
      </c>
      <c r="AX207">
        <v>2.9109999999999997E-4</v>
      </c>
      <c r="AY207">
        <v>2.9109999999999997E-4</v>
      </c>
      <c r="AZ207">
        <v>45</v>
      </c>
      <c r="BA207">
        <v>154602</v>
      </c>
      <c r="BB207">
        <v>362761</v>
      </c>
      <c r="BC207" t="s">
        <v>160</v>
      </c>
      <c r="BD207" t="s">
        <v>161</v>
      </c>
      <c r="BE207" t="s">
        <v>129</v>
      </c>
      <c r="BF207" t="s">
        <v>146</v>
      </c>
      <c r="BG207" t="s">
        <v>131</v>
      </c>
      <c r="BH207" t="s">
        <v>162</v>
      </c>
      <c r="BI207" t="s">
        <v>90</v>
      </c>
      <c r="BJ207">
        <v>1579</v>
      </c>
      <c r="BK207">
        <v>21</v>
      </c>
      <c r="BL207">
        <v>1.3299557E-2</v>
      </c>
      <c r="BM207">
        <v>1579</v>
      </c>
      <c r="BN207">
        <v>21</v>
      </c>
      <c r="BO207">
        <v>1.3299999999999999E-2</v>
      </c>
      <c r="BP207">
        <v>1579</v>
      </c>
      <c r="BQ207">
        <v>1.3299778999999999E-2</v>
      </c>
      <c r="BR207">
        <v>5</v>
      </c>
      <c r="BS207">
        <v>1</v>
      </c>
      <c r="BT207">
        <v>0</v>
      </c>
      <c r="BU207">
        <v>0</v>
      </c>
      <c r="BW207" t="s">
        <v>77</v>
      </c>
      <c r="BY207" t="s">
        <v>77</v>
      </c>
      <c r="BZ207">
        <v>1</v>
      </c>
    </row>
    <row r="208" spans="1:78" x14ac:dyDescent="0.2">
      <c r="A208" t="s">
        <v>393</v>
      </c>
      <c r="B208" t="s">
        <v>723</v>
      </c>
      <c r="C208" t="s">
        <v>118</v>
      </c>
      <c r="D208" s="2">
        <v>44176</v>
      </c>
      <c r="E208">
        <v>729</v>
      </c>
      <c r="F208">
        <v>1537</v>
      </c>
      <c r="G208" t="s">
        <v>78</v>
      </c>
      <c r="H208" t="s">
        <v>120</v>
      </c>
      <c r="I208">
        <v>25463240</v>
      </c>
      <c r="J208">
        <v>25463240</v>
      </c>
      <c r="K208" t="s">
        <v>81</v>
      </c>
      <c r="L208" t="s">
        <v>98</v>
      </c>
      <c r="M208" t="s">
        <v>413</v>
      </c>
      <c r="N208" t="str">
        <f t="shared" si="3"/>
        <v>OvBIOMark018_chr2_25463240_G_T</v>
      </c>
      <c r="O208" t="s">
        <v>726</v>
      </c>
      <c r="P208" t="s">
        <v>83</v>
      </c>
      <c r="Q208" t="s">
        <v>122</v>
      </c>
      <c r="S208" t="s">
        <v>123</v>
      </c>
      <c r="T208" t="s">
        <v>414</v>
      </c>
      <c r="U208" t="s">
        <v>415</v>
      </c>
      <c r="V208" t="s">
        <v>416</v>
      </c>
      <c r="BI208" t="s">
        <v>90</v>
      </c>
      <c r="BJ208">
        <v>1268</v>
      </c>
      <c r="BK208">
        <v>16</v>
      </c>
      <c r="BL208">
        <v>1.2618297000000001E-2</v>
      </c>
      <c r="BM208">
        <v>1268</v>
      </c>
      <c r="BN208">
        <v>16</v>
      </c>
      <c r="BO208">
        <v>1.26E-2</v>
      </c>
      <c r="BP208">
        <v>1268</v>
      </c>
      <c r="BQ208">
        <v>1.2609149E-2</v>
      </c>
      <c r="BR208">
        <v>2</v>
      </c>
      <c r="BS208">
        <v>2</v>
      </c>
      <c r="BT208">
        <v>0</v>
      </c>
      <c r="BU208">
        <v>0</v>
      </c>
      <c r="BW208" t="s">
        <v>77</v>
      </c>
      <c r="BY208" t="s">
        <v>77</v>
      </c>
      <c r="BZ208">
        <v>1</v>
      </c>
    </row>
    <row r="209" spans="1:78" x14ac:dyDescent="0.2">
      <c r="A209" t="s">
        <v>393</v>
      </c>
      <c r="B209" t="s">
        <v>723</v>
      </c>
      <c r="C209" t="s">
        <v>118</v>
      </c>
      <c r="D209" s="2">
        <v>44176</v>
      </c>
      <c r="E209">
        <v>729</v>
      </c>
      <c r="F209">
        <v>1537</v>
      </c>
      <c r="G209" t="s">
        <v>78</v>
      </c>
      <c r="H209" t="s">
        <v>120</v>
      </c>
      <c r="I209">
        <v>25463287</v>
      </c>
      <c r="J209">
        <v>25463287</v>
      </c>
      <c r="K209" t="s">
        <v>81</v>
      </c>
      <c r="L209" t="s">
        <v>134</v>
      </c>
      <c r="M209" t="s">
        <v>394</v>
      </c>
      <c r="N209" t="str">
        <f t="shared" si="3"/>
        <v>OvBIOMark018_chr2_25463287_G_A</v>
      </c>
      <c r="O209" t="s">
        <v>727</v>
      </c>
      <c r="P209" t="s">
        <v>83</v>
      </c>
      <c r="Q209" t="s">
        <v>122</v>
      </c>
      <c r="S209" t="s">
        <v>123</v>
      </c>
      <c r="T209" t="s">
        <v>395</v>
      </c>
      <c r="U209" t="s">
        <v>396</v>
      </c>
      <c r="V209" t="s">
        <v>397</v>
      </c>
      <c r="W209" s="1"/>
      <c r="X209" s="1">
        <v>4.21E-5</v>
      </c>
      <c r="Y209" s="1">
        <v>0</v>
      </c>
      <c r="Z209" s="1">
        <v>8.6600000000000004E-5</v>
      </c>
      <c r="AA209" s="1">
        <v>1E-4</v>
      </c>
      <c r="AB209" s="1">
        <v>0</v>
      </c>
      <c r="AC209" s="1">
        <v>3.0300000000000001E-5</v>
      </c>
      <c r="AD209" s="1">
        <v>0</v>
      </c>
      <c r="AE209" s="1">
        <v>6.8200000000000004E-5</v>
      </c>
      <c r="AF209" s="1">
        <v>0</v>
      </c>
      <c r="AG209" s="1">
        <v>2.0100000000000001E-5</v>
      </c>
      <c r="AH209" s="1">
        <v>3.3000000000000003E-5</v>
      </c>
      <c r="AI209" s="1">
        <v>1.49E-5</v>
      </c>
      <c r="AJ209" s="1">
        <v>2.62E-5</v>
      </c>
      <c r="AK209" s="1">
        <v>4.3699999999999998E-5</v>
      </c>
      <c r="AL209" s="1">
        <v>0</v>
      </c>
      <c r="AM209" s="1">
        <v>3.3000000000000003E-5</v>
      </c>
      <c r="AN209" s="1">
        <v>2.9200000000000002E-5</v>
      </c>
      <c r="AO209" s="1">
        <v>0</v>
      </c>
      <c r="AP209" s="1">
        <v>2.6599999999999999E-5</v>
      </c>
      <c r="AQ209">
        <v>0</v>
      </c>
      <c r="AR209">
        <v>0</v>
      </c>
      <c r="AS209" s="1">
        <v>0</v>
      </c>
      <c r="AT209" s="1">
        <v>3.3000000000000003E-5</v>
      </c>
      <c r="AU209" s="1">
        <v>3.3099999999999998E-5</v>
      </c>
      <c r="AV209" s="1">
        <v>3.3099999999999998E-5</v>
      </c>
      <c r="AW209" s="1">
        <v>5.91E-5</v>
      </c>
      <c r="AX209" s="1">
        <v>6.4999999999999996E-6</v>
      </c>
      <c r="AY209" s="1">
        <v>6.4999999999999996E-6</v>
      </c>
      <c r="AZ209">
        <v>1</v>
      </c>
      <c r="BA209">
        <v>154602</v>
      </c>
      <c r="BG209" t="s">
        <v>398</v>
      </c>
      <c r="BH209" t="s">
        <v>399</v>
      </c>
      <c r="BI209" t="s">
        <v>90</v>
      </c>
      <c r="BJ209">
        <v>805</v>
      </c>
      <c r="BK209">
        <v>8</v>
      </c>
      <c r="BL209">
        <v>9.9378880000000006E-3</v>
      </c>
      <c r="BM209">
        <v>805</v>
      </c>
      <c r="BN209">
        <v>8</v>
      </c>
      <c r="BO209">
        <v>9.9000000000000008E-3</v>
      </c>
      <c r="BP209">
        <v>805</v>
      </c>
      <c r="BQ209">
        <v>9.9189440000000007E-3</v>
      </c>
      <c r="BR209">
        <v>3</v>
      </c>
      <c r="BS209">
        <v>3</v>
      </c>
      <c r="BT209">
        <v>0</v>
      </c>
      <c r="BU209">
        <v>0</v>
      </c>
      <c r="BW209" t="s">
        <v>77</v>
      </c>
      <c r="BY209" t="s">
        <v>77</v>
      </c>
      <c r="BZ209">
        <v>1</v>
      </c>
    </row>
    <row r="210" spans="1:78" x14ac:dyDescent="0.2">
      <c r="A210" t="s">
        <v>393</v>
      </c>
      <c r="B210" t="s">
        <v>723</v>
      </c>
      <c r="C210" t="s">
        <v>118</v>
      </c>
      <c r="D210" s="2">
        <v>44176</v>
      </c>
      <c r="E210">
        <v>729</v>
      </c>
      <c r="F210">
        <v>1537</v>
      </c>
      <c r="G210" t="s">
        <v>78</v>
      </c>
      <c r="H210" t="s">
        <v>120</v>
      </c>
      <c r="I210">
        <v>25464459</v>
      </c>
      <c r="J210">
        <v>25464459</v>
      </c>
      <c r="K210" t="s">
        <v>80</v>
      </c>
      <c r="L210" t="s">
        <v>134</v>
      </c>
      <c r="M210" t="s">
        <v>400</v>
      </c>
      <c r="N210" t="str">
        <f t="shared" si="3"/>
        <v>OvBIOMark018_chr2_25464459_C_A</v>
      </c>
      <c r="O210" t="s">
        <v>728</v>
      </c>
      <c r="P210" t="s">
        <v>83</v>
      </c>
      <c r="Q210" t="s">
        <v>122</v>
      </c>
      <c r="S210" t="s">
        <v>123</v>
      </c>
      <c r="T210" t="s">
        <v>401</v>
      </c>
      <c r="U210" t="s">
        <v>402</v>
      </c>
      <c r="V210" t="s">
        <v>403</v>
      </c>
      <c r="BI210" t="s">
        <v>90</v>
      </c>
      <c r="BJ210">
        <v>1256</v>
      </c>
      <c r="BK210">
        <v>67</v>
      </c>
      <c r="BL210">
        <v>5.3343949000000002E-2</v>
      </c>
      <c r="BM210">
        <v>1256</v>
      </c>
      <c r="BN210">
        <v>67</v>
      </c>
      <c r="BO210">
        <v>5.33E-2</v>
      </c>
      <c r="BP210">
        <v>1256</v>
      </c>
      <c r="BQ210">
        <v>5.3321975000000001E-2</v>
      </c>
      <c r="BR210">
        <v>3</v>
      </c>
      <c r="BS210">
        <v>3</v>
      </c>
      <c r="BT210">
        <v>0</v>
      </c>
      <c r="BU210">
        <v>0</v>
      </c>
      <c r="BW210" t="s">
        <v>77</v>
      </c>
      <c r="BY210" t="s">
        <v>77</v>
      </c>
      <c r="BZ210">
        <v>1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9F0CD-7072-344D-B24C-C9F37EDD61AB}">
  <dimension ref="A1:B18"/>
  <sheetViews>
    <sheetView workbookViewId="0"/>
  </sheetViews>
  <sheetFormatPr baseColWidth="10" defaultRowHeight="16" x14ac:dyDescent="0.2"/>
  <cols>
    <col min="1" max="1" width="13.33203125" bestFit="1" customWidth="1"/>
    <col min="2" max="2" width="11.5" style="7" bestFit="1" customWidth="1"/>
  </cols>
  <sheetData>
    <row r="1" spans="1:2" x14ac:dyDescent="0.2">
      <c r="A1" s="3" t="s">
        <v>0</v>
      </c>
      <c r="B1" s="4" t="s">
        <v>3</v>
      </c>
    </row>
    <row r="2" spans="1:2" x14ac:dyDescent="0.2">
      <c r="A2" t="s">
        <v>259</v>
      </c>
      <c r="B2" s="5">
        <v>42711</v>
      </c>
    </row>
    <row r="3" spans="1:2" x14ac:dyDescent="0.2">
      <c r="A3" t="s">
        <v>386</v>
      </c>
      <c r="B3" s="5">
        <v>42681</v>
      </c>
    </row>
    <row r="4" spans="1:2" x14ac:dyDescent="0.2">
      <c r="A4" t="s">
        <v>393</v>
      </c>
      <c r="B4" s="5">
        <v>42639</v>
      </c>
    </row>
    <row r="5" spans="1:2" x14ac:dyDescent="0.2">
      <c r="A5" t="s">
        <v>254</v>
      </c>
      <c r="B5" s="5">
        <v>42657</v>
      </c>
    </row>
    <row r="6" spans="1:2" x14ac:dyDescent="0.2">
      <c r="A6" t="s">
        <v>352</v>
      </c>
      <c r="B6" s="5">
        <v>42809</v>
      </c>
    </row>
    <row r="7" spans="1:2" x14ac:dyDescent="0.2">
      <c r="A7" t="s">
        <v>76</v>
      </c>
      <c r="B7" s="5">
        <v>42586</v>
      </c>
    </row>
    <row r="8" spans="1:2" x14ac:dyDescent="0.2">
      <c r="A8" t="s">
        <v>333</v>
      </c>
      <c r="B8" s="6">
        <v>42999</v>
      </c>
    </row>
    <row r="9" spans="1:2" x14ac:dyDescent="0.2">
      <c r="A9" t="s">
        <v>117</v>
      </c>
      <c r="B9" s="5">
        <v>42653</v>
      </c>
    </row>
    <row r="10" spans="1:2" x14ac:dyDescent="0.2">
      <c r="A10" t="s">
        <v>228</v>
      </c>
      <c r="B10" s="5">
        <v>42811</v>
      </c>
    </row>
    <row r="11" spans="1:2" x14ac:dyDescent="0.2">
      <c r="A11" t="s">
        <v>219</v>
      </c>
      <c r="B11" s="5">
        <v>42852</v>
      </c>
    </row>
    <row r="12" spans="1:2" x14ac:dyDescent="0.2">
      <c r="A12" t="s">
        <v>148</v>
      </c>
      <c r="B12" s="5">
        <v>42926</v>
      </c>
    </row>
    <row r="13" spans="1:2" x14ac:dyDescent="0.2">
      <c r="A13" t="s">
        <v>340</v>
      </c>
      <c r="B13" s="5">
        <v>42982</v>
      </c>
    </row>
    <row r="14" spans="1:2" x14ac:dyDescent="0.2">
      <c r="A14" t="s">
        <v>188</v>
      </c>
      <c r="B14" s="5">
        <v>43082</v>
      </c>
    </row>
    <row r="15" spans="1:2" x14ac:dyDescent="0.2">
      <c r="A15" t="s">
        <v>300</v>
      </c>
      <c r="B15" s="5">
        <v>43178</v>
      </c>
    </row>
    <row r="16" spans="1:2" x14ac:dyDescent="0.2">
      <c r="A16" t="s">
        <v>163</v>
      </c>
      <c r="B16" s="5">
        <v>43180</v>
      </c>
    </row>
    <row r="17" spans="1:2" x14ac:dyDescent="0.2">
      <c r="A17" t="s">
        <v>96</v>
      </c>
      <c r="B17" s="5">
        <v>43257</v>
      </c>
    </row>
    <row r="18" spans="1:2" x14ac:dyDescent="0.2">
      <c r="A18" t="s">
        <v>376</v>
      </c>
      <c r="B18" s="5">
        <v>42642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1</vt:i4>
      </vt:variant>
    </vt:vector>
  </HeadingPairs>
  <TitlesOfParts>
    <vt:vector size="3" baseType="lpstr">
      <vt:lpstr>longitudinal_data</vt:lpstr>
      <vt:lpstr>sequential_first_time_point</vt:lpstr>
      <vt:lpstr>longitudinal_data!ww_longitudinal_1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Fandrei, David</dc:creator>
  <cp:lastModifiedBy>Fandrei, David</cp:lastModifiedBy>
  <dcterms:created xsi:type="dcterms:W3CDTF">2025-03-24T10:34:20Z</dcterms:created>
  <dcterms:modified xsi:type="dcterms:W3CDTF">2025-03-24T12:33:54Z</dcterms:modified>
</cp:coreProperties>
</file>