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EOPHYSIC\WORK IBS+\PROCESSING\TANKESSE\Tr IP2WIN\"/>
    </mc:Choice>
  </mc:AlternateContent>
  <bookViews>
    <workbookView xWindow="0" yWindow="0" windowWidth="20490" windowHeight="7755"/>
  </bookViews>
  <sheets>
    <sheet name="Trané electrique_TANKESSE" sheetId="1" r:id="rId1"/>
    <sheet name="Sondage electrique _TANKES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F3" i="1" l="1"/>
  <c r="E3" i="1"/>
</calcChain>
</file>

<file path=xl/sharedStrings.xml><?xml version="1.0" encoding="utf-8"?>
<sst xmlns="http://schemas.openxmlformats.org/spreadsheetml/2006/main" count="20" uniqueCount="16">
  <si>
    <t xml:space="preserve">SONDAGE ELECTRIQUE </t>
  </si>
  <si>
    <t>X</t>
  </si>
  <si>
    <t>Y</t>
  </si>
  <si>
    <t>Rho</t>
  </si>
  <si>
    <t>Résistivité (Rho)</t>
  </si>
  <si>
    <t>AB/2</t>
  </si>
  <si>
    <t>MN/2</t>
  </si>
  <si>
    <t>SE1</t>
  </si>
  <si>
    <t>SE2</t>
  </si>
  <si>
    <t xml:space="preserve">POINTS </t>
  </si>
  <si>
    <t>POINTS</t>
  </si>
  <si>
    <t>Ligne 2 TANKESSE</t>
  </si>
  <si>
    <t>Ligne 1 TANKESSE</t>
  </si>
  <si>
    <t>SE3</t>
  </si>
  <si>
    <t>SE4</t>
  </si>
  <si>
    <t>SE5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</si>
</sst>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Profil</a:t>
            </a:r>
            <a:r>
              <a:rPr lang="fr-FR" sz="1100" baseline="0"/>
              <a:t> de resistivité L1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16221076971903"/>
          <c:y val="0.13693797778278791"/>
          <c:w val="0.83774912972730631"/>
          <c:h val="0.74345832087521924"/>
        </c:manualLayout>
      </c:layout>
      <c:scatterChart>
        <c:scatterStyle val="lineMarker"/>
        <c:varyColors val="0"/>
        <c:ser>
          <c:idx val="0"/>
          <c:order val="0"/>
          <c:tx>
            <c:v>Résistivité (Rho)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'Trané electrique_TANKESSE'!$A$4:$A$43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xVal>
          <c:yVal>
            <c:numRef>
              <c:f>'Trané electrique_TANKESSE'!$D$4:$D$43</c:f>
              <c:numCache>
                <c:formatCode>General</c:formatCode>
                <c:ptCount val="40"/>
                <c:pt idx="0">
                  <c:v>77</c:v>
                </c:pt>
                <c:pt idx="1">
                  <c:v>72</c:v>
                </c:pt>
                <c:pt idx="2">
                  <c:v>72</c:v>
                </c:pt>
                <c:pt idx="3">
                  <c:v>74</c:v>
                </c:pt>
                <c:pt idx="4">
                  <c:v>74</c:v>
                </c:pt>
                <c:pt idx="5">
                  <c:v>77</c:v>
                </c:pt>
                <c:pt idx="6">
                  <c:v>70</c:v>
                </c:pt>
                <c:pt idx="7">
                  <c:v>60</c:v>
                </c:pt>
                <c:pt idx="8">
                  <c:v>69</c:v>
                </c:pt>
                <c:pt idx="9">
                  <c:v>73</c:v>
                </c:pt>
                <c:pt idx="10">
                  <c:v>83</c:v>
                </c:pt>
                <c:pt idx="11">
                  <c:v>82</c:v>
                </c:pt>
                <c:pt idx="12">
                  <c:v>70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67</c:v>
                </c:pt>
                <c:pt idx="17">
                  <c:v>69</c:v>
                </c:pt>
                <c:pt idx="18">
                  <c:v>69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67</c:v>
                </c:pt>
                <c:pt idx="23">
                  <c:v>75</c:v>
                </c:pt>
                <c:pt idx="24">
                  <c:v>78</c:v>
                </c:pt>
                <c:pt idx="25">
                  <c:v>77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92</c:v>
                </c:pt>
                <c:pt idx="30">
                  <c:v>93</c:v>
                </c:pt>
                <c:pt idx="31">
                  <c:v>100</c:v>
                </c:pt>
                <c:pt idx="32">
                  <c:v>86</c:v>
                </c:pt>
                <c:pt idx="33">
                  <c:v>80</c:v>
                </c:pt>
                <c:pt idx="34">
                  <c:v>90</c:v>
                </c:pt>
                <c:pt idx="35">
                  <c:v>96</c:v>
                </c:pt>
                <c:pt idx="36">
                  <c:v>99</c:v>
                </c:pt>
                <c:pt idx="37">
                  <c:v>85</c:v>
                </c:pt>
                <c:pt idx="38">
                  <c:v>84</c:v>
                </c:pt>
                <c:pt idx="3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3-4E4A-B684-CA6D07AB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56463"/>
        <c:axId val="1418058543"/>
      </c:scatterChart>
      <c:valAx>
        <c:axId val="1418056463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8543"/>
        <c:crosses val="autoZero"/>
        <c:crossBetween val="midCat"/>
      </c:valAx>
      <c:valAx>
        <c:axId val="14180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Profil</a:t>
            </a:r>
            <a:r>
              <a:rPr lang="fr-FR" sz="1100" baseline="0"/>
              <a:t> de resistivité L1'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16221076971903"/>
          <c:y val="0.13693797778278791"/>
          <c:w val="0.83774912972730631"/>
          <c:h val="0.74345832087521924"/>
        </c:manualLayout>
      </c:layout>
      <c:scatterChart>
        <c:scatterStyle val="lineMarker"/>
        <c:varyColors val="0"/>
        <c:ser>
          <c:idx val="0"/>
          <c:order val="0"/>
          <c:tx>
            <c:v>Résistivité (Rho)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'Trané electrique_TANKESSE'!$A$4:$A$43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xVal>
          <c:yVal>
            <c:numRef>
              <c:f>'Trané electrique_TANKESSE'!$E$4:$E$43</c:f>
              <c:numCache>
                <c:formatCode>General</c:formatCode>
                <c:ptCount val="40"/>
                <c:pt idx="0">
                  <c:v>30</c:v>
                </c:pt>
                <c:pt idx="1">
                  <c:v>32</c:v>
                </c:pt>
                <c:pt idx="2">
                  <c:v>25</c:v>
                </c:pt>
                <c:pt idx="3">
                  <c:v>32</c:v>
                </c:pt>
                <c:pt idx="4">
                  <c:v>29</c:v>
                </c:pt>
                <c:pt idx="5">
                  <c:v>36</c:v>
                </c:pt>
                <c:pt idx="6">
                  <c:v>31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22</c:v>
                </c:pt>
                <c:pt idx="17">
                  <c:v>21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24</c:v>
                </c:pt>
                <c:pt idx="23">
                  <c:v>29</c:v>
                </c:pt>
                <c:pt idx="24">
                  <c:v>27</c:v>
                </c:pt>
                <c:pt idx="25">
                  <c:v>29</c:v>
                </c:pt>
                <c:pt idx="26">
                  <c:v>25</c:v>
                </c:pt>
                <c:pt idx="27">
                  <c:v>32</c:v>
                </c:pt>
                <c:pt idx="28">
                  <c:v>26</c:v>
                </c:pt>
                <c:pt idx="29">
                  <c:v>32</c:v>
                </c:pt>
                <c:pt idx="30">
                  <c:v>28</c:v>
                </c:pt>
                <c:pt idx="31">
                  <c:v>37</c:v>
                </c:pt>
                <c:pt idx="32">
                  <c:v>27</c:v>
                </c:pt>
                <c:pt idx="33">
                  <c:v>30</c:v>
                </c:pt>
                <c:pt idx="34">
                  <c:v>33</c:v>
                </c:pt>
                <c:pt idx="35">
                  <c:v>32</c:v>
                </c:pt>
                <c:pt idx="36">
                  <c:v>34</c:v>
                </c:pt>
                <c:pt idx="37">
                  <c:v>23</c:v>
                </c:pt>
                <c:pt idx="38">
                  <c:v>29</c:v>
                </c:pt>
                <c:pt idx="3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F-4A9B-8ABF-2A98B9D8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56463"/>
        <c:axId val="1418058543"/>
      </c:scatterChart>
      <c:valAx>
        <c:axId val="1418056463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8543"/>
        <c:crosses val="autoZero"/>
        <c:crossBetween val="midCat"/>
      </c:valAx>
      <c:valAx>
        <c:axId val="14180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Profil</a:t>
            </a:r>
            <a:r>
              <a:rPr lang="fr-FR" sz="1100" baseline="0"/>
              <a:t> de resistivité L1''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16221076971903"/>
          <c:y val="0.13693797778278791"/>
          <c:w val="0.83774912972730631"/>
          <c:h val="0.74345832087521924"/>
        </c:manualLayout>
      </c:layout>
      <c:scatterChart>
        <c:scatterStyle val="lineMarker"/>
        <c:varyColors val="0"/>
        <c:ser>
          <c:idx val="0"/>
          <c:order val="0"/>
          <c:tx>
            <c:v>Résistivité (Rho)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'Trané electrique_TANKESSE'!$A$4:$A$43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xVal>
          <c:yVal>
            <c:numRef>
              <c:f>'Trané electrique_TANKESSE'!$F$4:$F$43</c:f>
              <c:numCache>
                <c:formatCode>General</c:formatCode>
                <c:ptCount val="40"/>
                <c:pt idx="0">
                  <c:v>31</c:v>
                </c:pt>
                <c:pt idx="1">
                  <c:v>44</c:v>
                </c:pt>
                <c:pt idx="2">
                  <c:v>28</c:v>
                </c:pt>
                <c:pt idx="3">
                  <c:v>41</c:v>
                </c:pt>
                <c:pt idx="4">
                  <c:v>26</c:v>
                </c:pt>
                <c:pt idx="5">
                  <c:v>36</c:v>
                </c:pt>
                <c:pt idx="6">
                  <c:v>29</c:v>
                </c:pt>
                <c:pt idx="7">
                  <c:v>21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22</c:v>
                </c:pt>
                <c:pt idx="26">
                  <c:v>17</c:v>
                </c:pt>
                <c:pt idx="27">
                  <c:v>27</c:v>
                </c:pt>
                <c:pt idx="28">
                  <c:v>17</c:v>
                </c:pt>
                <c:pt idx="29">
                  <c:v>25</c:v>
                </c:pt>
                <c:pt idx="30">
                  <c:v>20</c:v>
                </c:pt>
                <c:pt idx="31">
                  <c:v>36</c:v>
                </c:pt>
                <c:pt idx="32">
                  <c:v>22</c:v>
                </c:pt>
                <c:pt idx="33">
                  <c:v>36</c:v>
                </c:pt>
                <c:pt idx="34">
                  <c:v>30</c:v>
                </c:pt>
                <c:pt idx="35">
                  <c:v>38</c:v>
                </c:pt>
                <c:pt idx="36">
                  <c:v>28</c:v>
                </c:pt>
                <c:pt idx="37">
                  <c:v>17</c:v>
                </c:pt>
                <c:pt idx="38">
                  <c:v>23</c:v>
                </c:pt>
                <c:pt idx="3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0-4C97-97B5-3FAEE18C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56463"/>
        <c:axId val="1418058543"/>
      </c:scatterChart>
      <c:valAx>
        <c:axId val="1418056463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8543"/>
        <c:crosses val="autoZero"/>
        <c:crossBetween val="midCat"/>
      </c:valAx>
      <c:valAx>
        <c:axId val="14180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34704107284105"/>
          <c:y val="0.74486395094293012"/>
          <c:w val="0.22784489750681355"/>
          <c:h val="6.9124874330285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erlin Sans FB" panose="020E0602020502020306" pitchFamily="34" charset="0"/>
                <a:ea typeface="+mn-ea"/>
                <a:cs typeface="+mn-cs"/>
              </a:defRPr>
            </a:pPr>
            <a:r>
              <a:rPr lang="fr-FR" sz="1200" b="0">
                <a:latin typeface="Berlin Sans FB" panose="020E0602020502020306" pitchFamily="34" charset="0"/>
              </a:rPr>
              <a:t>PROFIL de resistivite 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Berlin Sans FB" panose="020E0602020502020306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5365740740740741"/>
          <c:w val="0.81000131233595807"/>
          <c:h val="0.71116542723826193"/>
        </c:manualLayout>
      </c:layout>
      <c:scatterChart>
        <c:scatterStyle val="lineMarker"/>
        <c:varyColors val="0"/>
        <c:ser>
          <c:idx val="0"/>
          <c:order val="0"/>
          <c:tx>
            <c:v>Résistivité (Rho)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'Trané electrique_TANKESSE'!$H$4:$H$18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'Trané electrique_TANKESSE'!$K$4:$K$18</c:f>
              <c:numCache>
                <c:formatCode>General</c:formatCode>
                <c:ptCount val="15"/>
                <c:pt idx="0">
                  <c:v>63</c:v>
                </c:pt>
                <c:pt idx="1">
                  <c:v>72</c:v>
                </c:pt>
                <c:pt idx="2">
                  <c:v>73</c:v>
                </c:pt>
                <c:pt idx="3">
                  <c:v>73</c:v>
                </c:pt>
                <c:pt idx="4">
                  <c:v>66</c:v>
                </c:pt>
                <c:pt idx="5">
                  <c:v>60</c:v>
                </c:pt>
                <c:pt idx="6">
                  <c:v>59</c:v>
                </c:pt>
                <c:pt idx="7">
                  <c:v>56</c:v>
                </c:pt>
                <c:pt idx="8">
                  <c:v>82</c:v>
                </c:pt>
                <c:pt idx="9">
                  <c:v>105</c:v>
                </c:pt>
                <c:pt idx="10">
                  <c:v>92</c:v>
                </c:pt>
                <c:pt idx="11">
                  <c:v>70</c:v>
                </c:pt>
                <c:pt idx="12">
                  <c:v>65</c:v>
                </c:pt>
                <c:pt idx="13">
                  <c:v>72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F-4DDC-B492-F6146E62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54207"/>
        <c:axId val="1410656287"/>
      </c:scatterChart>
      <c:valAx>
        <c:axId val="141065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</a:t>
                </a:r>
                <a:r>
                  <a:rPr lang="fr-FR" baseline="0"/>
                  <a:t> (M)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656287"/>
        <c:crosses val="autoZero"/>
        <c:crossBetween val="midCat"/>
      </c:valAx>
      <c:valAx>
        <c:axId val="14106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</a:t>
                </a:r>
                <a:r>
                  <a:rPr lang="fr-FR" baseline="0"/>
                  <a:t> apparente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6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erlin Sans FB" panose="020E0602020502020306" pitchFamily="34" charset="0"/>
                <a:ea typeface="+mn-ea"/>
                <a:cs typeface="+mn-cs"/>
              </a:defRPr>
            </a:pPr>
            <a:r>
              <a:rPr lang="fr-FR" sz="1200" b="0">
                <a:latin typeface="Berlin Sans FB" panose="020E0602020502020306" pitchFamily="34" charset="0"/>
              </a:rPr>
              <a:t>PROFIL de resistivite  L2'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Berlin Sans FB" panose="020E0602020502020306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5365740740740741"/>
          <c:w val="0.81000131233595807"/>
          <c:h val="0.71116542723826193"/>
        </c:manualLayout>
      </c:layout>
      <c:scatterChart>
        <c:scatterStyle val="lineMarker"/>
        <c:varyColors val="0"/>
        <c:ser>
          <c:idx val="0"/>
          <c:order val="0"/>
          <c:tx>
            <c:v>Resistivité (Rho)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'Trané electrique_TANKESSE'!$H$4:$H$18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'Trané electrique_TANKESSE'!$L$4:$L$18</c:f>
              <c:numCache>
                <c:formatCode>General</c:formatCode>
                <c:ptCount val="15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34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33</c:v>
                </c:pt>
                <c:pt idx="13">
                  <c:v>43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B-489C-93C9-7A081DAA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54207"/>
        <c:axId val="1410656287"/>
      </c:scatterChart>
      <c:valAx>
        <c:axId val="141065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</a:t>
                </a:r>
                <a:r>
                  <a:rPr lang="fr-FR" baseline="0"/>
                  <a:t> (M)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656287"/>
        <c:crosses val="autoZero"/>
        <c:crossBetween val="midCat"/>
      </c:valAx>
      <c:valAx>
        <c:axId val="14106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</a:t>
                </a:r>
                <a:r>
                  <a:rPr lang="fr-FR" baseline="0"/>
                  <a:t> apparente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6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Profil</a:t>
            </a:r>
            <a:r>
              <a:rPr lang="fr-FR" sz="1100" baseline="0"/>
              <a:t> de resistivité L1, L1'et L1''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16221076971903"/>
          <c:y val="0.13693797778278791"/>
          <c:w val="0.82872483579146516"/>
          <c:h val="0.74345832087521924"/>
        </c:manualLayout>
      </c:layout>
      <c:lineChart>
        <c:grouping val="stacked"/>
        <c:varyColors val="0"/>
        <c:ser>
          <c:idx val="0"/>
          <c:order val="0"/>
          <c:tx>
            <c:v>Profil L1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'Trané electrique_TANKESSE'!$A$4:$A$43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cat>
          <c:val>
            <c:numRef>
              <c:f>'Trané electrique_TANKESSE'!$D$4:$D$43</c:f>
              <c:numCache>
                <c:formatCode>General</c:formatCode>
                <c:ptCount val="40"/>
                <c:pt idx="0">
                  <c:v>77</c:v>
                </c:pt>
                <c:pt idx="1">
                  <c:v>72</c:v>
                </c:pt>
                <c:pt idx="2">
                  <c:v>72</c:v>
                </c:pt>
                <c:pt idx="3">
                  <c:v>74</c:v>
                </c:pt>
                <c:pt idx="4">
                  <c:v>74</c:v>
                </c:pt>
                <c:pt idx="5">
                  <c:v>77</c:v>
                </c:pt>
                <c:pt idx="6">
                  <c:v>70</c:v>
                </c:pt>
                <c:pt idx="7">
                  <c:v>60</c:v>
                </c:pt>
                <c:pt idx="8">
                  <c:v>69</c:v>
                </c:pt>
                <c:pt idx="9">
                  <c:v>73</c:v>
                </c:pt>
                <c:pt idx="10">
                  <c:v>83</c:v>
                </c:pt>
                <c:pt idx="11">
                  <c:v>82</c:v>
                </c:pt>
                <c:pt idx="12">
                  <c:v>70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67</c:v>
                </c:pt>
                <c:pt idx="17">
                  <c:v>69</c:v>
                </c:pt>
                <c:pt idx="18">
                  <c:v>69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67</c:v>
                </c:pt>
                <c:pt idx="23">
                  <c:v>75</c:v>
                </c:pt>
                <c:pt idx="24">
                  <c:v>78</c:v>
                </c:pt>
                <c:pt idx="25">
                  <c:v>77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92</c:v>
                </c:pt>
                <c:pt idx="30">
                  <c:v>93</c:v>
                </c:pt>
                <c:pt idx="31">
                  <c:v>100</c:v>
                </c:pt>
                <c:pt idx="32">
                  <c:v>86</c:v>
                </c:pt>
                <c:pt idx="33">
                  <c:v>80</c:v>
                </c:pt>
                <c:pt idx="34">
                  <c:v>90</c:v>
                </c:pt>
                <c:pt idx="35">
                  <c:v>96</c:v>
                </c:pt>
                <c:pt idx="36">
                  <c:v>99</c:v>
                </c:pt>
                <c:pt idx="37">
                  <c:v>85</c:v>
                </c:pt>
                <c:pt idx="38">
                  <c:v>84</c:v>
                </c:pt>
                <c:pt idx="3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0-440D-A99A-E687BDDC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56463"/>
        <c:axId val="1418058543"/>
      </c:lineChart>
      <c:lineChart>
        <c:grouping val="stacked"/>
        <c:varyColors val="0"/>
        <c:ser>
          <c:idx val="1"/>
          <c:order val="1"/>
          <c:tx>
            <c:v>Profil L1'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'Trané electrique_TANKESSE'!$A$4:$A$43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cat>
          <c:val>
            <c:numRef>
              <c:f>'Trané electrique_TANKESSE'!$E$4:$E$43</c:f>
              <c:numCache>
                <c:formatCode>General</c:formatCode>
                <c:ptCount val="40"/>
                <c:pt idx="0">
                  <c:v>30</c:v>
                </c:pt>
                <c:pt idx="1">
                  <c:v>32</c:v>
                </c:pt>
                <c:pt idx="2">
                  <c:v>25</c:v>
                </c:pt>
                <c:pt idx="3">
                  <c:v>32</c:v>
                </c:pt>
                <c:pt idx="4">
                  <c:v>29</c:v>
                </c:pt>
                <c:pt idx="5">
                  <c:v>36</c:v>
                </c:pt>
                <c:pt idx="6">
                  <c:v>31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22</c:v>
                </c:pt>
                <c:pt idx="17">
                  <c:v>21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24</c:v>
                </c:pt>
                <c:pt idx="23">
                  <c:v>29</c:v>
                </c:pt>
                <c:pt idx="24">
                  <c:v>27</c:v>
                </c:pt>
                <c:pt idx="25">
                  <c:v>29</c:v>
                </c:pt>
                <c:pt idx="26">
                  <c:v>25</c:v>
                </c:pt>
                <c:pt idx="27">
                  <c:v>32</c:v>
                </c:pt>
                <c:pt idx="28">
                  <c:v>26</c:v>
                </c:pt>
                <c:pt idx="29">
                  <c:v>32</c:v>
                </c:pt>
                <c:pt idx="30">
                  <c:v>28</c:v>
                </c:pt>
                <c:pt idx="31">
                  <c:v>37</c:v>
                </c:pt>
                <c:pt idx="32">
                  <c:v>27</c:v>
                </c:pt>
                <c:pt idx="33">
                  <c:v>30</c:v>
                </c:pt>
                <c:pt idx="34">
                  <c:v>33</c:v>
                </c:pt>
                <c:pt idx="35">
                  <c:v>32</c:v>
                </c:pt>
                <c:pt idx="36">
                  <c:v>34</c:v>
                </c:pt>
                <c:pt idx="37">
                  <c:v>23</c:v>
                </c:pt>
                <c:pt idx="38">
                  <c:v>29</c:v>
                </c:pt>
                <c:pt idx="3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0-440D-A99A-E687BDDCCAB6}"/>
            </c:ext>
          </c:extLst>
        </c:ser>
        <c:ser>
          <c:idx val="2"/>
          <c:order val="2"/>
          <c:tx>
            <c:v>Profil L1''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'Trané electrique_TANKESSE'!$A$4:$A$43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cat>
          <c:val>
            <c:numRef>
              <c:f>'Trané electrique_TANKESSE'!$F$4:$F$43</c:f>
              <c:numCache>
                <c:formatCode>General</c:formatCode>
                <c:ptCount val="40"/>
                <c:pt idx="0">
                  <c:v>31</c:v>
                </c:pt>
                <c:pt idx="1">
                  <c:v>44</c:v>
                </c:pt>
                <c:pt idx="2">
                  <c:v>28</c:v>
                </c:pt>
                <c:pt idx="3">
                  <c:v>41</c:v>
                </c:pt>
                <c:pt idx="4">
                  <c:v>26</c:v>
                </c:pt>
                <c:pt idx="5">
                  <c:v>36</c:v>
                </c:pt>
                <c:pt idx="6">
                  <c:v>29</c:v>
                </c:pt>
                <c:pt idx="7">
                  <c:v>21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22</c:v>
                </c:pt>
                <c:pt idx="26">
                  <c:v>17</c:v>
                </c:pt>
                <c:pt idx="27">
                  <c:v>27</c:v>
                </c:pt>
                <c:pt idx="28">
                  <c:v>17</c:v>
                </c:pt>
                <c:pt idx="29">
                  <c:v>25</c:v>
                </c:pt>
                <c:pt idx="30">
                  <c:v>20</c:v>
                </c:pt>
                <c:pt idx="31">
                  <c:v>36</c:v>
                </c:pt>
                <c:pt idx="32">
                  <c:v>22</c:v>
                </c:pt>
                <c:pt idx="33">
                  <c:v>36</c:v>
                </c:pt>
                <c:pt idx="34">
                  <c:v>30</c:v>
                </c:pt>
                <c:pt idx="35">
                  <c:v>38</c:v>
                </c:pt>
                <c:pt idx="36">
                  <c:v>28</c:v>
                </c:pt>
                <c:pt idx="37">
                  <c:v>17</c:v>
                </c:pt>
                <c:pt idx="38">
                  <c:v>23</c:v>
                </c:pt>
                <c:pt idx="3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0-440D-A99A-E687BDDC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75039"/>
        <c:axId val="1420689599"/>
      </c:lineChart>
      <c:catAx>
        <c:axId val="141805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8543"/>
        <c:crosses val="autoZero"/>
        <c:auto val="1"/>
        <c:lblAlgn val="ctr"/>
        <c:lblOffset val="100"/>
        <c:noMultiLvlLbl val="0"/>
      </c:catAx>
      <c:valAx>
        <c:axId val="1418058543"/>
        <c:scaling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56463"/>
        <c:crosses val="autoZero"/>
        <c:crossBetween val="between"/>
      </c:valAx>
      <c:valAx>
        <c:axId val="1420689599"/>
        <c:scaling>
          <c:orientation val="minMax"/>
          <c:max val="80"/>
          <c:min val="-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675039"/>
        <c:crosses val="max"/>
        <c:crossBetween val="between"/>
      </c:valAx>
      <c:catAx>
        <c:axId val="142067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068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04588587265752"/>
          <c:y val="0.74127923947607854"/>
          <c:w val="0.64745994163316989"/>
          <c:h val="0.20737462299085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erlin Sans FB" panose="020E0602020502020306" pitchFamily="34" charset="0"/>
                <a:ea typeface="+mn-ea"/>
                <a:cs typeface="+mn-cs"/>
              </a:defRPr>
            </a:pPr>
            <a:r>
              <a:rPr lang="fr-FR" sz="1200" b="0">
                <a:latin typeface="Berlin Sans FB" panose="020E0602020502020306" pitchFamily="34" charset="0"/>
              </a:rPr>
              <a:t>PROFIL de resistivite  L2, L2'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Berlin Sans FB" panose="020E0602020502020306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5365740740740741"/>
          <c:w val="0.81000131233595807"/>
          <c:h val="0.64601879162498832"/>
        </c:manualLayout>
      </c:layout>
      <c:lineChart>
        <c:grouping val="stacked"/>
        <c:varyColors val="0"/>
        <c:ser>
          <c:idx val="0"/>
          <c:order val="0"/>
          <c:tx>
            <c:v>Profil L2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'Trané electrique_TANKESSE'!$H$4:$H$18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'Trané electrique_TANKESSE'!$K$4:$K$18</c:f>
              <c:numCache>
                <c:formatCode>General</c:formatCode>
                <c:ptCount val="15"/>
                <c:pt idx="0">
                  <c:v>63</c:v>
                </c:pt>
                <c:pt idx="1">
                  <c:v>72</c:v>
                </c:pt>
                <c:pt idx="2">
                  <c:v>73</c:v>
                </c:pt>
                <c:pt idx="3">
                  <c:v>73</c:v>
                </c:pt>
                <c:pt idx="4">
                  <c:v>66</c:v>
                </c:pt>
                <c:pt idx="5">
                  <c:v>60</c:v>
                </c:pt>
                <c:pt idx="6">
                  <c:v>59</c:v>
                </c:pt>
                <c:pt idx="7">
                  <c:v>56</c:v>
                </c:pt>
                <c:pt idx="8">
                  <c:v>82</c:v>
                </c:pt>
                <c:pt idx="9">
                  <c:v>105</c:v>
                </c:pt>
                <c:pt idx="10">
                  <c:v>92</c:v>
                </c:pt>
                <c:pt idx="11">
                  <c:v>70</c:v>
                </c:pt>
                <c:pt idx="12">
                  <c:v>65</c:v>
                </c:pt>
                <c:pt idx="13">
                  <c:v>72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D75-9271-D625C7DF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654207"/>
        <c:axId val="1410656287"/>
      </c:lineChart>
      <c:lineChart>
        <c:grouping val="stacked"/>
        <c:varyColors val="0"/>
        <c:ser>
          <c:idx val="1"/>
          <c:order val="1"/>
          <c:tx>
            <c:v>Profil L2'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'Trané electrique_TANKESSE'!$H$4:$H$18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'Trané electrique_TANKESSE'!$L$4:$L$18</c:f>
              <c:numCache>
                <c:formatCode>General</c:formatCode>
                <c:ptCount val="15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34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33</c:v>
                </c:pt>
                <c:pt idx="13">
                  <c:v>43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6-4D75-9271-D625C7DF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69119"/>
        <c:axId val="1497862879"/>
      </c:lineChart>
      <c:catAx>
        <c:axId val="141065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</a:t>
                </a:r>
                <a:r>
                  <a:rPr lang="fr-FR" baseline="0"/>
                  <a:t> (M)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024483187145815"/>
              <c:y val="0.8963545435198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656287"/>
        <c:crosses val="autoZero"/>
        <c:auto val="1"/>
        <c:lblAlgn val="ctr"/>
        <c:lblOffset val="100"/>
        <c:noMultiLvlLbl val="0"/>
      </c:catAx>
      <c:valAx>
        <c:axId val="1410656287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</a:t>
                </a:r>
                <a:r>
                  <a:rPr lang="fr-FR" baseline="0"/>
                  <a:t> apparente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654207"/>
        <c:crosses val="autoZero"/>
        <c:crossBetween val="between"/>
      </c:valAx>
      <c:valAx>
        <c:axId val="1497862879"/>
        <c:scaling>
          <c:orientation val="minMax"/>
          <c:min val="-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</a:t>
                </a:r>
                <a:r>
                  <a:rPr lang="fr-FR" baseline="0"/>
                  <a:t> APPARENTE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869119"/>
        <c:crosses val="max"/>
        <c:crossBetween val="between"/>
      </c:valAx>
      <c:catAx>
        <c:axId val="149786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7862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550026040458107"/>
          <c:y val="0.69854300785691692"/>
          <c:w val="0.35828493933346739"/>
          <c:h val="0.15202809108320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185736</xdr:rowOff>
    </xdr:from>
    <xdr:to>
      <xdr:col>6</xdr:col>
      <xdr:colOff>390525</xdr:colOff>
      <xdr:row>61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56</xdr:row>
      <xdr:rowOff>47625</xdr:rowOff>
    </xdr:from>
    <xdr:to>
      <xdr:col>6</xdr:col>
      <xdr:colOff>485775</xdr:colOff>
      <xdr:row>72</xdr:row>
      <xdr:rowOff>100014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70</xdr:row>
      <xdr:rowOff>171450</xdr:rowOff>
    </xdr:from>
    <xdr:to>
      <xdr:col>6</xdr:col>
      <xdr:colOff>533400</xdr:colOff>
      <xdr:row>87</xdr:row>
      <xdr:rowOff>33339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638175</xdr:colOff>
      <xdr:row>20</xdr:row>
      <xdr:rowOff>23812</xdr:rowOff>
    </xdr:from>
    <xdr:to>
      <xdr:col>12</xdr:col>
      <xdr:colOff>638175</xdr:colOff>
      <xdr:row>34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619125</xdr:colOff>
      <xdr:row>29</xdr:row>
      <xdr:rowOff>114300</xdr:rowOff>
    </xdr:from>
    <xdr:to>
      <xdr:col>12</xdr:col>
      <xdr:colOff>619125</xdr:colOff>
      <xdr:row>44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380999</xdr:colOff>
      <xdr:row>87</xdr:row>
      <xdr:rowOff>28575</xdr:rowOff>
    </xdr:from>
    <xdr:to>
      <xdr:col>7</xdr:col>
      <xdr:colOff>676274</xdr:colOff>
      <xdr:row>103</xdr:row>
      <xdr:rowOff>80964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171449</xdr:colOff>
      <xdr:row>44</xdr:row>
      <xdr:rowOff>85724</xdr:rowOff>
    </xdr:from>
    <xdr:to>
      <xdr:col>13</xdr:col>
      <xdr:colOff>447674</xdr:colOff>
      <xdr:row>59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0.35701</cdr:x>
      <cdr:y>0.4808</cdr:y>
    </cdr:from>
    <cdr:to>
      <cdr:x>0.38388</cdr:x>
      <cdr:y>0.51767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771650" y="1490664"/>
          <a:ext cx="133350" cy="114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0.52399</cdr:x>
      <cdr:y>0.45878</cdr:y>
    </cdr:from>
    <cdr:to>
      <cdr:x>0.55086</cdr:x>
      <cdr:y>0.49616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600325" y="1422399"/>
          <a:ext cx="133350" cy="11589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0.77799</cdr:x>
      <cdr:y>0.36662</cdr:y>
    </cdr:from>
    <cdr:to>
      <cdr:x>0.80486</cdr:x>
      <cdr:y>0.40348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860800" y="1136650"/>
          <a:ext cx="133350" cy="114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0.35893</cdr:x>
      <cdr:y>0.34255</cdr:y>
    </cdr:from>
    <cdr:to>
      <cdr:x>0.37428</cdr:x>
      <cdr:y>0.41628</cdr:y>
    </cdr:to>
    <cdr:sp macro="" textlink="">
      <cdr:nvSpPr>
        <cdr:cNvPr id="6" name="Down Arrow 5"/>
        <cdr:cNvSpPr/>
      </cdr:nvSpPr>
      <cdr:spPr>
        <a:xfrm xmlns:a="http://schemas.openxmlformats.org/drawingml/2006/main">
          <a:off x="1781175" y="1062039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0.53615</cdr:x>
      <cdr:y>0.33589</cdr:y>
    </cdr:from>
    <cdr:to>
      <cdr:x>0.5515</cdr:x>
      <cdr:y>0.40963</cdr:y>
    </cdr:to>
    <cdr:sp macro="" textlink="">
      <cdr:nvSpPr>
        <cdr:cNvPr id="7" name="Down Arrow 6"/>
        <cdr:cNvSpPr/>
      </cdr:nvSpPr>
      <cdr:spPr>
        <a:xfrm xmlns:a="http://schemas.openxmlformats.org/drawingml/2006/main">
          <a:off x="2660650" y="104140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0.78567</cdr:x>
      <cdr:y>0.21301</cdr:y>
    </cdr:from>
    <cdr:to>
      <cdr:x>0.80102</cdr:x>
      <cdr:y>0.28674</cdr:y>
    </cdr:to>
    <cdr:sp macro="" textlink="">
      <cdr:nvSpPr>
        <cdr:cNvPr id="8" name="Down Arrow 7"/>
        <cdr:cNvSpPr/>
      </cdr:nvSpPr>
      <cdr:spPr>
        <a:xfrm xmlns:a="http://schemas.openxmlformats.org/drawingml/2006/main">
          <a:off x="3898900" y="66040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0.33973</cdr:x>
      <cdr:y>0.25346</cdr:y>
    </cdr:from>
    <cdr:to>
      <cdr:x>0.49712</cdr:x>
      <cdr:y>0.40399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5925" y="785814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SE1</a:t>
          </a:r>
        </a:p>
      </cdr:txBody>
    </cdr:sp>
  </cdr:relSizeAnchor>
  <cdr:relSizeAnchor xmlns:cdr="http://schemas.openxmlformats.org/drawingml/2006/chartDrawing">
    <cdr:from>
      <cdr:x>0.50928</cdr:x>
      <cdr:y>0.23758</cdr:y>
    </cdr:from>
    <cdr:to>
      <cdr:x>0.66667</cdr:x>
      <cdr:y>0.38812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527300" y="73660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SE2</a:t>
          </a:r>
        </a:p>
      </cdr:txBody>
    </cdr:sp>
  </cdr:relSizeAnchor>
  <cdr:relSizeAnchor xmlns:cdr="http://schemas.openxmlformats.org/drawingml/2006/chartDrawing">
    <cdr:from>
      <cdr:x>0.76072</cdr:x>
      <cdr:y>0.12084</cdr:y>
    </cdr:from>
    <cdr:to>
      <cdr:x>0.91811</cdr:x>
      <cdr:y>0.27138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775075" y="37465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0.35701</cdr:x>
      <cdr:y>0.52689</cdr:y>
    </cdr:from>
    <cdr:to>
      <cdr:x>0.38388</cdr:x>
      <cdr:y>0.56375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771674" y="1633553"/>
          <a:ext cx="133344" cy="1142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0.52399</cdr:x>
      <cdr:y>0.39426</cdr:y>
    </cdr:from>
    <cdr:to>
      <cdr:x>0.55086</cdr:x>
      <cdr:y>0.43164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600313" y="1222371"/>
          <a:ext cx="133344" cy="1158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0.77799</cdr:x>
      <cdr:y>0.31132</cdr:y>
    </cdr:from>
    <cdr:to>
      <cdr:x>0.80486</cdr:x>
      <cdr:y>0.34818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860795" y="965215"/>
          <a:ext cx="133343" cy="1142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0.36276</cdr:x>
      <cdr:y>0.30876</cdr:y>
    </cdr:from>
    <cdr:to>
      <cdr:x>0.37812</cdr:x>
      <cdr:y>0.38249</cdr:y>
    </cdr:to>
    <cdr:sp macro="" textlink="">
      <cdr:nvSpPr>
        <cdr:cNvPr id="6" name="Down Arrow 5"/>
        <cdr:cNvSpPr/>
      </cdr:nvSpPr>
      <cdr:spPr>
        <a:xfrm xmlns:a="http://schemas.openxmlformats.org/drawingml/2006/main">
          <a:off x="1800203" y="957267"/>
          <a:ext cx="76224" cy="228592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0.52463</cdr:x>
      <cdr:y>0.29902</cdr:y>
    </cdr:from>
    <cdr:to>
      <cdr:x>0.53998</cdr:x>
      <cdr:y>0.37276</cdr:y>
    </cdr:to>
    <cdr:sp macro="" textlink="">
      <cdr:nvSpPr>
        <cdr:cNvPr id="7" name="Down Arrow 6"/>
        <cdr:cNvSpPr/>
      </cdr:nvSpPr>
      <cdr:spPr>
        <a:xfrm xmlns:a="http://schemas.openxmlformats.org/drawingml/2006/main">
          <a:off x="2603508" y="927090"/>
          <a:ext cx="76175" cy="228622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0.78567</cdr:x>
      <cdr:y>0.21301</cdr:y>
    </cdr:from>
    <cdr:to>
      <cdr:x>0.80102</cdr:x>
      <cdr:y>0.28674</cdr:y>
    </cdr:to>
    <cdr:sp macro="" textlink="">
      <cdr:nvSpPr>
        <cdr:cNvPr id="8" name="Down Arrow 7"/>
        <cdr:cNvSpPr/>
      </cdr:nvSpPr>
      <cdr:spPr>
        <a:xfrm xmlns:a="http://schemas.openxmlformats.org/drawingml/2006/main">
          <a:off x="3898900" y="66040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0.34357</cdr:x>
      <cdr:y>0.21659</cdr:y>
    </cdr:from>
    <cdr:to>
      <cdr:x>0.50096</cdr:x>
      <cdr:y>0.36713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704969" y="671518"/>
          <a:ext cx="781052" cy="466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SE1</a:t>
          </a:r>
        </a:p>
      </cdr:txBody>
    </cdr:sp>
  </cdr:relSizeAnchor>
  <cdr:relSizeAnchor xmlns:cdr="http://schemas.openxmlformats.org/drawingml/2006/chartDrawing">
    <cdr:from>
      <cdr:x>0.49201</cdr:x>
      <cdr:y>0.21607</cdr:y>
    </cdr:from>
    <cdr:to>
      <cdr:x>0.6494</cdr:x>
      <cdr:y>0.36661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441590" y="669915"/>
          <a:ext cx="781052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SE2</a:t>
          </a:r>
        </a:p>
      </cdr:txBody>
    </cdr:sp>
  </cdr:relSizeAnchor>
  <cdr:relSizeAnchor xmlns:cdr="http://schemas.openxmlformats.org/drawingml/2006/chartDrawing">
    <cdr:from>
      <cdr:x>0.76072</cdr:x>
      <cdr:y>0.12084</cdr:y>
    </cdr:from>
    <cdr:to>
      <cdr:x>0.91811</cdr:x>
      <cdr:y>0.27138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775075" y="37465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0.35893</cdr:x>
      <cdr:y>0.69893</cdr:y>
    </cdr:from>
    <cdr:to>
      <cdr:x>0.3858</cdr:x>
      <cdr:y>0.73579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781199" y="2166953"/>
          <a:ext cx="133344" cy="1142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0.52783</cdr:x>
      <cdr:y>0.64004</cdr:y>
    </cdr:from>
    <cdr:to>
      <cdr:x>0.5547</cdr:x>
      <cdr:y>0.67742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619363" y="1984371"/>
          <a:ext cx="133344" cy="1158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0.77799</cdr:x>
      <cdr:y>0.32975</cdr:y>
    </cdr:from>
    <cdr:to>
      <cdr:x>0.80486</cdr:x>
      <cdr:y>0.36661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860795" y="1022365"/>
          <a:ext cx="133343" cy="1142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0.23608</cdr:x>
      <cdr:y>0.35484</cdr:y>
    </cdr:from>
    <cdr:to>
      <cdr:x>0.25144</cdr:x>
      <cdr:y>0.42857</cdr:y>
    </cdr:to>
    <cdr:sp macro="" textlink="">
      <cdr:nvSpPr>
        <cdr:cNvPr id="6" name="Down Arrow 5"/>
        <cdr:cNvSpPr/>
      </cdr:nvSpPr>
      <cdr:spPr>
        <a:xfrm xmlns:a="http://schemas.openxmlformats.org/drawingml/2006/main">
          <a:off x="1171575" y="1100139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0.53615</cdr:x>
      <cdr:y>0.33589</cdr:y>
    </cdr:from>
    <cdr:to>
      <cdr:x>0.5515</cdr:x>
      <cdr:y>0.40963</cdr:y>
    </cdr:to>
    <cdr:sp macro="" textlink="">
      <cdr:nvSpPr>
        <cdr:cNvPr id="7" name="Down Arrow 6"/>
        <cdr:cNvSpPr/>
      </cdr:nvSpPr>
      <cdr:spPr>
        <a:xfrm xmlns:a="http://schemas.openxmlformats.org/drawingml/2006/main">
          <a:off x="2660650" y="104140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0.78567</cdr:x>
      <cdr:y>0.21301</cdr:y>
    </cdr:from>
    <cdr:to>
      <cdr:x>0.80102</cdr:x>
      <cdr:y>0.28674</cdr:y>
    </cdr:to>
    <cdr:sp macro="" textlink="">
      <cdr:nvSpPr>
        <cdr:cNvPr id="8" name="Down Arrow 7"/>
        <cdr:cNvSpPr/>
      </cdr:nvSpPr>
      <cdr:spPr>
        <a:xfrm xmlns:a="http://schemas.openxmlformats.org/drawingml/2006/main">
          <a:off x="3898900" y="66040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0.21497</cdr:x>
      <cdr:y>0.25653</cdr:y>
    </cdr:from>
    <cdr:to>
      <cdr:x>0.37236</cdr:x>
      <cdr:y>0.40707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066800" y="795339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SE1</a:t>
          </a:r>
        </a:p>
      </cdr:txBody>
    </cdr:sp>
  </cdr:relSizeAnchor>
  <cdr:relSizeAnchor xmlns:cdr="http://schemas.openxmlformats.org/drawingml/2006/chartDrawing">
    <cdr:from>
      <cdr:x>0.50928</cdr:x>
      <cdr:y>0.23758</cdr:y>
    </cdr:from>
    <cdr:to>
      <cdr:x>0.66667</cdr:x>
      <cdr:y>0.38812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527300" y="73660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SE2</a:t>
          </a:r>
        </a:p>
      </cdr:txBody>
    </cdr:sp>
  </cdr:relSizeAnchor>
  <cdr:relSizeAnchor xmlns:cdr="http://schemas.openxmlformats.org/drawingml/2006/chartDrawing">
    <cdr:from>
      <cdr:x>0.76072</cdr:x>
      <cdr:y>0.12084</cdr:y>
    </cdr:from>
    <cdr:to>
      <cdr:x>0.91811</cdr:x>
      <cdr:y>0.27138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775075" y="37465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0.70069</cdr:x>
      <cdr:y>0.45255</cdr:y>
    </cdr:from>
    <cdr:to>
      <cdr:x>0.72986</cdr:x>
      <cdr:y>0.49421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3203575" y="1241425"/>
          <a:ext cx="133350" cy="114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0.44653</cdr:x>
      <cdr:y>0.5081</cdr:y>
    </cdr:from>
    <cdr:to>
      <cdr:x>0.47569</cdr:x>
      <cdr:y>0.54977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041525" y="1393825"/>
          <a:ext cx="133350" cy="114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0.45069</cdr:x>
      <cdr:y>0.32407</cdr:y>
    </cdr:from>
    <cdr:to>
      <cdr:x>0.46736</cdr:x>
      <cdr:y>0.40741</cdr:y>
    </cdr:to>
    <cdr:sp macro="" textlink="">
      <cdr:nvSpPr>
        <cdr:cNvPr id="5" name="Down Arrow 4"/>
        <cdr:cNvSpPr/>
      </cdr:nvSpPr>
      <cdr:spPr>
        <a:xfrm xmlns:a="http://schemas.openxmlformats.org/drawingml/2006/main">
          <a:off x="2060575" y="88900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0.42361</cdr:x>
      <cdr:y>0.21991</cdr:y>
    </cdr:from>
    <cdr:to>
      <cdr:x>0.59444</cdr:x>
      <cdr:y>0.39005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936750" y="60325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SE4</a:t>
          </a:r>
        </a:p>
      </cdr:txBody>
    </cdr:sp>
  </cdr:relSizeAnchor>
  <cdr:relSizeAnchor xmlns:cdr="http://schemas.openxmlformats.org/drawingml/2006/chartDrawing">
    <cdr:from>
      <cdr:x>0.70069</cdr:x>
      <cdr:y>0.28935</cdr:y>
    </cdr:from>
    <cdr:to>
      <cdr:x>0.71736</cdr:x>
      <cdr:y>0.37269</cdr:y>
    </cdr:to>
    <cdr:sp macro="" textlink="">
      <cdr:nvSpPr>
        <cdr:cNvPr id="7" name="Down Arrow 6"/>
        <cdr:cNvSpPr/>
      </cdr:nvSpPr>
      <cdr:spPr>
        <a:xfrm xmlns:a="http://schemas.openxmlformats.org/drawingml/2006/main">
          <a:off x="3203575" y="79375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0.67361</cdr:x>
      <cdr:y>0.18519</cdr:y>
    </cdr:from>
    <cdr:to>
      <cdr:x>0.84444</cdr:x>
      <cdr:y>0.35532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50800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0.70069</cdr:x>
      <cdr:y>0.45255</cdr:y>
    </cdr:from>
    <cdr:to>
      <cdr:x>0.72986</cdr:x>
      <cdr:y>0.49421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3203575" y="1241425"/>
          <a:ext cx="133350" cy="114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0.44653</cdr:x>
      <cdr:y>0.57754</cdr:y>
    </cdr:from>
    <cdr:to>
      <cdr:x>0.47569</cdr:x>
      <cdr:y>0.61921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041535" y="1584320"/>
          <a:ext cx="133320" cy="11430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0.45486</cdr:x>
      <cdr:y>0.39351</cdr:y>
    </cdr:from>
    <cdr:to>
      <cdr:x>0.47153</cdr:x>
      <cdr:y>0.47685</cdr:y>
    </cdr:to>
    <cdr:sp macro="" textlink="">
      <cdr:nvSpPr>
        <cdr:cNvPr id="5" name="Down Arrow 4"/>
        <cdr:cNvSpPr/>
      </cdr:nvSpPr>
      <cdr:spPr>
        <a:xfrm xmlns:a="http://schemas.openxmlformats.org/drawingml/2006/main">
          <a:off x="2079605" y="1079489"/>
          <a:ext cx="76215" cy="228618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0.42361</cdr:x>
      <cdr:y>0.21991</cdr:y>
    </cdr:from>
    <cdr:to>
      <cdr:x>0.59444</cdr:x>
      <cdr:y>0.39005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936750" y="60325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SE4</a:t>
          </a:r>
        </a:p>
      </cdr:txBody>
    </cdr:sp>
  </cdr:relSizeAnchor>
  <cdr:relSizeAnchor xmlns:cdr="http://schemas.openxmlformats.org/drawingml/2006/chartDrawing">
    <cdr:from>
      <cdr:x>0.70069</cdr:x>
      <cdr:y>0.28935</cdr:y>
    </cdr:from>
    <cdr:to>
      <cdr:x>0.71736</cdr:x>
      <cdr:y>0.37269</cdr:y>
    </cdr:to>
    <cdr:sp macro="" textlink="">
      <cdr:nvSpPr>
        <cdr:cNvPr id="7" name="Down Arrow 6"/>
        <cdr:cNvSpPr/>
      </cdr:nvSpPr>
      <cdr:spPr>
        <a:xfrm xmlns:a="http://schemas.openxmlformats.org/drawingml/2006/main">
          <a:off x="3203575" y="793750"/>
          <a:ext cx="76200" cy="228600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0.67361</cdr:x>
      <cdr:y>0.18519</cdr:y>
    </cdr:from>
    <cdr:to>
      <cdr:x>0.84444</cdr:x>
      <cdr:y>0.35532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50800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0.36421</cdr:x>
      <cdr:y>0.31183</cdr:y>
    </cdr:from>
    <cdr:to>
      <cdr:x>0.5216</cdr:x>
      <cdr:y>0.46236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84301" y="966800"/>
          <a:ext cx="857508" cy="4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SE1</a:t>
          </a:r>
        </a:p>
      </cdr:txBody>
    </cdr:sp>
  </cdr:relSizeAnchor>
  <cdr:relSizeAnchor xmlns:cdr="http://schemas.openxmlformats.org/drawingml/2006/chartDrawing">
    <cdr:from>
      <cdr:x>0.51938</cdr:x>
      <cdr:y>0.2683</cdr:y>
    </cdr:from>
    <cdr:to>
      <cdr:x>0.67677</cdr:x>
      <cdr:y>0.41884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923711" y="831840"/>
          <a:ext cx="885991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SE2</a:t>
          </a:r>
        </a:p>
      </cdr:txBody>
    </cdr:sp>
  </cdr:relSizeAnchor>
  <cdr:relSizeAnchor xmlns:cdr="http://schemas.openxmlformats.org/drawingml/2006/chartDrawing">
    <cdr:from>
      <cdr:x>0.76072</cdr:x>
      <cdr:y>0.12084</cdr:y>
    </cdr:from>
    <cdr:to>
      <cdr:x>0.91811</cdr:x>
      <cdr:y>0.27138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775075" y="374650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SE3</a:t>
          </a:r>
        </a:p>
      </cdr:txBody>
    </cdr:sp>
  </cdr:relSizeAnchor>
  <cdr:relSizeAnchor xmlns:cdr="http://schemas.openxmlformats.org/drawingml/2006/chartDrawing">
    <cdr:from>
      <cdr:x>0.37762</cdr:x>
      <cdr:y>0.40246</cdr:y>
    </cdr:from>
    <cdr:to>
      <cdr:x>0.38986</cdr:x>
      <cdr:y>0.86329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2057400" y="1247775"/>
          <a:ext cx="66675" cy="1428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0.54653</cdr:x>
      <cdr:y>0.34818</cdr:y>
    </cdr:from>
    <cdr:to>
      <cdr:x>0.54918</cdr:x>
      <cdr:y>0.8172</cdr:y>
    </cdr:to>
    <cdr:cxnSp macro="">
      <cdr:nvCxnSpPr>
        <cdr:cNvPr id="13" name="Straight Connector 12"/>
        <cdr:cNvCxnSpPr/>
      </cdr:nvCxnSpPr>
      <cdr:spPr>
        <a:xfrm xmlns:a="http://schemas.openxmlformats.org/drawingml/2006/main" flipH="1">
          <a:off x="3076576" y="1079500"/>
          <a:ext cx="14914" cy="1454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0.79526</cdr:x>
      <cdr:y>0.21505</cdr:y>
    </cdr:from>
    <cdr:to>
      <cdr:x>0.79695</cdr:x>
      <cdr:y>0.74347</cdr:y>
    </cdr:to>
    <cdr:cxnSp macro="">
      <cdr:nvCxnSpPr>
        <cdr:cNvPr id="15" name="Straight Connector 14"/>
        <cdr:cNvCxnSpPr/>
      </cdr:nvCxnSpPr>
      <cdr:spPr>
        <a:xfrm xmlns:a="http://schemas.openxmlformats.org/drawingml/2006/main">
          <a:off x="4476752" y="666750"/>
          <a:ext cx="9524" cy="1638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0.46487</cdr:x>
      <cdr:y>0.24271</cdr:y>
    </cdr:from>
    <cdr:to>
      <cdr:x>0.6357</cdr:x>
      <cdr:y>0.41285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53782" y="709730"/>
          <a:ext cx="828222" cy="497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SE4</a:t>
          </a:r>
        </a:p>
      </cdr:txBody>
    </cdr:sp>
  </cdr:relSizeAnchor>
  <cdr:relSizeAnchor xmlns:cdr="http://schemas.openxmlformats.org/drawingml/2006/chartDrawing">
    <cdr:from>
      <cdr:x>0.7522</cdr:x>
      <cdr:y>0.12982</cdr:y>
    </cdr:from>
    <cdr:to>
      <cdr:x>0.92303</cdr:x>
      <cdr:y>0.29995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646813" y="379603"/>
          <a:ext cx="828222" cy="497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Berlin Sans FB" panose="020E0602020502020306" pitchFamily="34" charset="0"/>
            </a:rPr>
            <a:t>SE5</a:t>
          </a:r>
        </a:p>
      </cdr:txBody>
    </cdr:sp>
  </cdr:relSizeAnchor>
  <cdr:relSizeAnchor xmlns:cdr="http://schemas.openxmlformats.org/drawingml/2006/chartDrawing">
    <cdr:from>
      <cdr:x>0.50491</cdr:x>
      <cdr:y>0.32248</cdr:y>
    </cdr:from>
    <cdr:to>
      <cdr:x>0.5167</cdr:x>
      <cdr:y>0.76873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447926" y="942976"/>
          <a:ext cx="57150" cy="13049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0.78258</cdr:x>
      <cdr:y>0.22801</cdr:y>
    </cdr:from>
    <cdr:to>
      <cdr:x>0.78585</cdr:x>
      <cdr:y>0.7177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3794125" y="666751"/>
          <a:ext cx="15876" cy="14319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P10" sqref="P10"/>
    </sheetView>
  </sheetViews>
  <sheetFormatPr defaultColWidth="11.42578125" defaultRowHeight="15" x14ac:dyDescent="0.25"/>
  <cols>
    <col min="2" max="2" width="11.42578125" style="4"/>
    <col min="4" max="6" width="11.42578125" style="6"/>
    <col min="11" max="12" width="11.42578125" style="6"/>
    <col min="19" max="20" width="11.42578125" style="7"/>
  </cols>
  <sheetData>
    <row r="1" spans="1:12" x14ac:dyDescent="0.25">
      <c r="B1" s="24" t="s">
        <v>12</v>
      </c>
      <c r="C1" s="24"/>
      <c r="D1" s="5"/>
      <c r="E1" s="5"/>
      <c r="F1" s="5"/>
      <c r="I1" s="24" t="s">
        <v>11</v>
      </c>
      <c r="J1" s="24"/>
      <c r="K1" s="5"/>
      <c r="L1" s="5"/>
    </row>
    <row r="2" spans="1:12" x14ac:dyDescent="0.25">
      <c r="D2" s="5"/>
      <c r="E2" s="5"/>
      <c r="F2" s="5"/>
      <c r="K2" s="5"/>
    </row>
    <row r="3" spans="1:12" x14ac:dyDescent="0.25">
      <c r="A3" s="12" t="s">
        <v>9</v>
      </c>
      <c r="B3" s="12" t="s">
        <v>1</v>
      </c>
      <c r="C3" s="12" t="s">
        <v>2</v>
      </c>
      <c r="D3" s="13" t="s">
        <v>3</v>
      </c>
      <c r="E3" s="13" t="str">
        <f>$D$3</f>
        <v>Rho</v>
      </c>
      <c r="F3" s="13" t="str">
        <f>$D$3</f>
        <v>Rho</v>
      </c>
      <c r="H3" s="12" t="s">
        <v>10</v>
      </c>
      <c r="I3" s="12" t="s">
        <v>1</v>
      </c>
      <c r="J3" s="12" t="s">
        <v>2</v>
      </c>
      <c r="K3" s="13" t="s">
        <v>3</v>
      </c>
      <c r="L3" s="13" t="s">
        <v>3</v>
      </c>
    </row>
    <row r="4" spans="1:12" x14ac:dyDescent="0.25">
      <c r="A4" s="14">
        <v>0</v>
      </c>
      <c r="B4" s="14">
        <v>476481</v>
      </c>
      <c r="C4" s="14">
        <v>810972</v>
      </c>
      <c r="D4" s="18">
        <v>77</v>
      </c>
      <c r="E4" s="18">
        <v>30</v>
      </c>
      <c r="F4" s="18">
        <v>31</v>
      </c>
      <c r="H4" s="14">
        <v>0</v>
      </c>
      <c r="I4" s="14">
        <v>476575</v>
      </c>
      <c r="J4" s="14">
        <v>810932</v>
      </c>
      <c r="K4" s="15">
        <v>63</v>
      </c>
      <c r="L4" s="15">
        <v>19</v>
      </c>
    </row>
    <row r="5" spans="1:12" x14ac:dyDescent="0.25">
      <c r="A5" s="14">
        <f>A4+10</f>
        <v>10</v>
      </c>
      <c r="B5" s="14">
        <v>476474</v>
      </c>
      <c r="C5" s="14">
        <v>810966</v>
      </c>
      <c r="D5" s="18">
        <v>72</v>
      </c>
      <c r="E5" s="18">
        <v>32</v>
      </c>
      <c r="F5" s="18">
        <v>44</v>
      </c>
      <c r="H5" s="14">
        <f>H4+10</f>
        <v>10</v>
      </c>
      <c r="I5" s="14">
        <v>476562</v>
      </c>
      <c r="J5" s="14">
        <v>810922</v>
      </c>
      <c r="K5" s="15">
        <v>72</v>
      </c>
      <c r="L5" s="15">
        <v>21</v>
      </c>
    </row>
    <row r="6" spans="1:12" x14ac:dyDescent="0.25">
      <c r="A6" s="14">
        <f>A5+10</f>
        <v>20</v>
      </c>
      <c r="B6" s="14">
        <v>476467</v>
      </c>
      <c r="C6" s="14">
        <v>810960</v>
      </c>
      <c r="D6" s="18">
        <v>72</v>
      </c>
      <c r="E6" s="18">
        <v>25</v>
      </c>
      <c r="F6" s="18">
        <v>28</v>
      </c>
      <c r="H6" s="14">
        <f t="shared" ref="H6:H18" si="0">H5+10</f>
        <v>20</v>
      </c>
      <c r="I6" s="16">
        <v>476560</v>
      </c>
      <c r="J6" s="16">
        <v>810916</v>
      </c>
      <c r="K6" s="15">
        <v>73</v>
      </c>
      <c r="L6" s="15">
        <v>17</v>
      </c>
    </row>
    <row r="7" spans="1:12" x14ac:dyDescent="0.25">
      <c r="A7" s="14">
        <f>A6+10</f>
        <v>30</v>
      </c>
      <c r="B7" s="14">
        <v>476459</v>
      </c>
      <c r="C7" s="14">
        <v>810954</v>
      </c>
      <c r="D7" s="18">
        <v>74</v>
      </c>
      <c r="E7" s="18">
        <v>32</v>
      </c>
      <c r="F7" s="18">
        <v>41</v>
      </c>
      <c r="H7" s="14">
        <f t="shared" si="0"/>
        <v>30</v>
      </c>
      <c r="I7" s="14">
        <v>476557</v>
      </c>
      <c r="J7" s="14">
        <v>810907</v>
      </c>
      <c r="K7" s="15">
        <v>73</v>
      </c>
      <c r="L7" s="15">
        <v>16</v>
      </c>
    </row>
    <row r="8" spans="1:12" x14ac:dyDescent="0.25">
      <c r="A8" s="14">
        <f>A7+10</f>
        <v>40</v>
      </c>
      <c r="B8" s="16">
        <v>476451</v>
      </c>
      <c r="C8" s="16">
        <v>810948</v>
      </c>
      <c r="D8" s="18">
        <v>74</v>
      </c>
      <c r="E8" s="18">
        <v>29</v>
      </c>
      <c r="F8" s="18">
        <v>26</v>
      </c>
      <c r="H8" s="14">
        <f t="shared" si="0"/>
        <v>40</v>
      </c>
      <c r="I8" s="14">
        <v>476553</v>
      </c>
      <c r="J8" s="14">
        <v>810892</v>
      </c>
      <c r="K8" s="15">
        <v>66</v>
      </c>
      <c r="L8" s="15">
        <v>21</v>
      </c>
    </row>
    <row r="9" spans="1:12" x14ac:dyDescent="0.25">
      <c r="A9" s="14">
        <f>A8+10</f>
        <v>50</v>
      </c>
      <c r="B9" s="14">
        <v>476443</v>
      </c>
      <c r="C9" s="14">
        <v>810943</v>
      </c>
      <c r="D9" s="18">
        <v>77</v>
      </c>
      <c r="E9" s="18">
        <v>36</v>
      </c>
      <c r="F9" s="18">
        <v>36</v>
      </c>
      <c r="H9" s="14">
        <f t="shared" si="0"/>
        <v>50</v>
      </c>
      <c r="I9" s="14">
        <v>476548</v>
      </c>
      <c r="J9" s="14">
        <v>810881</v>
      </c>
      <c r="K9" s="15">
        <v>60</v>
      </c>
      <c r="L9" s="15">
        <v>20</v>
      </c>
    </row>
    <row r="10" spans="1:12" x14ac:dyDescent="0.25">
      <c r="A10" s="14">
        <f>A9+10</f>
        <v>60</v>
      </c>
      <c r="B10" s="14">
        <v>476435</v>
      </c>
      <c r="C10" s="14">
        <v>810935</v>
      </c>
      <c r="D10" s="18">
        <v>70</v>
      </c>
      <c r="E10" s="18">
        <v>31</v>
      </c>
      <c r="F10" s="18">
        <v>29</v>
      </c>
      <c r="H10" s="14">
        <f t="shared" si="0"/>
        <v>60</v>
      </c>
      <c r="I10" s="14">
        <v>476546</v>
      </c>
      <c r="J10" s="14">
        <v>810873</v>
      </c>
      <c r="K10" s="15">
        <v>59</v>
      </c>
      <c r="L10" s="15">
        <v>22</v>
      </c>
    </row>
    <row r="11" spans="1:12" x14ac:dyDescent="0.25">
      <c r="A11" s="14">
        <f>A10+10</f>
        <v>70</v>
      </c>
      <c r="B11" s="16">
        <v>476427</v>
      </c>
      <c r="C11" s="16">
        <v>810929</v>
      </c>
      <c r="D11" s="18">
        <v>60</v>
      </c>
      <c r="E11" s="18">
        <v>25</v>
      </c>
      <c r="F11" s="18">
        <v>21</v>
      </c>
      <c r="H11" s="17">
        <f t="shared" si="0"/>
        <v>70</v>
      </c>
      <c r="I11" s="17">
        <v>476543</v>
      </c>
      <c r="J11" s="17">
        <v>810863</v>
      </c>
      <c r="K11" s="15">
        <v>56</v>
      </c>
      <c r="L11" s="15">
        <v>23</v>
      </c>
    </row>
    <row r="12" spans="1:12" x14ac:dyDescent="0.25">
      <c r="A12" s="14">
        <f>A11+10</f>
        <v>80</v>
      </c>
      <c r="B12" s="14">
        <v>476418</v>
      </c>
      <c r="C12" s="14">
        <v>810923</v>
      </c>
      <c r="D12" s="18">
        <v>69</v>
      </c>
      <c r="E12" s="18">
        <v>29</v>
      </c>
      <c r="F12" s="18">
        <v>19</v>
      </c>
      <c r="H12" s="14">
        <f t="shared" si="0"/>
        <v>80</v>
      </c>
      <c r="I12" s="14">
        <v>476541</v>
      </c>
      <c r="J12" s="14">
        <v>810856</v>
      </c>
      <c r="K12" s="15">
        <v>82</v>
      </c>
      <c r="L12" s="15">
        <v>34</v>
      </c>
    </row>
    <row r="13" spans="1:12" x14ac:dyDescent="0.25">
      <c r="A13" s="14">
        <f>A12+10</f>
        <v>90</v>
      </c>
      <c r="B13" s="14">
        <v>476409</v>
      </c>
      <c r="C13" s="14">
        <v>810917</v>
      </c>
      <c r="D13" s="18">
        <v>73</v>
      </c>
      <c r="E13" s="18">
        <v>30</v>
      </c>
      <c r="F13" s="18">
        <v>20</v>
      </c>
      <c r="H13" s="14">
        <f t="shared" si="0"/>
        <v>90</v>
      </c>
      <c r="I13" s="14">
        <v>476537</v>
      </c>
      <c r="J13" s="14">
        <v>810844</v>
      </c>
      <c r="K13" s="15">
        <v>105</v>
      </c>
      <c r="L13" s="15">
        <v>49</v>
      </c>
    </row>
    <row r="14" spans="1:12" x14ac:dyDescent="0.25">
      <c r="A14" s="14">
        <f>A13+10</f>
        <v>100</v>
      </c>
      <c r="B14" s="14">
        <v>476400</v>
      </c>
      <c r="C14" s="14">
        <v>810911</v>
      </c>
      <c r="D14" s="18">
        <v>83</v>
      </c>
      <c r="E14" s="18">
        <v>30</v>
      </c>
      <c r="F14" s="18">
        <v>20</v>
      </c>
      <c r="H14" s="14">
        <f t="shared" si="0"/>
        <v>100</v>
      </c>
      <c r="I14" s="14">
        <v>476534</v>
      </c>
      <c r="J14" s="14">
        <v>810835</v>
      </c>
      <c r="K14" s="15">
        <v>92</v>
      </c>
      <c r="L14" s="15">
        <v>54</v>
      </c>
    </row>
    <row r="15" spans="1:12" x14ac:dyDescent="0.25">
      <c r="A15" s="14">
        <f>A14+10</f>
        <v>110</v>
      </c>
      <c r="B15" s="14">
        <v>476393</v>
      </c>
      <c r="C15" s="14">
        <v>810905</v>
      </c>
      <c r="D15" s="18">
        <v>82</v>
      </c>
      <c r="E15" s="18">
        <v>32</v>
      </c>
      <c r="F15" s="18">
        <v>20</v>
      </c>
      <c r="H15" s="14">
        <f t="shared" si="0"/>
        <v>110</v>
      </c>
      <c r="I15" s="14">
        <v>476531</v>
      </c>
      <c r="J15" s="14">
        <v>810825</v>
      </c>
      <c r="K15" s="15">
        <v>70</v>
      </c>
      <c r="L15" s="15">
        <v>50</v>
      </c>
    </row>
    <row r="16" spans="1:12" x14ac:dyDescent="0.25">
      <c r="A16" s="14">
        <f>A15+10</f>
        <v>120</v>
      </c>
      <c r="B16" s="14">
        <v>476384</v>
      </c>
      <c r="C16" s="14">
        <v>810900</v>
      </c>
      <c r="D16" s="18">
        <v>70</v>
      </c>
      <c r="E16" s="18">
        <v>20</v>
      </c>
      <c r="F16" s="18">
        <v>14</v>
      </c>
      <c r="H16" s="17">
        <f t="shared" si="0"/>
        <v>120</v>
      </c>
      <c r="I16" s="17">
        <v>476528</v>
      </c>
      <c r="J16" s="17">
        <v>810816</v>
      </c>
      <c r="K16" s="15">
        <v>65</v>
      </c>
      <c r="L16" s="15">
        <v>33</v>
      </c>
    </row>
    <row r="17" spans="1:12" x14ac:dyDescent="0.25">
      <c r="A17" s="17">
        <f>A16+10</f>
        <v>130</v>
      </c>
      <c r="B17" s="17">
        <v>476376</v>
      </c>
      <c r="C17" s="17">
        <v>810894</v>
      </c>
      <c r="D17" s="18">
        <v>62</v>
      </c>
      <c r="E17" s="18">
        <v>18</v>
      </c>
      <c r="F17" s="18">
        <v>11</v>
      </c>
      <c r="H17" s="14">
        <f t="shared" si="0"/>
        <v>130</v>
      </c>
      <c r="I17" s="14">
        <v>476525</v>
      </c>
      <c r="J17" s="14">
        <v>810805</v>
      </c>
      <c r="K17" s="15">
        <v>72</v>
      </c>
      <c r="L17" s="15">
        <v>43</v>
      </c>
    </row>
    <row r="18" spans="1:12" x14ac:dyDescent="0.25">
      <c r="A18" s="14">
        <f>A17+10</f>
        <v>140</v>
      </c>
      <c r="B18" s="14">
        <v>476369</v>
      </c>
      <c r="C18" s="14">
        <v>810889</v>
      </c>
      <c r="D18" s="18">
        <v>66</v>
      </c>
      <c r="E18" s="18">
        <v>20</v>
      </c>
      <c r="F18" s="18">
        <v>10</v>
      </c>
      <c r="H18" s="14">
        <f t="shared" si="0"/>
        <v>140</v>
      </c>
      <c r="I18" s="14">
        <v>476522</v>
      </c>
      <c r="J18" s="14">
        <v>810798</v>
      </c>
      <c r="K18" s="15">
        <v>88</v>
      </c>
      <c r="L18" s="15">
        <v>42</v>
      </c>
    </row>
    <row r="19" spans="1:12" x14ac:dyDescent="0.25">
      <c r="A19" s="14">
        <f>A18+10</f>
        <v>150</v>
      </c>
      <c r="B19" s="14">
        <v>476363</v>
      </c>
      <c r="C19" s="14">
        <v>810883</v>
      </c>
      <c r="D19" s="18">
        <v>70</v>
      </c>
      <c r="E19" s="18">
        <v>26</v>
      </c>
      <c r="F19" s="18">
        <v>14</v>
      </c>
      <c r="H19" s="2"/>
      <c r="I19" s="2"/>
      <c r="J19" s="2"/>
      <c r="K19" s="5"/>
      <c r="L19" s="5"/>
    </row>
    <row r="20" spans="1:12" x14ac:dyDescent="0.25">
      <c r="A20" s="14">
        <f>A19+10</f>
        <v>160</v>
      </c>
      <c r="B20" s="14">
        <v>476353</v>
      </c>
      <c r="C20" s="14">
        <v>810875</v>
      </c>
      <c r="D20" s="18">
        <v>67</v>
      </c>
      <c r="E20" s="18">
        <v>22</v>
      </c>
      <c r="F20" s="18">
        <v>13</v>
      </c>
      <c r="H20" s="2"/>
      <c r="I20" s="2"/>
      <c r="J20" s="2"/>
      <c r="K20" s="5"/>
      <c r="L20" s="5"/>
    </row>
    <row r="21" spans="1:12" x14ac:dyDescent="0.25">
      <c r="A21" s="14">
        <f>A20+10</f>
        <v>170</v>
      </c>
      <c r="B21" s="16">
        <v>476345</v>
      </c>
      <c r="C21" s="16">
        <v>810869</v>
      </c>
      <c r="D21" s="18">
        <v>69</v>
      </c>
      <c r="E21" s="18">
        <v>21</v>
      </c>
      <c r="F21" s="18">
        <v>13</v>
      </c>
      <c r="H21" s="2"/>
      <c r="I21" s="2"/>
      <c r="J21" s="2"/>
      <c r="K21" s="5"/>
      <c r="L21" s="5"/>
    </row>
    <row r="22" spans="1:12" x14ac:dyDescent="0.25">
      <c r="A22" s="14">
        <f>A21+10</f>
        <v>180</v>
      </c>
      <c r="B22" s="14">
        <v>476337</v>
      </c>
      <c r="C22" s="14">
        <v>810862</v>
      </c>
      <c r="D22" s="18">
        <v>69</v>
      </c>
      <c r="E22" s="18">
        <v>24</v>
      </c>
      <c r="F22" s="18">
        <v>15</v>
      </c>
      <c r="H22" s="2"/>
      <c r="I22" s="2"/>
      <c r="J22" s="2"/>
      <c r="K22" s="5"/>
      <c r="L22" s="5"/>
    </row>
    <row r="23" spans="1:12" x14ac:dyDescent="0.25">
      <c r="A23" s="14">
        <f>A22+10</f>
        <v>190</v>
      </c>
      <c r="B23" s="14">
        <v>476329</v>
      </c>
      <c r="C23" s="14">
        <v>810857</v>
      </c>
      <c r="D23" s="18">
        <v>70</v>
      </c>
      <c r="E23" s="18">
        <v>22</v>
      </c>
      <c r="F23" s="18">
        <v>14</v>
      </c>
      <c r="H23" s="2"/>
      <c r="I23" s="2"/>
      <c r="J23" s="2"/>
      <c r="K23" s="5"/>
      <c r="L23" s="5"/>
    </row>
    <row r="24" spans="1:12" x14ac:dyDescent="0.25">
      <c r="A24" s="14">
        <f>A23+10</f>
        <v>200</v>
      </c>
      <c r="B24" s="14">
        <v>476320</v>
      </c>
      <c r="C24" s="14">
        <v>810852</v>
      </c>
      <c r="D24" s="18">
        <v>68</v>
      </c>
      <c r="E24" s="18">
        <v>23</v>
      </c>
      <c r="F24" s="18">
        <v>15</v>
      </c>
      <c r="H24" s="2"/>
      <c r="I24" s="2"/>
      <c r="J24" s="2"/>
      <c r="K24" s="5"/>
      <c r="L24" s="5"/>
    </row>
    <row r="25" spans="1:12" x14ac:dyDescent="0.25">
      <c r="A25" s="17">
        <f>A24+10</f>
        <v>210</v>
      </c>
      <c r="B25" s="17">
        <v>476312</v>
      </c>
      <c r="C25" s="17">
        <v>810845</v>
      </c>
      <c r="D25" s="18">
        <v>65</v>
      </c>
      <c r="E25" s="18">
        <v>25</v>
      </c>
      <c r="F25" s="18">
        <v>15</v>
      </c>
      <c r="H25" s="2"/>
      <c r="I25" s="2"/>
      <c r="J25" s="2"/>
      <c r="K25" s="5"/>
      <c r="L25" s="5"/>
    </row>
    <row r="26" spans="1:12" x14ac:dyDescent="0.25">
      <c r="A26" s="14">
        <f>A25+10</f>
        <v>220</v>
      </c>
      <c r="B26" s="14">
        <v>476305</v>
      </c>
      <c r="C26" s="14">
        <v>810838</v>
      </c>
      <c r="D26" s="18">
        <v>67</v>
      </c>
      <c r="E26" s="18">
        <v>24</v>
      </c>
      <c r="F26" s="18">
        <v>15</v>
      </c>
      <c r="H26" s="2"/>
      <c r="I26" s="2"/>
      <c r="J26" s="2"/>
      <c r="K26" s="5"/>
      <c r="L26" s="5"/>
    </row>
    <row r="27" spans="1:12" x14ac:dyDescent="0.25">
      <c r="A27" s="14">
        <f>A26+10</f>
        <v>230</v>
      </c>
      <c r="B27" s="14">
        <v>476297</v>
      </c>
      <c r="C27" s="14">
        <v>810833</v>
      </c>
      <c r="D27" s="18">
        <v>75</v>
      </c>
      <c r="E27" s="18">
        <v>29</v>
      </c>
      <c r="F27" s="18">
        <v>20</v>
      </c>
      <c r="H27" s="2"/>
      <c r="I27" s="2"/>
      <c r="J27" s="2"/>
      <c r="K27" s="5"/>
      <c r="L27" s="5"/>
    </row>
    <row r="28" spans="1:12" x14ac:dyDescent="0.25">
      <c r="A28" s="14">
        <f>A27+10</f>
        <v>240</v>
      </c>
      <c r="B28" s="14">
        <v>476288</v>
      </c>
      <c r="C28" s="14">
        <v>810826</v>
      </c>
      <c r="D28" s="18">
        <v>78</v>
      </c>
      <c r="E28" s="18">
        <v>27</v>
      </c>
      <c r="F28" s="18">
        <v>20</v>
      </c>
      <c r="K28" s="5"/>
      <c r="L28" s="5"/>
    </row>
    <row r="29" spans="1:12" x14ac:dyDescent="0.25">
      <c r="A29" s="14">
        <f>A28+10</f>
        <v>250</v>
      </c>
      <c r="B29" s="14">
        <v>476281</v>
      </c>
      <c r="C29" s="14">
        <v>810821</v>
      </c>
      <c r="D29" s="18">
        <v>77</v>
      </c>
      <c r="E29" s="18">
        <v>29</v>
      </c>
      <c r="F29" s="18">
        <v>22</v>
      </c>
      <c r="K29" s="5"/>
      <c r="L29" s="5"/>
    </row>
    <row r="30" spans="1:12" x14ac:dyDescent="0.25">
      <c r="A30" s="14">
        <f>A29+10</f>
        <v>260</v>
      </c>
      <c r="B30" s="14">
        <v>476273</v>
      </c>
      <c r="C30" s="14">
        <v>810816</v>
      </c>
      <c r="D30" s="18">
        <v>82</v>
      </c>
      <c r="E30" s="18">
        <v>25</v>
      </c>
      <c r="F30" s="18">
        <v>17</v>
      </c>
      <c r="K30" s="5"/>
      <c r="L30" s="5"/>
    </row>
    <row r="31" spans="1:12" x14ac:dyDescent="0.25">
      <c r="A31" s="14">
        <f>A30+10</f>
        <v>270</v>
      </c>
      <c r="B31" s="14">
        <v>476265</v>
      </c>
      <c r="C31" s="14">
        <v>810809</v>
      </c>
      <c r="D31" s="18">
        <v>84</v>
      </c>
      <c r="E31" s="18">
        <v>32</v>
      </c>
      <c r="F31" s="18">
        <v>27</v>
      </c>
      <c r="K31" s="5"/>
      <c r="L31" s="5"/>
    </row>
    <row r="32" spans="1:12" x14ac:dyDescent="0.25">
      <c r="A32" s="14">
        <f>A31+10</f>
        <v>280</v>
      </c>
      <c r="B32" s="14">
        <v>476257</v>
      </c>
      <c r="C32" s="14">
        <v>810803</v>
      </c>
      <c r="D32" s="18">
        <v>84</v>
      </c>
      <c r="E32" s="18">
        <v>26</v>
      </c>
      <c r="F32" s="18">
        <v>17</v>
      </c>
      <c r="K32" s="5"/>
      <c r="L32" s="5"/>
    </row>
    <row r="33" spans="1:18" x14ac:dyDescent="0.25">
      <c r="A33" s="14">
        <f>A32+10</f>
        <v>290</v>
      </c>
      <c r="B33" s="14">
        <v>476248</v>
      </c>
      <c r="C33" s="14">
        <v>810797</v>
      </c>
      <c r="D33" s="18">
        <v>92</v>
      </c>
      <c r="E33" s="18">
        <v>32</v>
      </c>
      <c r="F33" s="18">
        <v>25</v>
      </c>
      <c r="K33" s="5"/>
      <c r="L33" s="5"/>
    </row>
    <row r="34" spans="1:18" x14ac:dyDescent="0.25">
      <c r="A34" s="14">
        <f>A33+10</f>
        <v>300</v>
      </c>
      <c r="B34" s="14">
        <v>476241</v>
      </c>
      <c r="C34" s="14">
        <v>810792</v>
      </c>
      <c r="D34" s="18">
        <v>93</v>
      </c>
      <c r="E34" s="18">
        <v>28</v>
      </c>
      <c r="F34" s="18">
        <v>20</v>
      </c>
      <c r="K34" s="5"/>
      <c r="L34" s="5"/>
    </row>
    <row r="35" spans="1:18" x14ac:dyDescent="0.25">
      <c r="A35" s="14">
        <f>A34+10</f>
        <v>310</v>
      </c>
      <c r="B35" s="14">
        <v>476234</v>
      </c>
      <c r="C35" s="14">
        <v>810786</v>
      </c>
      <c r="D35" s="18">
        <v>100</v>
      </c>
      <c r="E35" s="18">
        <v>37</v>
      </c>
      <c r="F35" s="18">
        <v>36</v>
      </c>
      <c r="K35" s="5"/>
      <c r="L35" s="5"/>
    </row>
    <row r="36" spans="1:18" x14ac:dyDescent="0.25">
      <c r="A36" s="14">
        <f>A35+10</f>
        <v>320</v>
      </c>
      <c r="B36" s="14">
        <v>476223</v>
      </c>
      <c r="C36" s="14">
        <v>810781</v>
      </c>
      <c r="D36" s="18">
        <v>86</v>
      </c>
      <c r="E36" s="18">
        <v>27</v>
      </c>
      <c r="F36" s="18">
        <v>22</v>
      </c>
      <c r="K36" s="5"/>
      <c r="L36" s="5"/>
    </row>
    <row r="37" spans="1:18" x14ac:dyDescent="0.25">
      <c r="A37" s="17">
        <f>A36+10</f>
        <v>330</v>
      </c>
      <c r="B37" s="17">
        <v>476216</v>
      </c>
      <c r="C37" s="17">
        <v>810776</v>
      </c>
      <c r="D37" s="18">
        <v>80</v>
      </c>
      <c r="E37" s="18">
        <v>30</v>
      </c>
      <c r="F37" s="18">
        <v>36</v>
      </c>
      <c r="K37" s="5"/>
      <c r="L37" s="5"/>
    </row>
    <row r="38" spans="1:18" x14ac:dyDescent="0.25">
      <c r="A38" s="14">
        <f>A37+10</f>
        <v>340</v>
      </c>
      <c r="B38" s="14">
        <v>476208</v>
      </c>
      <c r="C38" s="14">
        <v>810769</v>
      </c>
      <c r="D38" s="18">
        <v>90</v>
      </c>
      <c r="E38" s="18">
        <v>33</v>
      </c>
      <c r="F38" s="18">
        <v>30</v>
      </c>
      <c r="K38" s="5"/>
      <c r="L38" s="5"/>
      <c r="N38" s="3"/>
      <c r="O38" s="3"/>
      <c r="P38" s="1"/>
      <c r="Q38" s="1"/>
      <c r="R38" s="1"/>
    </row>
    <row r="39" spans="1:18" x14ac:dyDescent="0.25">
      <c r="A39" s="14">
        <f>A38+10</f>
        <v>350</v>
      </c>
      <c r="B39" s="14">
        <v>476200</v>
      </c>
      <c r="C39" s="14">
        <v>810761</v>
      </c>
      <c r="D39" s="18">
        <v>96</v>
      </c>
      <c r="E39" s="18">
        <v>32</v>
      </c>
      <c r="F39" s="18">
        <v>38</v>
      </c>
      <c r="K39" s="5"/>
      <c r="L39" s="5"/>
      <c r="N39" s="3"/>
      <c r="O39" s="3"/>
      <c r="P39" s="1"/>
      <c r="Q39" s="1"/>
      <c r="R39" s="1"/>
    </row>
    <row r="40" spans="1:18" x14ac:dyDescent="0.25">
      <c r="A40" s="14">
        <f>A39+10</f>
        <v>360</v>
      </c>
      <c r="B40" s="14">
        <v>476193</v>
      </c>
      <c r="C40" s="14">
        <v>810755</v>
      </c>
      <c r="D40" s="18">
        <v>99</v>
      </c>
      <c r="E40" s="18">
        <v>34</v>
      </c>
      <c r="F40" s="18">
        <v>28</v>
      </c>
      <c r="K40" s="5"/>
      <c r="L40" s="5"/>
      <c r="N40" s="3"/>
      <c r="O40" s="3"/>
      <c r="P40" s="1"/>
      <c r="Q40" s="1"/>
      <c r="R40" s="1"/>
    </row>
    <row r="41" spans="1:18" x14ac:dyDescent="0.25">
      <c r="A41" s="14">
        <f>A40+10</f>
        <v>370</v>
      </c>
      <c r="B41" s="14">
        <v>476185</v>
      </c>
      <c r="C41" s="14">
        <v>810750</v>
      </c>
      <c r="D41" s="18">
        <v>85</v>
      </c>
      <c r="E41" s="18">
        <v>23</v>
      </c>
      <c r="F41" s="18">
        <v>17</v>
      </c>
      <c r="K41" s="5"/>
      <c r="L41" s="5"/>
      <c r="N41" s="3"/>
      <c r="O41" s="3"/>
      <c r="P41" s="1"/>
      <c r="Q41" s="1"/>
      <c r="R41" s="1"/>
    </row>
    <row r="42" spans="1:18" x14ac:dyDescent="0.25">
      <c r="A42" s="14">
        <f>A41+10</f>
        <v>380</v>
      </c>
      <c r="B42" s="14">
        <v>476178</v>
      </c>
      <c r="C42" s="14">
        <v>810744</v>
      </c>
      <c r="D42" s="18">
        <v>84</v>
      </c>
      <c r="E42" s="18">
        <v>29</v>
      </c>
      <c r="F42" s="18">
        <v>23</v>
      </c>
      <c r="K42" s="5"/>
      <c r="L42" s="5"/>
      <c r="N42" s="3"/>
      <c r="O42" s="3"/>
      <c r="P42" s="1"/>
      <c r="Q42" s="1"/>
      <c r="R42" s="1"/>
    </row>
    <row r="43" spans="1:18" x14ac:dyDescent="0.25">
      <c r="A43" s="14">
        <f>A42+10</f>
        <v>390</v>
      </c>
      <c r="B43" s="14">
        <v>476173</v>
      </c>
      <c r="C43" s="14">
        <v>810740</v>
      </c>
      <c r="D43" s="18">
        <v>91</v>
      </c>
      <c r="E43" s="18">
        <v>34</v>
      </c>
      <c r="F43" s="18">
        <v>21</v>
      </c>
    </row>
    <row r="44" spans="1:18" x14ac:dyDescent="0.25">
      <c r="A44" s="14"/>
      <c r="B44" s="14"/>
      <c r="C44" s="19"/>
      <c r="D44" s="20"/>
      <c r="E44" s="20"/>
      <c r="F44" s="20"/>
    </row>
  </sheetData>
  <mergeCells count="2">
    <mergeCell ref="B1:C1"/>
    <mergeCell ref="I1:J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J9" sqref="J9"/>
    </sheetView>
  </sheetViews>
  <sheetFormatPr defaultColWidth="11.42578125" defaultRowHeight="15" x14ac:dyDescent="0.25"/>
  <sheetData>
    <row r="1" spans="1:7" x14ac:dyDescent="0.25">
      <c r="A1" s="22" t="s">
        <v>0</v>
      </c>
      <c r="B1" s="22"/>
      <c r="C1" s="22"/>
      <c r="D1" s="22"/>
      <c r="E1" s="3"/>
      <c r="F1" s="7"/>
      <c r="G1" s="7"/>
    </row>
    <row r="2" spans="1:7" x14ac:dyDescent="0.25">
      <c r="D2" s="23" t="s">
        <v>4</v>
      </c>
      <c r="E2" s="23"/>
      <c r="F2" s="23"/>
      <c r="G2" s="7"/>
    </row>
    <row r="3" spans="1:7" x14ac:dyDescent="0.25">
      <c r="A3" s="8" t="s">
        <v>5</v>
      </c>
      <c r="B3" s="8" t="s">
        <v>6</v>
      </c>
      <c r="C3" s="8" t="s">
        <v>7</v>
      </c>
      <c r="D3" s="8" t="s">
        <v>8</v>
      </c>
      <c r="E3" s="8" t="s">
        <v>13</v>
      </c>
      <c r="F3" s="8" t="s">
        <v>14</v>
      </c>
      <c r="G3" s="8" t="s">
        <v>15</v>
      </c>
    </row>
    <row r="4" spans="1:7" x14ac:dyDescent="0.25">
      <c r="A4" s="9">
        <v>1</v>
      </c>
      <c r="B4" s="21">
        <v>0.4</v>
      </c>
      <c r="C4" s="10">
        <v>30</v>
      </c>
      <c r="D4" s="10">
        <v>25</v>
      </c>
      <c r="E4" s="10">
        <v>79</v>
      </c>
      <c r="F4" s="11">
        <v>189</v>
      </c>
      <c r="G4" s="11">
        <v>37</v>
      </c>
    </row>
    <row r="5" spans="1:7" x14ac:dyDescent="0.25">
      <c r="A5" s="9">
        <v>2</v>
      </c>
      <c r="B5" s="21"/>
      <c r="C5" s="10">
        <v>20</v>
      </c>
      <c r="D5" s="10">
        <v>17</v>
      </c>
      <c r="E5" s="10">
        <v>80</v>
      </c>
      <c r="F5" s="11">
        <v>137</v>
      </c>
      <c r="G5" s="11">
        <v>27</v>
      </c>
    </row>
    <row r="6" spans="1:7" x14ac:dyDescent="0.25">
      <c r="A6" s="9">
        <v>3</v>
      </c>
      <c r="B6" s="21"/>
      <c r="C6" s="10">
        <v>11</v>
      </c>
      <c r="D6" s="10">
        <v>10</v>
      </c>
      <c r="E6" s="10">
        <v>57</v>
      </c>
      <c r="F6" s="11">
        <v>81</v>
      </c>
      <c r="G6" s="11">
        <v>28</v>
      </c>
    </row>
    <row r="7" spans="1:7" x14ac:dyDescent="0.25">
      <c r="A7" s="9">
        <v>4</v>
      </c>
      <c r="B7" s="21"/>
      <c r="C7" s="10">
        <v>10</v>
      </c>
      <c r="D7" s="10">
        <v>8</v>
      </c>
      <c r="E7" s="10">
        <v>45</v>
      </c>
      <c r="F7" s="11">
        <v>53</v>
      </c>
      <c r="G7" s="11">
        <v>30</v>
      </c>
    </row>
    <row r="8" spans="1:7" x14ac:dyDescent="0.25">
      <c r="A8" s="9">
        <v>3</v>
      </c>
      <c r="B8" s="21">
        <v>1</v>
      </c>
      <c r="C8" s="10">
        <v>14</v>
      </c>
      <c r="D8" s="10">
        <v>11</v>
      </c>
      <c r="E8" s="10">
        <v>62</v>
      </c>
      <c r="F8" s="11">
        <v>77</v>
      </c>
      <c r="G8" s="11">
        <v>25</v>
      </c>
    </row>
    <row r="9" spans="1:7" x14ac:dyDescent="0.25">
      <c r="A9" s="9">
        <v>4</v>
      </c>
      <c r="B9" s="21"/>
      <c r="C9" s="10">
        <v>11</v>
      </c>
      <c r="D9" s="10">
        <v>9</v>
      </c>
      <c r="E9" s="10">
        <v>48</v>
      </c>
      <c r="F9" s="11">
        <v>50</v>
      </c>
      <c r="G9" s="11">
        <v>26</v>
      </c>
    </row>
    <row r="10" spans="1:7" x14ac:dyDescent="0.25">
      <c r="A10" s="9">
        <v>5</v>
      </c>
      <c r="B10" s="21"/>
      <c r="C10" s="10">
        <v>12</v>
      </c>
      <c r="D10" s="10">
        <v>9</v>
      </c>
      <c r="E10" s="10">
        <v>33</v>
      </c>
      <c r="F10" s="11">
        <v>35</v>
      </c>
      <c r="G10" s="11">
        <v>27</v>
      </c>
    </row>
    <row r="11" spans="1:7" x14ac:dyDescent="0.25">
      <c r="A11" s="9">
        <v>6</v>
      </c>
      <c r="B11" s="21"/>
      <c r="C11" s="10">
        <v>13</v>
      </c>
      <c r="D11" s="10">
        <v>8</v>
      </c>
      <c r="E11" s="10">
        <v>28</v>
      </c>
      <c r="F11" s="11">
        <v>20</v>
      </c>
      <c r="G11" s="11">
        <v>26</v>
      </c>
    </row>
    <row r="12" spans="1:7" x14ac:dyDescent="0.25">
      <c r="A12" s="9">
        <v>8</v>
      </c>
      <c r="B12" s="21"/>
      <c r="C12" s="10">
        <v>16</v>
      </c>
      <c r="D12" s="10">
        <v>9</v>
      </c>
      <c r="E12" s="10">
        <v>24</v>
      </c>
      <c r="F12" s="11">
        <v>19</v>
      </c>
      <c r="G12" s="11">
        <v>27</v>
      </c>
    </row>
    <row r="13" spans="1:7" x14ac:dyDescent="0.25">
      <c r="A13" s="9">
        <v>10</v>
      </c>
      <c r="B13" s="21"/>
      <c r="C13" s="10">
        <v>17</v>
      </c>
      <c r="D13" s="10">
        <v>10</v>
      </c>
      <c r="E13" s="10">
        <v>24</v>
      </c>
      <c r="F13" s="11">
        <v>21</v>
      </c>
      <c r="G13" s="11">
        <v>26</v>
      </c>
    </row>
    <row r="14" spans="1:7" x14ac:dyDescent="0.25">
      <c r="A14" s="9">
        <v>12</v>
      </c>
      <c r="B14" s="21"/>
      <c r="C14" s="10">
        <v>12</v>
      </c>
      <c r="D14" s="10">
        <v>12</v>
      </c>
      <c r="E14" s="10">
        <v>24</v>
      </c>
      <c r="F14" s="11">
        <v>22</v>
      </c>
      <c r="G14" s="11">
        <v>27</v>
      </c>
    </row>
    <row r="15" spans="1:7" x14ac:dyDescent="0.25">
      <c r="A15" s="9">
        <v>14</v>
      </c>
      <c r="B15" s="21"/>
      <c r="C15" s="10">
        <v>20</v>
      </c>
      <c r="D15" s="10">
        <v>13</v>
      </c>
      <c r="E15" s="10">
        <v>24</v>
      </c>
      <c r="F15" s="11">
        <v>23</v>
      </c>
      <c r="G15" s="11">
        <v>28</v>
      </c>
    </row>
    <row r="16" spans="1:7" x14ac:dyDescent="0.25">
      <c r="A16" s="9">
        <v>16</v>
      </c>
      <c r="B16" s="21"/>
      <c r="C16" s="10">
        <v>21</v>
      </c>
      <c r="D16" s="10">
        <v>14</v>
      </c>
      <c r="E16" s="10">
        <v>24</v>
      </c>
      <c r="F16" s="11">
        <v>23</v>
      </c>
      <c r="G16" s="11">
        <v>29</v>
      </c>
    </row>
    <row r="17" spans="1:7" x14ac:dyDescent="0.25">
      <c r="A17" s="9">
        <v>18</v>
      </c>
      <c r="B17" s="21"/>
      <c r="C17" s="10">
        <v>23</v>
      </c>
      <c r="D17" s="10">
        <v>15</v>
      </c>
      <c r="E17" s="10">
        <v>24</v>
      </c>
      <c r="F17" s="11">
        <v>24</v>
      </c>
      <c r="G17" s="11">
        <v>31</v>
      </c>
    </row>
    <row r="18" spans="1:7" x14ac:dyDescent="0.25">
      <c r="A18" s="9">
        <v>20</v>
      </c>
      <c r="B18" s="21"/>
      <c r="C18" s="10">
        <v>24</v>
      </c>
      <c r="D18" s="10">
        <v>15</v>
      </c>
      <c r="E18" s="10">
        <v>23</v>
      </c>
      <c r="F18" s="11">
        <v>24</v>
      </c>
      <c r="G18" s="11">
        <v>32</v>
      </c>
    </row>
    <row r="19" spans="1:7" x14ac:dyDescent="0.25">
      <c r="A19" s="9">
        <v>24</v>
      </c>
      <c r="B19" s="21"/>
      <c r="C19" s="10">
        <v>26</v>
      </c>
      <c r="D19" s="10">
        <v>16</v>
      </c>
      <c r="E19" s="10">
        <v>23</v>
      </c>
      <c r="F19" s="11">
        <v>28</v>
      </c>
      <c r="G19" s="11">
        <v>34</v>
      </c>
    </row>
    <row r="20" spans="1:7" x14ac:dyDescent="0.25">
      <c r="A20" s="9">
        <v>20</v>
      </c>
      <c r="B20" s="21">
        <v>5</v>
      </c>
      <c r="C20" s="10">
        <v>19</v>
      </c>
      <c r="D20" s="10">
        <v>18</v>
      </c>
      <c r="E20" s="10">
        <v>22</v>
      </c>
      <c r="F20" s="11">
        <v>15</v>
      </c>
      <c r="G20" s="11">
        <v>35</v>
      </c>
    </row>
    <row r="21" spans="1:7" x14ac:dyDescent="0.25">
      <c r="A21" s="9">
        <v>24</v>
      </c>
      <c r="B21" s="21"/>
      <c r="C21" s="10">
        <v>21</v>
      </c>
      <c r="D21" s="10">
        <v>19</v>
      </c>
      <c r="E21" s="10">
        <v>22</v>
      </c>
      <c r="F21" s="11">
        <v>21</v>
      </c>
      <c r="G21" s="11">
        <v>38</v>
      </c>
    </row>
    <row r="22" spans="1:7" x14ac:dyDescent="0.25">
      <c r="A22" s="9">
        <v>28</v>
      </c>
      <c r="B22" s="21"/>
      <c r="C22" s="10">
        <v>23</v>
      </c>
      <c r="D22" s="10">
        <v>21</v>
      </c>
      <c r="E22" s="10">
        <v>23</v>
      </c>
      <c r="F22" s="11">
        <v>22</v>
      </c>
      <c r="G22" s="11">
        <v>38</v>
      </c>
    </row>
    <row r="23" spans="1:7" x14ac:dyDescent="0.25">
      <c r="A23" s="9">
        <v>32</v>
      </c>
      <c r="B23" s="21"/>
      <c r="C23" s="10">
        <v>25</v>
      </c>
      <c r="D23" s="10">
        <v>22</v>
      </c>
      <c r="E23" s="10">
        <v>25</v>
      </c>
      <c r="F23" s="11">
        <v>22</v>
      </c>
      <c r="G23" s="11">
        <v>36</v>
      </c>
    </row>
    <row r="24" spans="1:7" x14ac:dyDescent="0.25">
      <c r="A24" s="9">
        <v>36</v>
      </c>
      <c r="B24" s="21"/>
      <c r="C24" s="10">
        <v>27</v>
      </c>
      <c r="D24" s="10">
        <v>24</v>
      </c>
      <c r="E24" s="10">
        <v>25</v>
      </c>
      <c r="F24" s="11">
        <v>23</v>
      </c>
      <c r="G24" s="11">
        <v>33</v>
      </c>
    </row>
    <row r="25" spans="1:7" x14ac:dyDescent="0.25">
      <c r="A25" s="9">
        <v>40</v>
      </c>
      <c r="B25" s="21"/>
      <c r="C25" s="10">
        <v>30</v>
      </c>
      <c r="D25" s="10">
        <v>26</v>
      </c>
      <c r="E25" s="10">
        <v>27</v>
      </c>
      <c r="F25" s="11">
        <v>24</v>
      </c>
      <c r="G25" s="11">
        <v>31</v>
      </c>
    </row>
    <row r="26" spans="1:7" x14ac:dyDescent="0.25">
      <c r="A26" s="9">
        <v>45</v>
      </c>
      <c r="B26" s="21"/>
      <c r="C26" s="10">
        <v>32</v>
      </c>
      <c r="D26" s="10">
        <v>29</v>
      </c>
      <c r="E26" s="10">
        <v>28</v>
      </c>
      <c r="F26" s="11">
        <v>26</v>
      </c>
      <c r="G26" s="11">
        <v>32</v>
      </c>
    </row>
    <row r="27" spans="1:7" x14ac:dyDescent="0.25">
      <c r="A27" s="9">
        <v>50</v>
      </c>
      <c r="B27" s="21"/>
      <c r="C27" s="10">
        <v>35</v>
      </c>
      <c r="D27" s="10">
        <v>32</v>
      </c>
      <c r="E27" s="10">
        <v>30</v>
      </c>
      <c r="F27" s="11">
        <v>29</v>
      </c>
      <c r="G27" s="11">
        <v>34</v>
      </c>
    </row>
    <row r="28" spans="1:7" x14ac:dyDescent="0.25">
      <c r="A28" s="9">
        <v>55</v>
      </c>
      <c r="B28" s="21"/>
      <c r="C28" s="10">
        <v>37</v>
      </c>
      <c r="D28" s="10">
        <v>35</v>
      </c>
      <c r="E28" s="10">
        <v>33</v>
      </c>
      <c r="F28" s="11">
        <v>31</v>
      </c>
      <c r="G28" s="11">
        <v>34</v>
      </c>
    </row>
    <row r="29" spans="1:7" x14ac:dyDescent="0.25">
      <c r="A29" s="9">
        <v>60</v>
      </c>
      <c r="B29" s="21"/>
      <c r="C29" s="10">
        <v>42</v>
      </c>
      <c r="D29" s="10">
        <v>46</v>
      </c>
      <c r="E29" s="10">
        <v>36</v>
      </c>
      <c r="F29" s="11">
        <v>33</v>
      </c>
      <c r="G29" s="11">
        <v>36</v>
      </c>
    </row>
    <row r="30" spans="1:7" x14ac:dyDescent="0.25">
      <c r="A30" s="9">
        <v>55</v>
      </c>
      <c r="B30" s="21">
        <v>10</v>
      </c>
      <c r="C30" s="10">
        <v>37</v>
      </c>
      <c r="D30" s="10">
        <v>34</v>
      </c>
      <c r="E30" s="10">
        <v>34</v>
      </c>
      <c r="F30" s="11">
        <v>34</v>
      </c>
      <c r="G30" s="11">
        <v>39</v>
      </c>
    </row>
    <row r="31" spans="1:7" x14ac:dyDescent="0.25">
      <c r="A31" s="9">
        <v>60</v>
      </c>
      <c r="B31" s="21"/>
      <c r="C31" s="10">
        <v>40</v>
      </c>
      <c r="D31" s="10">
        <v>37</v>
      </c>
      <c r="E31" s="10">
        <v>37</v>
      </c>
      <c r="F31" s="11">
        <v>37</v>
      </c>
      <c r="G31" s="11">
        <v>41</v>
      </c>
    </row>
    <row r="32" spans="1:7" x14ac:dyDescent="0.25">
      <c r="A32" s="9">
        <v>70</v>
      </c>
      <c r="B32" s="21"/>
      <c r="C32" s="10">
        <v>47</v>
      </c>
      <c r="D32" s="10">
        <v>45</v>
      </c>
      <c r="E32" s="10">
        <v>43</v>
      </c>
      <c r="F32" s="11">
        <v>44</v>
      </c>
      <c r="G32" s="11">
        <v>46</v>
      </c>
    </row>
    <row r="33" spans="1:7" x14ac:dyDescent="0.25">
      <c r="A33" s="9">
        <v>80</v>
      </c>
      <c r="B33" s="21"/>
      <c r="C33" s="10">
        <v>54</v>
      </c>
      <c r="D33" s="10">
        <v>51</v>
      </c>
      <c r="E33" s="10">
        <v>49</v>
      </c>
      <c r="F33" s="11">
        <v>49</v>
      </c>
      <c r="G33" s="11">
        <v>53</v>
      </c>
    </row>
    <row r="34" spans="1:7" x14ac:dyDescent="0.25">
      <c r="A34" s="9">
        <v>90</v>
      </c>
      <c r="B34" s="21"/>
      <c r="C34" s="10">
        <v>63</v>
      </c>
      <c r="D34" s="10">
        <v>59</v>
      </c>
      <c r="E34" s="10">
        <v>56</v>
      </c>
      <c r="F34" s="11">
        <v>54</v>
      </c>
      <c r="G34" s="11">
        <v>61</v>
      </c>
    </row>
    <row r="35" spans="1:7" x14ac:dyDescent="0.25">
      <c r="A35" s="9">
        <v>100</v>
      </c>
      <c r="B35" s="21"/>
      <c r="C35" s="10">
        <v>70</v>
      </c>
      <c r="D35" s="10">
        <v>66</v>
      </c>
      <c r="E35" s="10">
        <v>63</v>
      </c>
      <c r="F35" s="11">
        <v>60</v>
      </c>
      <c r="G35" s="11">
        <v>69</v>
      </c>
    </row>
    <row r="36" spans="1:7" x14ac:dyDescent="0.25">
      <c r="A36" s="9">
        <v>110</v>
      </c>
      <c r="B36" s="21"/>
      <c r="C36" s="10">
        <v>74</v>
      </c>
      <c r="D36" s="10"/>
      <c r="E36" s="10">
        <v>69</v>
      </c>
      <c r="F36" s="11">
        <v>64</v>
      </c>
      <c r="G36" s="11">
        <v>75</v>
      </c>
    </row>
  </sheetData>
  <mergeCells count="6">
    <mergeCell ref="B30:B36"/>
    <mergeCell ref="A1:D1"/>
    <mergeCell ref="D2:F2"/>
    <mergeCell ref="B4:B7"/>
    <mergeCell ref="B8:B19"/>
    <mergeCell ref="B20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Trané electrique_TANKESSE</vt:lpstr>
      <vt:lpstr>Sondage electrique _TANKESSE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KOUAO LAURENT</cp:lastModifiedBy>
  <dcterms:created xsi:type="dcterms:W3CDTF">2016-06-11T09:18:50Z</dcterms:created>
  <dcterms:modified xsi:type="dcterms:W3CDTF">2016-07-11T12:54:11Z</dcterms:modified>
</cp:coreProperties>
</file>