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30" windowHeight="8850" activeTab="3"/>
  </bookViews>
  <sheets>
    <sheet name="Summary" sheetId="2" r:id="rId1"/>
    <sheet name="-decl-" sheetId="1" r:id="rId2"/>
    <sheet name="-expr-" sheetId="4" r:id="rId3"/>
    <sheet name="stmt" sheetId="5" r:id="rId4"/>
    <sheet name="-type-" sheetId="7" r:id="rId5"/>
    <sheet name="-attr-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2" i="2" l="1"/>
  <c r="B4" i="2"/>
  <c r="B3" i="2"/>
  <c r="B6" i="2" l="1"/>
</calcChain>
</file>

<file path=xl/sharedStrings.xml><?xml version="1.0" encoding="utf-8"?>
<sst xmlns="http://schemas.openxmlformats.org/spreadsheetml/2006/main" count="469" uniqueCount="230">
  <si>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</si>
  <si>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</si>
  <si>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</si>
  <si>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</si>
  <si>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</si>
  <si>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</si>
  <si>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</si>
  <si>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</si>
  <si>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</si>
  <si>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</si>
  <si>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</si>
  <si>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</si>
  <si>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</si>
  <si>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</si>
  <si>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</si>
  <si>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</si>
  <si>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</si>
  <si>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</si>
  <si>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</si>
  <si>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</si>
  <si>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</si>
  <si>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</si>
  <si>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</si>
  <si>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</si>
  <si>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</si>
  <si>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</si>
  <si>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</si>
  <si>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</si>
  <si>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</si>
  <si>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</si>
  <si>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</si>
  <si>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</si>
  <si>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</si>
  <si>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</si>
  <si>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</si>
  <si>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</si>
  <si>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</si>
  <si>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</si>
  <si>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</si>
  <si>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</si>
  <si>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</si>
  <si>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</si>
  <si>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</si>
  <si>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</si>
  <si>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</si>
  <si>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</si>
  <si>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</si>
  <si>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</si>
  <si>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</si>
  <si>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</si>
  <si>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</si>
  <si>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</si>
  <si>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</si>
  <si>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</si>
  <si>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</si>
  <si>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</si>
  <si>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</si>
  <si>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</si>
  <si>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</si>
  <si>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</si>
  <si>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</si>
  <si>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</si>
  <si>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</si>
  <si>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</si>
  <si>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</si>
  <si>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</si>
  <si>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</si>
  <si>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</si>
  <si>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</si>
  <si>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</si>
  <si>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</si>
  <si>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</si>
  <si>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</si>
  <si>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</si>
  <si>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</si>
  <si>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</si>
  <si>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</si>
  <si>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</si>
  <si>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</si>
  <si>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</si>
  <si>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</si>
  <si>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</si>
  <si>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</si>
  <si>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</si>
  <si>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</si>
  <si>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</si>
  <si>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</si>
  <si>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</si>
  <si>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</si>
  <si>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</si>
  <si>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</si>
  <si>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</si>
  <si>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</si>
  <si>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</si>
  <si>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</si>
  <si>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</si>
  <si>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</si>
  <si>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</si>
  <si>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</si>
  <si>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</si>
  <si>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</si>
  <si>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</si>
  <si>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</si>
  <si>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</si>
  <si>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</si>
  <si>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</si>
  <si>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</si>
  <si>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</si>
  <si>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</si>
  <si>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</si>
  <si>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</si>
  <si>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</si>
  <si>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</si>
  <si>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</si>
  <si>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</si>
  <si>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</si>
  <si>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</si>
  <si>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</si>
  <si>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</si>
  <si>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</si>
  <si>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</si>
  <si>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</si>
  <si>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</si>
  <si>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</si>
  <si>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</si>
  <si>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</si>
  <si>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</si>
  <si>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</si>
  <si>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</si>
  <si>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</si>
  <si>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</si>
  <si>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</si>
  <si>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</si>
  <si>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</si>
  <si>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</si>
  <si>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</si>
  <si>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</si>
  <si>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</si>
  <si>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</si>
  <si>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</si>
  <si>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</si>
  <si>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</si>
  <si>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</si>
  <si>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</si>
  <si>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</si>
  <si>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</si>
  <si>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</si>
  <si>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</si>
  <si>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</si>
  <si>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</si>
  <si>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</si>
  <si>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</si>
  <si>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</si>
  <si>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</si>
  <si>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</si>
  <si>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</si>
  <si>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</si>
  <si>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</si>
  <si>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</si>
  <si>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</si>
  <si>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</si>
  <si>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</si>
  <si>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</si>
  <si>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</si>
  <si>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</si>
  <si>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</si>
  <si>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</si>
  <si>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</si>
  <si>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</si>
  <si>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</si>
  <si>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</si>
  <si>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</si>
  <si>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</si>
  <si>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</si>
  <si>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</si>
  <si>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</si>
  <si>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</si>
  <si>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</si>
  <si>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</si>
  <si>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</si>
  <si>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</si>
  <si>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</si>
  <si>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</si>
  <si>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</si>
  <si>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</si>
  <si>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</si>
  <si>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</si>
  <si>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</si>
  <si>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</si>
  <si>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</si>
  <si>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</si>
  <si>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</si>
  <si>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</si>
  <si>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</si>
  <si>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</si>
  <si>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</si>
  <si>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</si>
  <si>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</si>
  <si>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</si>
  <si>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</si>
  <si>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</si>
  <si>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</si>
  <si>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</si>
  <si>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</si>
  <si>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</si>
  <si>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</si>
  <si>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</si>
  <si>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</si>
  <si>
    <t>CompoundLiteralExpr</t>
  </si>
  <si>
    <t>Needs Clean</t>
  </si>
  <si>
    <t>yes</t>
  </si>
  <si>
    <t>clean</t>
  </si>
  <si>
    <t>DependentScopeDeclRefExpr</t>
  </si>
  <si>
    <t>UnresolvedMemberExpr</t>
  </si>
  <si>
    <t>ClassTemplateSpecializationDecl</t>
  </si>
  <si>
    <t>DependentNameType</t>
  </si>
  <si>
    <t>ConstAttr</t>
  </si>
  <si>
    <t>IndirectFieldDecl</t>
  </si>
  <si>
    <t>UnresolvedUsingValueDecl</t>
  </si>
  <si>
    <t>UnusedAttr</t>
  </si>
  <si>
    <t>TypeAliasTemplateDecl</t>
  </si>
  <si>
    <t>NonTypeTemplateParmDecl</t>
  </si>
  <si>
    <t>TypeVisibilityAttr</t>
  </si>
  <si>
    <t>MaxFieldalignmentAttr</t>
  </si>
  <si>
    <t>NoThrowAttr</t>
  </si>
  <si>
    <t>RestrictAttr</t>
  </si>
  <si>
    <t>PureAttr</t>
  </si>
  <si>
    <t>OpaqueValueExpr</t>
  </si>
  <si>
    <t>GotoStmt</t>
  </si>
  <si>
    <t>LabelDecl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</si>
</sst>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22" sqref="C22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SUM('-decl-'!D2,'-expr-'!D2,stmt!D2,'-type-'!D2,'-attr-'!D2,other!D2)</f>
        <v>218</v>
      </c>
    </row>
    <row r="3" spans="1:2" x14ac:dyDescent="0.25">
      <c r="A3" s="1" t="s">
        <v>5</v>
      </c>
      <c r="B3">
        <f>SUM('-decl-'!E2,'-expr-'!E2,stmt!E2,'-type-'!E2,'-attr-'!E2,other!E2)</f>
        <v>189</v>
      </c>
    </row>
    <row r="4" spans="1:2" x14ac:dyDescent="0.25">
      <c r="A4" s="1" t="s">
        <v>8</v>
      </c>
      <c r="B4">
        <f>SUM('-decl-'!F2,'-expr-'!F2,stmt!F2,'-type-'!F2,'-attr-'!F2,other!F2)</f>
        <v>5</v>
      </c>
    </row>
    <row r="6" spans="1:2" x14ac:dyDescent="0.25">
      <c r="A6" s="1" t="s">
        <v>7</v>
      </c>
      <c r="B6" s="2">
        <f>(B3 + (B4/2))/B2</f>
        <v>0.87844036697247707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B22" sqref="B22"/>
    </sheetView>
  </sheetViews>
  <sheetFormatPr defaultRowHeight="15" x14ac:dyDescent="0.25"/>
  <cols>
    <col min="1" max="1" width="30.71093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B2" t="s">
        <v>2</v>
      </c>
      <c r="D2">
        <f>COUNTIF(A:A, "*")-1</f>
        <v>44</v>
      </c>
      <c r="E2">
        <f>COUNTIF(B:B, "o")</f>
        <v>44</v>
      </c>
      <c r="F2">
        <f>COUNTIF(B:B, "-")</f>
        <v>0</v>
      </c>
    </row>
    <row r="3" spans="1:6" x14ac:dyDescent="0.25">
      <c r="A3" t="s">
        <v>10</v>
      </c>
      <c r="B3" t="s">
        <v>2</v>
      </c>
    </row>
    <row r="4" spans="1:6" x14ac:dyDescent="0.25">
      <c r="A4" t="s">
        <v>214</v>
      </c>
      <c r="B4" t="s">
        <v>2</v>
      </c>
    </row>
    <row r="5" spans="1:6" x14ac:dyDescent="0.25">
      <c r="A5" t="s">
        <v>11</v>
      </c>
      <c r="B5" t="s">
        <v>2</v>
      </c>
      <c r="C5" t="s">
        <v>210</v>
      </c>
    </row>
    <row r="6" spans="1:6" x14ac:dyDescent="0.25">
      <c r="A6" t="s">
        <v>12</v>
      </c>
      <c r="B6" t="s">
        <v>2</v>
      </c>
      <c r="C6" t="s">
        <v>210</v>
      </c>
    </row>
    <row r="7" spans="1:6" x14ac:dyDescent="0.25">
      <c r="A7" t="s">
        <v>13</v>
      </c>
      <c r="B7" t="s">
        <v>2</v>
      </c>
      <c r="C7" t="s">
        <v>210</v>
      </c>
    </row>
    <row r="8" spans="1:6" x14ac:dyDescent="0.25">
      <c r="A8" t="s">
        <v>14</v>
      </c>
      <c r="B8" t="s">
        <v>2</v>
      </c>
      <c r="C8" t="s">
        <v>210</v>
      </c>
    </row>
    <row r="9" spans="1:6" x14ac:dyDescent="0.25">
      <c r="A9" t="s">
        <v>15</v>
      </c>
      <c r="B9" t="s">
        <v>2</v>
      </c>
      <c r="C9" t="s">
        <v>210</v>
      </c>
    </row>
    <row r="10" spans="1:6" x14ac:dyDescent="0.25">
      <c r="A10" t="s">
        <v>16</v>
      </c>
      <c r="B10" t="s">
        <v>2</v>
      </c>
    </row>
    <row r="11" spans="1:6" x14ac:dyDescent="0.25">
      <c r="A11" t="s">
        <v>17</v>
      </c>
      <c r="B11" t="s">
        <v>2</v>
      </c>
    </row>
    <row r="12" spans="1:6" x14ac:dyDescent="0.25">
      <c r="A12" t="s">
        <v>18</v>
      </c>
      <c r="B12" t="s">
        <v>2</v>
      </c>
    </row>
    <row r="13" spans="1:6" x14ac:dyDescent="0.25">
      <c r="A13" t="s">
        <v>19</v>
      </c>
      <c r="B13" t="s">
        <v>2</v>
      </c>
    </row>
    <row r="14" spans="1:6" x14ac:dyDescent="0.25">
      <c r="A14" t="s">
        <v>20</v>
      </c>
      <c r="B14" t="s">
        <v>2</v>
      </c>
    </row>
    <row r="15" spans="1:6" x14ac:dyDescent="0.25">
      <c r="A15" t="s">
        <v>21</v>
      </c>
      <c r="B15" t="s">
        <v>2</v>
      </c>
    </row>
    <row r="16" spans="1:6" x14ac:dyDescent="0.25">
      <c r="A16" t="s">
        <v>22</v>
      </c>
      <c r="B16" t="s">
        <v>2</v>
      </c>
    </row>
    <row r="17" spans="1:3" x14ac:dyDescent="0.25">
      <c r="A17" t="s">
        <v>23</v>
      </c>
      <c r="B17" t="s">
        <v>2</v>
      </c>
    </row>
    <row r="18" spans="1:3" x14ac:dyDescent="0.25">
      <c r="A18" t="s">
        <v>24</v>
      </c>
      <c r="B18" t="s">
        <v>2</v>
      </c>
    </row>
    <row r="19" spans="1:3" x14ac:dyDescent="0.25">
      <c r="A19" t="s">
        <v>25</v>
      </c>
      <c r="B19" t="s">
        <v>2</v>
      </c>
    </row>
    <row r="20" spans="1:3" x14ac:dyDescent="0.25">
      <c r="A20" t="s">
        <v>217</v>
      </c>
      <c r="B20" t="s">
        <v>2</v>
      </c>
    </row>
    <row r="21" spans="1:3" x14ac:dyDescent="0.25">
      <c r="A21" t="s">
        <v>229</v>
      </c>
      <c r="B21" t="s">
        <v>2</v>
      </c>
    </row>
    <row r="22" spans="1:3" x14ac:dyDescent="0.25">
      <c r="A22" t="s">
        <v>26</v>
      </c>
      <c r="B22" t="s">
        <v>2</v>
      </c>
    </row>
    <row r="23" spans="1:3" x14ac:dyDescent="0.25">
      <c r="A23" t="s">
        <v>27</v>
      </c>
      <c r="B23" t="s">
        <v>2</v>
      </c>
    </row>
    <row r="24" spans="1:3" x14ac:dyDescent="0.25">
      <c r="A24" t="s">
        <v>28</v>
      </c>
      <c r="B24" t="s">
        <v>2</v>
      </c>
    </row>
    <row r="25" spans="1:3" x14ac:dyDescent="0.25">
      <c r="A25" t="s">
        <v>29</v>
      </c>
      <c r="B25" t="s">
        <v>2</v>
      </c>
    </row>
    <row r="26" spans="1:3" x14ac:dyDescent="0.25">
      <c r="A26" t="s">
        <v>30</v>
      </c>
      <c r="B26" t="s">
        <v>2</v>
      </c>
    </row>
    <row r="27" spans="1:3" x14ac:dyDescent="0.25">
      <c r="A27" t="s">
        <v>221</v>
      </c>
      <c r="B27" t="s">
        <v>2</v>
      </c>
    </row>
    <row r="28" spans="1:3" x14ac:dyDescent="0.25">
      <c r="A28" t="s">
        <v>31</v>
      </c>
      <c r="B28" t="s">
        <v>2</v>
      </c>
    </row>
    <row r="29" spans="1:3" x14ac:dyDescent="0.25">
      <c r="A29" t="s">
        <v>32</v>
      </c>
      <c r="B29" t="s">
        <v>2</v>
      </c>
    </row>
    <row r="30" spans="1:3" x14ac:dyDescent="0.25">
      <c r="A30" t="s">
        <v>33</v>
      </c>
      <c r="B30" t="s">
        <v>2</v>
      </c>
      <c r="C30" t="s">
        <v>210</v>
      </c>
    </row>
    <row r="31" spans="1:3" x14ac:dyDescent="0.25">
      <c r="A31" t="s">
        <v>34</v>
      </c>
      <c r="B31" t="s">
        <v>2</v>
      </c>
    </row>
    <row r="32" spans="1:3" x14ac:dyDescent="0.25">
      <c r="A32" t="s">
        <v>35</v>
      </c>
      <c r="B32" t="s">
        <v>2</v>
      </c>
    </row>
    <row r="33" spans="1:2" x14ac:dyDescent="0.25">
      <c r="A33" t="s">
        <v>36</v>
      </c>
      <c r="B33" t="s">
        <v>2</v>
      </c>
    </row>
    <row r="34" spans="1:2" x14ac:dyDescent="0.25">
      <c r="A34" t="s">
        <v>37</v>
      </c>
      <c r="B34" t="s">
        <v>2</v>
      </c>
    </row>
    <row r="35" spans="1:2" x14ac:dyDescent="0.25">
      <c r="A35" t="s">
        <v>38</v>
      </c>
      <c r="B35" t="s">
        <v>2</v>
      </c>
    </row>
    <row r="36" spans="1:2" x14ac:dyDescent="0.25">
      <c r="A36" t="s">
        <v>220</v>
      </c>
      <c r="B36" t="s">
        <v>2</v>
      </c>
    </row>
    <row r="37" spans="1:2" x14ac:dyDescent="0.25">
      <c r="A37" t="s">
        <v>39</v>
      </c>
      <c r="B37" t="s">
        <v>2</v>
      </c>
    </row>
    <row r="38" spans="1:2" x14ac:dyDescent="0.25">
      <c r="A38" t="s">
        <v>40</v>
      </c>
      <c r="B38" t="s">
        <v>2</v>
      </c>
    </row>
    <row r="39" spans="1:2" x14ac:dyDescent="0.25">
      <c r="A39" t="s">
        <v>41</v>
      </c>
      <c r="B39" t="s">
        <v>2</v>
      </c>
    </row>
    <row r="40" spans="1:2" x14ac:dyDescent="0.25">
      <c r="A40" t="s">
        <v>42</v>
      </c>
      <c r="B40" t="s">
        <v>2</v>
      </c>
    </row>
    <row r="41" spans="1:2" x14ac:dyDescent="0.25">
      <c r="A41" t="s">
        <v>43</v>
      </c>
      <c r="B41" t="s">
        <v>2</v>
      </c>
    </row>
    <row r="42" spans="1:2" x14ac:dyDescent="0.25">
      <c r="A42" t="s">
        <v>218</v>
      </c>
      <c r="B42" t="s">
        <v>2</v>
      </c>
    </row>
    <row r="43" spans="1:2" x14ac:dyDescent="0.25">
      <c r="A43" t="s">
        <v>44</v>
      </c>
      <c r="B43" t="s">
        <v>2</v>
      </c>
    </row>
    <row r="44" spans="1:2" x14ac:dyDescent="0.25">
      <c r="A44" t="s">
        <v>45</v>
      </c>
      <c r="B44" t="s">
        <v>2</v>
      </c>
    </row>
    <row r="45" spans="1:2" x14ac:dyDescent="0.25">
      <c r="A45" t="s">
        <v>46</v>
      </c>
      <c r="B45" t="s">
        <v>2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7" workbookViewId="0">
      <selection activeCell="B44" sqref="B44"/>
    </sheetView>
  </sheetViews>
  <sheetFormatPr defaultRowHeight="15" x14ac:dyDescent="0.25"/>
  <cols>
    <col min="1" max="1" width="31.85546875" bestFit="1" customWidth="1"/>
    <col min="3" max="3" width="12.140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209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B2" t="s">
        <v>2</v>
      </c>
      <c r="D2">
        <f>COUNTIF(A:A, "*")-1</f>
        <v>65</v>
      </c>
      <c r="E2">
        <f>COUNTIF(B:B, "o")</f>
        <v>64</v>
      </c>
      <c r="F2">
        <f>COUNTIF(B:B, "-")</f>
        <v>1</v>
      </c>
    </row>
    <row r="3" spans="1:6" x14ac:dyDescent="0.25">
      <c r="A3" t="s">
        <v>48</v>
      </c>
      <c r="B3" t="s">
        <v>2</v>
      </c>
    </row>
    <row r="4" spans="1:6" x14ac:dyDescent="0.25">
      <c r="A4" t="s">
        <v>49</v>
      </c>
      <c r="B4" t="s">
        <v>2</v>
      </c>
    </row>
    <row r="5" spans="1:6" x14ac:dyDescent="0.25">
      <c r="A5" t="s">
        <v>50</v>
      </c>
      <c r="B5" t="s">
        <v>2</v>
      </c>
    </row>
    <row r="6" spans="1:6" x14ac:dyDescent="0.25">
      <c r="A6" t="s">
        <v>51</v>
      </c>
      <c r="B6" t="s">
        <v>2</v>
      </c>
    </row>
    <row r="7" spans="1:6" x14ac:dyDescent="0.25">
      <c r="A7" t="s">
        <v>52</v>
      </c>
      <c r="B7" t="s">
        <v>2</v>
      </c>
    </row>
    <row r="8" spans="1:6" x14ac:dyDescent="0.25">
      <c r="A8" t="s">
        <v>53</v>
      </c>
      <c r="B8" t="s">
        <v>2</v>
      </c>
    </row>
    <row r="9" spans="1:6" x14ac:dyDescent="0.25">
      <c r="A9" t="s">
        <v>208</v>
      </c>
      <c r="B9" t="s">
        <v>2</v>
      </c>
    </row>
    <row r="10" spans="1:6" x14ac:dyDescent="0.25">
      <c r="A10" t="s">
        <v>54</v>
      </c>
      <c r="B10" t="s">
        <v>2</v>
      </c>
    </row>
    <row r="11" spans="1:6" x14ac:dyDescent="0.25">
      <c r="A11" t="s">
        <v>55</v>
      </c>
      <c r="B11" t="s">
        <v>2</v>
      </c>
    </row>
    <row r="12" spans="1:6" x14ac:dyDescent="0.25">
      <c r="A12" t="s">
        <v>56</v>
      </c>
      <c r="B12" t="s">
        <v>2</v>
      </c>
    </row>
    <row r="13" spans="1:6" x14ac:dyDescent="0.25">
      <c r="A13" t="s">
        <v>57</v>
      </c>
      <c r="B13" t="s">
        <v>2</v>
      </c>
    </row>
    <row r="14" spans="1:6" x14ac:dyDescent="0.25">
      <c r="A14" t="s">
        <v>58</v>
      </c>
      <c r="B14" t="s">
        <v>2</v>
      </c>
    </row>
    <row r="15" spans="1:6" x14ac:dyDescent="0.25">
      <c r="A15" t="s">
        <v>59</v>
      </c>
      <c r="B15" t="s">
        <v>2</v>
      </c>
    </row>
    <row r="16" spans="1:6" x14ac:dyDescent="0.25">
      <c r="A16" t="s">
        <v>60</v>
      </c>
      <c r="B16" t="s">
        <v>2</v>
      </c>
    </row>
    <row r="17" spans="1:2" x14ac:dyDescent="0.25">
      <c r="A17" t="s">
        <v>61</v>
      </c>
      <c r="B17" t="s">
        <v>2</v>
      </c>
    </row>
    <row r="18" spans="1:2" x14ac:dyDescent="0.25">
      <c r="A18" t="s">
        <v>62</v>
      </c>
      <c r="B18" t="s">
        <v>2</v>
      </c>
    </row>
    <row r="19" spans="1:2" x14ac:dyDescent="0.25">
      <c r="A19" t="s">
        <v>63</v>
      </c>
      <c r="B19" t="s">
        <v>2</v>
      </c>
    </row>
    <row r="20" spans="1:2" x14ac:dyDescent="0.25">
      <c r="A20" t="s">
        <v>64</v>
      </c>
      <c r="B20" t="s">
        <v>2</v>
      </c>
    </row>
    <row r="21" spans="1:2" x14ac:dyDescent="0.25">
      <c r="A21" t="s">
        <v>65</v>
      </c>
      <c r="B21" t="s">
        <v>2</v>
      </c>
    </row>
    <row r="22" spans="1:2" x14ac:dyDescent="0.25">
      <c r="A22" t="s">
        <v>66</v>
      </c>
      <c r="B22" t="s">
        <v>2</v>
      </c>
    </row>
    <row r="23" spans="1:2" x14ac:dyDescent="0.25">
      <c r="A23" t="s">
        <v>67</v>
      </c>
      <c r="B23" t="s">
        <v>2</v>
      </c>
    </row>
    <row r="24" spans="1:2" x14ac:dyDescent="0.25">
      <c r="A24" t="s">
        <v>68</v>
      </c>
      <c r="B24" t="s">
        <v>2</v>
      </c>
    </row>
    <row r="25" spans="1:2" x14ac:dyDescent="0.25">
      <c r="A25" t="s">
        <v>69</v>
      </c>
      <c r="B25" t="s">
        <v>2</v>
      </c>
    </row>
    <row r="26" spans="1:2" x14ac:dyDescent="0.25">
      <c r="A26" t="s">
        <v>70</v>
      </c>
      <c r="B26" t="s">
        <v>2</v>
      </c>
    </row>
    <row r="27" spans="1:2" x14ac:dyDescent="0.25">
      <c r="A27" t="s">
        <v>71</v>
      </c>
      <c r="B27" t="s">
        <v>2</v>
      </c>
    </row>
    <row r="28" spans="1:2" x14ac:dyDescent="0.25">
      <c r="A28" t="s">
        <v>72</v>
      </c>
      <c r="B28" t="s">
        <v>2</v>
      </c>
    </row>
    <row r="29" spans="1:2" x14ac:dyDescent="0.25">
      <c r="A29" t="s">
        <v>73</v>
      </c>
      <c r="B29" t="s">
        <v>2</v>
      </c>
    </row>
    <row r="30" spans="1:2" x14ac:dyDescent="0.25">
      <c r="A30" t="s">
        <v>74</v>
      </c>
      <c r="B30" t="s">
        <v>2</v>
      </c>
    </row>
    <row r="31" spans="1:2" x14ac:dyDescent="0.25">
      <c r="A31" t="s">
        <v>75</v>
      </c>
      <c r="B31" t="s">
        <v>2</v>
      </c>
    </row>
    <row r="32" spans="1:2" x14ac:dyDescent="0.25">
      <c r="A32" t="s">
        <v>76</v>
      </c>
      <c r="B32" t="s">
        <v>2</v>
      </c>
    </row>
    <row r="33" spans="1:3" x14ac:dyDescent="0.25">
      <c r="A33" t="s">
        <v>77</v>
      </c>
      <c r="B33" t="s">
        <v>2</v>
      </c>
    </row>
    <row r="34" spans="1:3" x14ac:dyDescent="0.25">
      <c r="A34" t="s">
        <v>78</v>
      </c>
      <c r="B34" t="s">
        <v>2</v>
      </c>
    </row>
    <row r="35" spans="1:3" x14ac:dyDescent="0.25">
      <c r="A35" t="s">
        <v>212</v>
      </c>
      <c r="B35" t="s">
        <v>2</v>
      </c>
    </row>
    <row r="36" spans="1:3" x14ac:dyDescent="0.25">
      <c r="A36" t="s">
        <v>79</v>
      </c>
      <c r="B36" t="s">
        <v>2</v>
      </c>
    </row>
    <row r="37" spans="1:3" x14ac:dyDescent="0.25">
      <c r="A37" t="s">
        <v>80</v>
      </c>
      <c r="B37" t="s">
        <v>2</v>
      </c>
    </row>
    <row r="38" spans="1:3" x14ac:dyDescent="0.25">
      <c r="A38" t="s">
        <v>81</v>
      </c>
      <c r="B38" t="s">
        <v>3</v>
      </c>
    </row>
    <row r="39" spans="1:3" x14ac:dyDescent="0.25">
      <c r="A39" t="s">
        <v>82</v>
      </c>
      <c r="B39" t="s">
        <v>2</v>
      </c>
    </row>
    <row r="40" spans="1:3" x14ac:dyDescent="0.25">
      <c r="A40" t="s">
        <v>83</v>
      </c>
      <c r="B40" t="s">
        <v>2</v>
      </c>
    </row>
    <row r="41" spans="1:3" x14ac:dyDescent="0.25">
      <c r="A41" t="s">
        <v>84</v>
      </c>
      <c r="B41" t="s">
        <v>2</v>
      </c>
    </row>
    <row r="42" spans="1:3" x14ac:dyDescent="0.25">
      <c r="A42" t="s">
        <v>85</v>
      </c>
      <c r="B42" t="s">
        <v>2</v>
      </c>
      <c r="C42" t="s">
        <v>210</v>
      </c>
    </row>
    <row r="43" spans="1:3" x14ac:dyDescent="0.25">
      <c r="A43" t="s">
        <v>86</v>
      </c>
      <c r="B43" t="s">
        <v>2</v>
      </c>
      <c r="C43" t="s">
        <v>210</v>
      </c>
    </row>
    <row r="44" spans="1:3" x14ac:dyDescent="0.25">
      <c r="A44" t="s">
        <v>87</v>
      </c>
      <c r="B44" t="s">
        <v>2</v>
      </c>
    </row>
    <row r="45" spans="1:3" x14ac:dyDescent="0.25">
      <c r="A45" t="s">
        <v>88</v>
      </c>
      <c r="B45" t="s">
        <v>2</v>
      </c>
    </row>
    <row r="46" spans="1:3" x14ac:dyDescent="0.25">
      <c r="A46" t="s">
        <v>89</v>
      </c>
      <c r="B46" t="s">
        <v>2</v>
      </c>
    </row>
    <row r="47" spans="1:3" x14ac:dyDescent="0.25">
      <c r="A47" t="s">
        <v>90</v>
      </c>
      <c r="B47" t="s">
        <v>2</v>
      </c>
    </row>
    <row r="48" spans="1:3" x14ac:dyDescent="0.25">
      <c r="A48" t="s">
        <v>91</v>
      </c>
      <c r="B48" t="s">
        <v>2</v>
      </c>
    </row>
    <row r="49" spans="1:2" x14ac:dyDescent="0.25">
      <c r="A49" t="s">
        <v>92</v>
      </c>
      <c r="B49" t="s">
        <v>2</v>
      </c>
    </row>
    <row r="50" spans="1:2" x14ac:dyDescent="0.25">
      <c r="A50" t="s">
        <v>93</v>
      </c>
      <c r="B50" t="s">
        <v>2</v>
      </c>
    </row>
    <row r="51" spans="1:2" x14ac:dyDescent="0.25">
      <c r="A51" t="s">
        <v>94</v>
      </c>
      <c r="B51" t="s">
        <v>2</v>
      </c>
    </row>
    <row r="52" spans="1:2" x14ac:dyDescent="0.25">
      <c r="A52" t="s">
        <v>95</v>
      </c>
      <c r="B52" t="s">
        <v>2</v>
      </c>
    </row>
    <row r="53" spans="1:2" x14ac:dyDescent="0.25">
      <c r="A53" t="s">
        <v>227</v>
      </c>
      <c r="B53" t="s">
        <v>2</v>
      </c>
    </row>
    <row r="54" spans="1:2" x14ac:dyDescent="0.25">
      <c r="A54" t="s">
        <v>96</v>
      </c>
      <c r="B54" t="s">
        <v>2</v>
      </c>
    </row>
    <row r="55" spans="1:2" x14ac:dyDescent="0.25">
      <c r="A55" t="s">
        <v>97</v>
      </c>
      <c r="B55" t="s">
        <v>2</v>
      </c>
    </row>
    <row r="56" spans="1:2" x14ac:dyDescent="0.25">
      <c r="A56" t="s">
        <v>98</v>
      </c>
      <c r="B56" t="s">
        <v>2</v>
      </c>
    </row>
    <row r="57" spans="1:2" x14ac:dyDescent="0.25">
      <c r="A57" t="s">
        <v>99</v>
      </c>
      <c r="B57" t="s">
        <v>2</v>
      </c>
    </row>
    <row r="58" spans="1:2" x14ac:dyDescent="0.25">
      <c r="A58" t="s">
        <v>100</v>
      </c>
      <c r="B58" t="s">
        <v>2</v>
      </c>
    </row>
    <row r="59" spans="1:2" x14ac:dyDescent="0.25">
      <c r="A59" t="s">
        <v>101</v>
      </c>
      <c r="B59" t="s">
        <v>2</v>
      </c>
    </row>
    <row r="60" spans="1:2" x14ac:dyDescent="0.25">
      <c r="A60" t="s">
        <v>102</v>
      </c>
      <c r="B60" t="s">
        <v>2</v>
      </c>
    </row>
    <row r="61" spans="1:2" x14ac:dyDescent="0.25">
      <c r="A61" t="s">
        <v>103</v>
      </c>
      <c r="B61" t="s">
        <v>2</v>
      </c>
    </row>
    <row r="62" spans="1:2" x14ac:dyDescent="0.25">
      <c r="A62" t="s">
        <v>104</v>
      </c>
      <c r="B62" t="s">
        <v>2</v>
      </c>
    </row>
    <row r="63" spans="1:2" x14ac:dyDescent="0.25">
      <c r="A63" t="s">
        <v>105</v>
      </c>
      <c r="B63" t="s">
        <v>2</v>
      </c>
    </row>
    <row r="64" spans="1:2" x14ac:dyDescent="0.25">
      <c r="A64" t="s">
        <v>106</v>
      </c>
      <c r="B64" t="s">
        <v>2</v>
      </c>
    </row>
    <row r="65" spans="1:2" x14ac:dyDescent="0.25">
      <c r="A65" t="s">
        <v>213</v>
      </c>
      <c r="B65" t="s">
        <v>2</v>
      </c>
    </row>
    <row r="66" spans="1:2" x14ac:dyDescent="0.25">
      <c r="A66" t="s">
        <v>107</v>
      </c>
      <c r="B66" t="s">
        <v>2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3" sqref="B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B2" t="s">
        <v>2</v>
      </c>
      <c r="D2">
        <f>COUNTIF(A:A, "*")-1</f>
        <v>27</v>
      </c>
      <c r="E2">
        <f>COUNTIF(B:B, "o")</f>
        <v>22</v>
      </c>
      <c r="F2">
        <f>COUNTIF(B:B, "-")</f>
        <v>3</v>
      </c>
    </row>
    <row r="3" spans="1:6" x14ac:dyDescent="0.25">
      <c r="A3" t="s">
        <v>109</v>
      </c>
    </row>
    <row r="4" spans="1:6" x14ac:dyDescent="0.25">
      <c r="A4" t="s">
        <v>110</v>
      </c>
      <c r="B4" t="s">
        <v>2</v>
      </c>
    </row>
    <row r="5" spans="1:6" x14ac:dyDescent="0.25">
      <c r="A5" t="s">
        <v>111</v>
      </c>
    </row>
    <row r="6" spans="1:6" x14ac:dyDescent="0.25">
      <c r="A6" t="s">
        <v>112</v>
      </c>
      <c r="B6" t="s">
        <v>2</v>
      </c>
    </row>
    <row r="7" spans="1:6" x14ac:dyDescent="0.25">
      <c r="A7" t="s">
        <v>113</v>
      </c>
      <c r="B7" t="s">
        <v>2</v>
      </c>
    </row>
    <row r="8" spans="1:6" x14ac:dyDescent="0.25">
      <c r="A8" t="s">
        <v>114</v>
      </c>
      <c r="B8" t="s">
        <v>2</v>
      </c>
    </row>
    <row r="9" spans="1:6" x14ac:dyDescent="0.25">
      <c r="A9" t="s">
        <v>115</v>
      </c>
      <c r="B9" t="s">
        <v>2</v>
      </c>
    </row>
    <row r="10" spans="1:6" x14ac:dyDescent="0.25">
      <c r="A10" t="s">
        <v>116</v>
      </c>
      <c r="B10" t="s">
        <v>2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  <c r="B12" t="s">
        <v>2</v>
      </c>
    </row>
    <row r="13" spans="1:6" x14ac:dyDescent="0.25">
      <c r="A13" t="s">
        <v>119</v>
      </c>
      <c r="B13" t="s">
        <v>2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  <c r="B16" t="s">
        <v>2</v>
      </c>
    </row>
    <row r="17" spans="1:2" x14ac:dyDescent="0.25">
      <c r="A17" t="s">
        <v>228</v>
      </c>
      <c r="B17" t="s">
        <v>2</v>
      </c>
    </row>
    <row r="18" spans="1:2" x14ac:dyDescent="0.25">
      <c r="A18" t="s">
        <v>123</v>
      </c>
      <c r="B18" t="s">
        <v>2</v>
      </c>
    </row>
    <row r="19" spans="1:2" x14ac:dyDescent="0.25">
      <c r="A19" t="s">
        <v>124</v>
      </c>
      <c r="B19" t="s">
        <v>2</v>
      </c>
    </row>
    <row r="20" spans="1:2" x14ac:dyDescent="0.25">
      <c r="A20" t="s">
        <v>125</v>
      </c>
      <c r="B20" t="s">
        <v>2</v>
      </c>
    </row>
    <row r="21" spans="1:2" x14ac:dyDescent="0.25">
      <c r="A21" t="s">
        <v>126</v>
      </c>
      <c r="B21" t="s">
        <v>2</v>
      </c>
    </row>
    <row r="22" spans="1:2" x14ac:dyDescent="0.25">
      <c r="A22" t="s">
        <v>127</v>
      </c>
      <c r="B22" t="s">
        <v>3</v>
      </c>
    </row>
    <row r="23" spans="1:2" x14ac:dyDescent="0.25">
      <c r="A23" t="s">
        <v>128</v>
      </c>
      <c r="B23" t="s">
        <v>2</v>
      </c>
    </row>
    <row r="24" spans="1:2" x14ac:dyDescent="0.25">
      <c r="A24" t="s">
        <v>129</v>
      </c>
      <c r="B24" t="s">
        <v>3</v>
      </c>
    </row>
    <row r="25" spans="1:2" x14ac:dyDescent="0.25">
      <c r="A25" t="s">
        <v>130</v>
      </c>
      <c r="B25" t="s">
        <v>2</v>
      </c>
    </row>
    <row r="26" spans="1:2" x14ac:dyDescent="0.25">
      <c r="A26" t="s">
        <v>131</v>
      </c>
      <c r="B26" t="s">
        <v>2</v>
      </c>
    </row>
    <row r="27" spans="1:2" x14ac:dyDescent="0.25">
      <c r="A27" t="s">
        <v>132</v>
      </c>
      <c r="B27" t="s">
        <v>2</v>
      </c>
    </row>
    <row r="28" spans="1:2" x14ac:dyDescent="0.25">
      <c r="A28" t="s">
        <v>133</v>
      </c>
      <c r="B28" t="s">
        <v>2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D42" sqref="D42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B2" t="s">
        <v>2</v>
      </c>
      <c r="D2">
        <f>COUNTIF(A:A, "*")-1</f>
        <v>38</v>
      </c>
      <c r="E2">
        <f>COUNTIF(B:B, "o")</f>
        <v>38</v>
      </c>
      <c r="F2">
        <f>COUNTIF(B:B, "-")</f>
        <v>0</v>
      </c>
    </row>
    <row r="3" spans="1:6" x14ac:dyDescent="0.25">
      <c r="A3" t="s">
        <v>135</v>
      </c>
      <c r="B3" t="s">
        <v>2</v>
      </c>
      <c r="C3" t="s">
        <v>211</v>
      </c>
    </row>
    <row r="4" spans="1:6" x14ac:dyDescent="0.25">
      <c r="A4" t="s">
        <v>136</v>
      </c>
      <c r="B4" t="s">
        <v>2</v>
      </c>
    </row>
    <row r="5" spans="1:6" x14ac:dyDescent="0.25">
      <c r="A5" t="s">
        <v>137</v>
      </c>
      <c r="B5" t="s">
        <v>2</v>
      </c>
    </row>
    <row r="6" spans="1:6" x14ac:dyDescent="0.25">
      <c r="A6" t="s">
        <v>138</v>
      </c>
      <c r="B6" t="s">
        <v>2</v>
      </c>
    </row>
    <row r="7" spans="1:6" x14ac:dyDescent="0.25">
      <c r="A7" t="s">
        <v>139</v>
      </c>
      <c r="B7" t="s">
        <v>2</v>
      </c>
      <c r="C7" t="s">
        <v>211</v>
      </c>
    </row>
    <row r="8" spans="1:6" x14ac:dyDescent="0.25">
      <c r="A8" t="s">
        <v>140</v>
      </c>
      <c r="B8" t="s">
        <v>2</v>
      </c>
    </row>
    <row r="9" spans="1:6" x14ac:dyDescent="0.25">
      <c r="A9" t="s">
        <v>141</v>
      </c>
      <c r="B9" t="s">
        <v>2</v>
      </c>
    </row>
    <row r="10" spans="1:6" x14ac:dyDescent="0.25">
      <c r="A10" t="s">
        <v>215</v>
      </c>
      <c r="B10" t="s">
        <v>2</v>
      </c>
    </row>
    <row r="11" spans="1:6" x14ac:dyDescent="0.25">
      <c r="A11" t="s">
        <v>142</v>
      </c>
      <c r="B11" t="s">
        <v>2</v>
      </c>
    </row>
    <row r="12" spans="1:6" x14ac:dyDescent="0.25">
      <c r="A12" t="s">
        <v>143</v>
      </c>
      <c r="B12" t="s">
        <v>2</v>
      </c>
    </row>
    <row r="13" spans="1:6" x14ac:dyDescent="0.25">
      <c r="A13" t="s">
        <v>144</v>
      </c>
      <c r="B13" t="s">
        <v>2</v>
      </c>
      <c r="C13" t="s">
        <v>211</v>
      </c>
    </row>
    <row r="14" spans="1:6" x14ac:dyDescent="0.25">
      <c r="A14" t="s">
        <v>145</v>
      </c>
      <c r="B14" t="s">
        <v>2</v>
      </c>
      <c r="C14" t="s">
        <v>211</v>
      </c>
    </row>
    <row r="15" spans="1:6" x14ac:dyDescent="0.25">
      <c r="A15" t="s">
        <v>146</v>
      </c>
      <c r="B15" t="s">
        <v>2</v>
      </c>
    </row>
    <row r="16" spans="1:6" x14ac:dyDescent="0.25">
      <c r="A16" t="s">
        <v>147</v>
      </c>
      <c r="B16" t="s">
        <v>2</v>
      </c>
    </row>
    <row r="17" spans="1:3" x14ac:dyDescent="0.25">
      <c r="A17" t="s">
        <v>148</v>
      </c>
      <c r="B17" t="s">
        <v>2</v>
      </c>
    </row>
    <row r="18" spans="1:3" x14ac:dyDescent="0.25">
      <c r="A18" t="s">
        <v>149</v>
      </c>
      <c r="B18" t="s">
        <v>2</v>
      </c>
      <c r="C18" t="s">
        <v>211</v>
      </c>
    </row>
    <row r="19" spans="1:3" x14ac:dyDescent="0.25">
      <c r="A19" t="s">
        <v>150</v>
      </c>
      <c r="B19" t="s">
        <v>2</v>
      </c>
    </row>
    <row r="20" spans="1:3" x14ac:dyDescent="0.25">
      <c r="A20" t="s">
        <v>151</v>
      </c>
      <c r="B20" t="s">
        <v>2</v>
      </c>
    </row>
    <row r="21" spans="1:3" x14ac:dyDescent="0.25">
      <c r="A21" t="s">
        <v>152</v>
      </c>
      <c r="B21" t="s">
        <v>2</v>
      </c>
    </row>
    <row r="22" spans="1:3" x14ac:dyDescent="0.25">
      <c r="A22" t="s">
        <v>153</v>
      </c>
      <c r="B22" t="s">
        <v>2</v>
      </c>
    </row>
    <row r="23" spans="1:3" x14ac:dyDescent="0.25">
      <c r="A23" t="s">
        <v>154</v>
      </c>
      <c r="B23" t="s">
        <v>2</v>
      </c>
    </row>
    <row r="24" spans="1:3" x14ac:dyDescent="0.25">
      <c r="A24" t="s">
        <v>155</v>
      </c>
      <c r="B24" t="s">
        <v>2</v>
      </c>
    </row>
    <row r="25" spans="1:3" x14ac:dyDescent="0.25">
      <c r="A25" t="s">
        <v>156</v>
      </c>
      <c r="B25" t="s">
        <v>2</v>
      </c>
      <c r="C25" t="s">
        <v>211</v>
      </c>
    </row>
    <row r="26" spans="1:3" x14ac:dyDescent="0.25">
      <c r="A26" t="s">
        <v>157</v>
      </c>
      <c r="B26" t="s">
        <v>2</v>
      </c>
    </row>
    <row r="27" spans="1:3" x14ac:dyDescent="0.25">
      <c r="A27" t="s">
        <v>158</v>
      </c>
      <c r="B27" t="s">
        <v>2</v>
      </c>
      <c r="C27" t="s">
        <v>211</v>
      </c>
    </row>
    <row r="28" spans="1:3" x14ac:dyDescent="0.25">
      <c r="A28" t="s">
        <v>159</v>
      </c>
      <c r="B28" t="s">
        <v>2</v>
      </c>
    </row>
    <row r="29" spans="1:3" x14ac:dyDescent="0.25">
      <c r="A29" t="s">
        <v>160</v>
      </c>
      <c r="B29" t="s">
        <v>2</v>
      </c>
    </row>
    <row r="30" spans="1:3" x14ac:dyDescent="0.25">
      <c r="A30" t="s">
        <v>161</v>
      </c>
      <c r="B30" t="s">
        <v>2</v>
      </c>
    </row>
    <row r="31" spans="1:3" x14ac:dyDescent="0.25">
      <c r="A31" t="s">
        <v>162</v>
      </c>
      <c r="B31" t="s">
        <v>2</v>
      </c>
      <c r="C31" t="s">
        <v>211</v>
      </c>
    </row>
    <row r="32" spans="1:3" x14ac:dyDescent="0.25">
      <c r="A32" t="s">
        <v>163</v>
      </c>
      <c r="B32" t="s">
        <v>2</v>
      </c>
    </row>
    <row r="33" spans="1:3" x14ac:dyDescent="0.25">
      <c r="A33" t="s">
        <v>164</v>
      </c>
      <c r="B33" t="s">
        <v>2</v>
      </c>
      <c r="C33" t="s">
        <v>211</v>
      </c>
    </row>
    <row r="34" spans="1:3" x14ac:dyDescent="0.25">
      <c r="A34" t="s">
        <v>165</v>
      </c>
      <c r="B34" t="s">
        <v>2</v>
      </c>
    </row>
    <row r="35" spans="1:3" x14ac:dyDescent="0.25">
      <c r="A35" t="s">
        <v>166</v>
      </c>
      <c r="B35" t="s">
        <v>2</v>
      </c>
    </row>
    <row r="36" spans="1:3" x14ac:dyDescent="0.25">
      <c r="A36" t="s">
        <v>167</v>
      </c>
      <c r="B36" t="s">
        <v>2</v>
      </c>
    </row>
    <row r="37" spans="1:3" x14ac:dyDescent="0.25">
      <c r="A37" t="s">
        <v>168</v>
      </c>
      <c r="B37" t="s">
        <v>2</v>
      </c>
      <c r="C37" t="s">
        <v>211</v>
      </c>
    </row>
    <row r="38" spans="1:3" x14ac:dyDescent="0.25">
      <c r="A38" t="s">
        <v>169</v>
      </c>
      <c r="B38" t="s">
        <v>2</v>
      </c>
    </row>
    <row r="39" spans="1:3" x14ac:dyDescent="0.25">
      <c r="A39" t="s">
        <v>170</v>
      </c>
      <c r="B39" t="s">
        <v>2</v>
      </c>
      <c r="C39" t="s">
        <v>211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9" sqref="A9:XFD9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211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15</v>
      </c>
      <c r="E2">
        <f>COUNTIF(B:B, "o")</f>
        <v>15</v>
      </c>
      <c r="F2">
        <f>COUNTIF(B:B, "-")</f>
        <v>0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2</v>
      </c>
    </row>
    <row r="6" spans="1:6" x14ac:dyDescent="0.25">
      <c r="A6" t="s">
        <v>216</v>
      </c>
      <c r="B6" t="s">
        <v>2</v>
      </c>
    </row>
    <row r="7" spans="1:6" x14ac:dyDescent="0.25">
      <c r="A7" t="s">
        <v>175</v>
      </c>
      <c r="B7" t="s">
        <v>2</v>
      </c>
    </row>
    <row r="8" spans="1:6" x14ac:dyDescent="0.25">
      <c r="A8" t="s">
        <v>176</v>
      </c>
      <c r="B8" t="s">
        <v>2</v>
      </c>
    </row>
    <row r="9" spans="1:6" x14ac:dyDescent="0.25">
      <c r="A9" t="s">
        <v>177</v>
      </c>
      <c r="B9" t="s">
        <v>2</v>
      </c>
    </row>
    <row r="10" spans="1:6" x14ac:dyDescent="0.25">
      <c r="A10" t="s">
        <v>223</v>
      </c>
      <c r="B10" t="s">
        <v>2</v>
      </c>
    </row>
    <row r="11" spans="1:6" x14ac:dyDescent="0.25">
      <c r="A11" t="s">
        <v>224</v>
      </c>
      <c r="B11" t="s">
        <v>2</v>
      </c>
    </row>
    <row r="12" spans="1:6" x14ac:dyDescent="0.25">
      <c r="A12" t="s">
        <v>178</v>
      </c>
      <c r="B12" t="s">
        <v>2</v>
      </c>
      <c r="C12" t="s">
        <v>210</v>
      </c>
    </row>
    <row r="13" spans="1:6" x14ac:dyDescent="0.25">
      <c r="A13" t="s">
        <v>226</v>
      </c>
      <c r="B13" t="s">
        <v>2</v>
      </c>
    </row>
    <row r="14" spans="1:6" x14ac:dyDescent="0.25">
      <c r="A14" t="s">
        <v>225</v>
      </c>
      <c r="B14" t="s">
        <v>2</v>
      </c>
    </row>
    <row r="15" spans="1:6" x14ac:dyDescent="0.25">
      <c r="A15" t="s">
        <v>222</v>
      </c>
      <c r="B15" t="s">
        <v>2</v>
      </c>
    </row>
    <row r="16" spans="1:6" x14ac:dyDescent="0.25">
      <c r="A16" t="s">
        <v>219</v>
      </c>
      <c r="B16" t="s">
        <v>2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16" sqref="B16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207</v>
      </c>
      <c r="B2" t="s">
        <v>3</v>
      </c>
      <c r="D2">
        <f>COUNTIF(A:A, "*")-1</f>
        <v>29</v>
      </c>
      <c r="E2">
        <f>COUNTIF(B:B, "o")</f>
        <v>6</v>
      </c>
      <c r="F2">
        <f>COUNTIF(B:B, "-")</f>
        <v>1</v>
      </c>
    </row>
    <row r="3" spans="1:6" x14ac:dyDescent="0.25">
      <c r="A3" t="s">
        <v>179</v>
      </c>
    </row>
    <row r="4" spans="1:6" x14ac:dyDescent="0.25">
      <c r="A4" t="s">
        <v>180</v>
      </c>
    </row>
    <row r="5" spans="1:6" x14ac:dyDescent="0.25">
      <c r="A5" t="s">
        <v>181</v>
      </c>
    </row>
    <row r="6" spans="1:6" x14ac:dyDescent="0.25">
      <c r="A6" t="s">
        <v>182</v>
      </c>
    </row>
    <row r="7" spans="1:6" x14ac:dyDescent="0.25">
      <c r="A7" t="s">
        <v>183</v>
      </c>
    </row>
    <row r="8" spans="1:6" x14ac:dyDescent="0.25">
      <c r="A8" t="s">
        <v>184</v>
      </c>
    </row>
    <row r="9" spans="1:6" x14ac:dyDescent="0.25">
      <c r="A9" t="s">
        <v>185</v>
      </c>
    </row>
    <row r="10" spans="1:6" x14ac:dyDescent="0.25">
      <c r="A10" t="s">
        <v>186</v>
      </c>
    </row>
    <row r="11" spans="1:6" x14ac:dyDescent="0.25">
      <c r="A11" t="s">
        <v>187</v>
      </c>
    </row>
    <row r="12" spans="1:6" x14ac:dyDescent="0.25">
      <c r="A12" t="s">
        <v>188</v>
      </c>
    </row>
    <row r="13" spans="1:6" x14ac:dyDescent="0.25">
      <c r="A13" t="s">
        <v>189</v>
      </c>
      <c r="B13" t="s">
        <v>2</v>
      </c>
    </row>
    <row r="14" spans="1:6" x14ac:dyDescent="0.25">
      <c r="A14" t="s">
        <v>190</v>
      </c>
      <c r="B14" t="s">
        <v>2</v>
      </c>
    </row>
    <row r="15" spans="1:6" x14ac:dyDescent="0.25">
      <c r="A15" t="s">
        <v>191</v>
      </c>
    </row>
    <row r="16" spans="1:6" x14ac:dyDescent="0.25">
      <c r="A16" t="s">
        <v>192</v>
      </c>
    </row>
    <row r="17" spans="1:3" x14ac:dyDescent="0.25">
      <c r="A17" t="s">
        <v>193</v>
      </c>
      <c r="B17" t="s">
        <v>2</v>
      </c>
    </row>
    <row r="18" spans="1:3" x14ac:dyDescent="0.25">
      <c r="A18" t="s">
        <v>194</v>
      </c>
      <c r="B18" t="s">
        <v>2</v>
      </c>
    </row>
    <row r="19" spans="1:3" x14ac:dyDescent="0.25">
      <c r="A19" t="s">
        <v>195</v>
      </c>
      <c r="B19" t="s">
        <v>2</v>
      </c>
    </row>
    <row r="20" spans="1:3" x14ac:dyDescent="0.25">
      <c r="A20" t="s">
        <v>196</v>
      </c>
      <c r="B20" t="s">
        <v>2</v>
      </c>
      <c r="C20" t="s">
        <v>211</v>
      </c>
    </row>
    <row r="21" spans="1:3" x14ac:dyDescent="0.25">
      <c r="A21" t="s">
        <v>197</v>
      </c>
    </row>
    <row r="22" spans="1:3" x14ac:dyDescent="0.25">
      <c r="A22" t="s">
        <v>198</v>
      </c>
    </row>
    <row r="23" spans="1:3" x14ac:dyDescent="0.25">
      <c r="A23" t="s">
        <v>199</v>
      </c>
    </row>
    <row r="24" spans="1:3" x14ac:dyDescent="0.25">
      <c r="A24" t="s">
        <v>200</v>
      </c>
    </row>
    <row r="25" spans="1:3" x14ac:dyDescent="0.25">
      <c r="A25" t="s">
        <v>201</v>
      </c>
    </row>
    <row r="26" spans="1:3" x14ac:dyDescent="0.25">
      <c r="A26" t="s">
        <v>202</v>
      </c>
    </row>
    <row r="27" spans="1:3" x14ac:dyDescent="0.25">
      <c r="A27" t="s">
        <v>203</v>
      </c>
    </row>
    <row r="28" spans="1:3" x14ac:dyDescent="0.25">
      <c r="A28" t="s">
        <v>204</v>
      </c>
    </row>
    <row r="29" spans="1:3" x14ac:dyDescent="0.25">
      <c r="A29" t="s">
        <v>205</v>
      </c>
    </row>
    <row r="30" spans="1:3" x14ac:dyDescent="0.25">
      <c r="A30" t="s">
        <v>206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-decl-</vt:lpstr>
      <vt:lpstr>-expr-</vt:lpstr>
      <vt:lpstr>stmt</vt:lpstr>
      <vt:lpstr>-type-</vt:lpstr>
      <vt:lpstr>-attr-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2018-08-19T13:33:01Z</dcterms:modified>
</cp:coreProperties>
</file>