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2"/>
  </bookViews>
  <sheets>
    <sheet name="Summary" sheetId="2" r:id="rId1"/>
    <sheet name="-decl-" sheetId="1" r:id="rId2"/>
    <sheet name="expr" sheetId="4" r:id="rId3"/>
    <sheet name="stmt" sheetId="5" r:id="rId4"/>
    <sheet name="-type-" sheetId="7" r:id="rId5"/>
    <sheet name="-attr-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<sst xmlns="http://schemas.openxmlformats.org/spreadsheetml/2006/main" count="458" uniqueCount="228">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</sst>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22" sqref="C2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SUM('-decl-'!D2,expr!D2,stmt!D2,'-type-'!D2,'-attr-'!D2,other!D2)</f>
        <v>216</v>
      </c>
    </row>
    <row r="3" spans="1:2" x14ac:dyDescent="0.25">
      <c r="A3" s="1" t="s">
        <v>5</v>
      </c>
      <c r="B3">
        <f>SUM('-decl-'!E2,expr!E2,stmt!E2,'-type-'!E2,'-attr-'!E2,other!E2)</f>
        <v>180</v>
      </c>
    </row>
    <row r="4" spans="1:2" x14ac:dyDescent="0.25">
      <c r="A4" s="1" t="s">
        <v>8</v>
      </c>
      <c r="B4">
        <f>SUM('-decl-'!F2,expr!F2,stmt!F2,'-type-'!F2,'-attr-'!F2,other!F2)</f>
        <v>5</v>
      </c>
    </row>
    <row r="6" spans="1:2" x14ac:dyDescent="0.25">
      <c r="A6" s="1" t="s">
        <v>7</v>
      </c>
      <c r="B6" s="2">
        <f>(B3 + (B4/2))/B2</f>
        <v>0.84490740740740744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7" workbookViewId="0">
      <selection activeCell="B10" sqref="B10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43</v>
      </c>
      <c r="F2">
        <f>COUNTIF(B:B, "-")</f>
        <v>0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  <c r="B16" t="s">
        <v>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  <c r="B19" t="s">
        <v>2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  <c r="B21" t="s">
        <v>2</v>
      </c>
    </row>
    <row r="22" spans="1:3" x14ac:dyDescent="0.25">
      <c r="A22" t="s">
        <v>27</v>
      </c>
      <c r="B22" t="s">
        <v>2</v>
      </c>
    </row>
    <row r="23" spans="1:3" x14ac:dyDescent="0.25">
      <c r="A23" t="s">
        <v>28</v>
      </c>
      <c r="B23" t="s">
        <v>2</v>
      </c>
    </row>
    <row r="24" spans="1:3" x14ac:dyDescent="0.25">
      <c r="A24" t="s">
        <v>29</v>
      </c>
      <c r="B24" t="s">
        <v>2</v>
      </c>
    </row>
    <row r="25" spans="1:3" x14ac:dyDescent="0.25">
      <c r="A25" t="s">
        <v>30</v>
      </c>
      <c r="B25" t="s">
        <v>2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2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  <c r="B39" t="s">
        <v>2</v>
      </c>
    </row>
    <row r="40" spans="1:2" x14ac:dyDescent="0.25">
      <c r="A40" t="s">
        <v>43</v>
      </c>
      <c r="B40" t="s">
        <v>2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31" workbookViewId="0">
      <selection activeCell="B59" sqref="B59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B2" t="s">
        <v>2</v>
      </c>
      <c r="D2">
        <f>COUNTIF(A:A, "*")-1</f>
        <v>65</v>
      </c>
      <c r="E2">
        <f>COUNTIF(B:B, "o")</f>
        <v>63</v>
      </c>
      <c r="F2">
        <f>COUNTIF(B:B, "-")</f>
        <v>1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  <c r="B5" t="s">
        <v>2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2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2</v>
      </c>
    </row>
    <row r="10" spans="1:6" x14ac:dyDescent="0.25">
      <c r="A10" t="s">
        <v>54</v>
      </c>
      <c r="B10" t="s">
        <v>2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  <c r="B17" t="s">
        <v>2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  <c r="B28" t="s">
        <v>2</v>
      </c>
    </row>
    <row r="29" spans="1:2" x14ac:dyDescent="0.25">
      <c r="A29" t="s">
        <v>73</v>
      </c>
      <c r="B29" t="s">
        <v>2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  <c r="B31" t="s">
        <v>2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2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2</v>
      </c>
    </row>
    <row r="41" spans="1:3" x14ac:dyDescent="0.25">
      <c r="A41" t="s">
        <v>84</v>
      </c>
      <c r="B41" t="s">
        <v>2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2</v>
      </c>
    </row>
    <row r="46" spans="1:3" x14ac:dyDescent="0.25">
      <c r="A46" t="s">
        <v>89</v>
      </c>
      <c r="B46" t="s">
        <v>2</v>
      </c>
    </row>
    <row r="47" spans="1:3" x14ac:dyDescent="0.25">
      <c r="A47" t="s">
        <v>90</v>
      </c>
      <c r="B47" t="s">
        <v>2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  <c r="B52" t="s">
        <v>2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  <c r="B58" t="s">
        <v>2</v>
      </c>
    </row>
    <row r="59" spans="1:2" x14ac:dyDescent="0.25">
      <c r="A59" t="s">
        <v>101</v>
      </c>
    </row>
    <row r="60" spans="1:2" x14ac:dyDescent="0.25">
      <c r="A60" t="s">
        <v>102</v>
      </c>
      <c r="B60" t="s">
        <v>2</v>
      </c>
    </row>
    <row r="61" spans="1:2" x14ac:dyDescent="0.25">
      <c r="A61" t="s">
        <v>103</v>
      </c>
      <c r="B61" t="s">
        <v>2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4" sqref="B24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15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  <c r="B8" t="s">
        <v>2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  <c r="B10" t="s">
        <v>2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  <c r="B16" t="s">
        <v>2</v>
      </c>
    </row>
    <row r="17" spans="1:2" x14ac:dyDescent="0.25">
      <c r="A17" t="s">
        <v>123</v>
      </c>
      <c r="B17" t="s">
        <v>2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  <c r="B20" t="s">
        <v>2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  <c r="B26" t="s">
        <v>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42" sqref="D42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16" sqref="B16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6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  <c r="B17" t="s">
        <v>2</v>
      </c>
    </row>
    <row r="18" spans="1:3" x14ac:dyDescent="0.25">
      <c r="A18" t="s">
        <v>194</v>
      </c>
      <c r="B18" t="s">
        <v>2</v>
      </c>
    </row>
    <row r="19" spans="1:3" x14ac:dyDescent="0.25">
      <c r="A19" t="s">
        <v>195</v>
      </c>
      <c r="B19" t="s">
        <v>2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-decl-</vt:lpstr>
      <vt:lpstr>expr</vt:lpstr>
      <vt:lpstr>stmt</vt:lpstr>
      <vt:lpstr>-type-</vt:lpstr>
      <vt:lpstr>-attr-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2018-08-18T15:32:41Z</dcterms:modified>
</cp:coreProperties>
</file>