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ie\Documents\Papers\ERC paper1\Proceeding B\Revision\data_r\"/>
    </mc:Choice>
  </mc:AlternateContent>
  <xr:revisionPtr revIDLastSave="0" documentId="13_ncr:1_{6C75DF4A-D261-42FD-89DB-E8431F9AA342}" xr6:coauthVersionLast="47" xr6:coauthVersionMax="47" xr10:uidLastSave="{00000000-0000-0000-0000-000000000000}"/>
  <bookViews>
    <workbookView xWindow="-98" yWindow="-98" windowWidth="19396" windowHeight="10996" xr2:uid="{D685DF43-A861-4004-A9B1-0219D2523975}"/>
  </bookViews>
  <sheets>
    <sheet name="Sheet1" sheetId="1" r:id="rId1"/>
  </sheets>
  <definedNames>
    <definedName name="_xlnm._FilterDatabase" localSheetId="0" hidden="1">Sheet1!$A$1:$W$437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9" i="1" l="1"/>
  <c r="U218" i="1"/>
  <c r="U219" i="1"/>
  <c r="U220" i="1"/>
  <c r="U221" i="1"/>
  <c r="U222" i="1"/>
  <c r="U223" i="1"/>
  <c r="U48" i="1"/>
  <c r="U49" i="1"/>
  <c r="U78" i="1"/>
  <c r="U79" i="1"/>
  <c r="U84" i="1"/>
  <c r="U85" i="1"/>
  <c r="U266" i="1"/>
  <c r="U267" i="1"/>
  <c r="U44" i="1"/>
  <c r="U45" i="1"/>
  <c r="U52" i="1"/>
  <c r="U53" i="1"/>
  <c r="U60" i="1"/>
  <c r="U61" i="1"/>
  <c r="U74" i="1"/>
  <c r="U75" i="1"/>
  <c r="U224" i="1"/>
  <c r="U225" i="1"/>
  <c r="U226" i="1"/>
  <c r="U227" i="1"/>
  <c r="U228" i="1"/>
  <c r="U229" i="1"/>
  <c r="U230" i="1"/>
  <c r="U231" i="1"/>
  <c r="U232" i="1"/>
  <c r="U233" i="1"/>
  <c r="U114" i="1"/>
  <c r="U115" i="1"/>
  <c r="U116" i="1"/>
  <c r="U117" i="1"/>
  <c r="U118" i="1"/>
  <c r="U119" i="1"/>
  <c r="U376" i="1"/>
  <c r="U377" i="1"/>
  <c r="U378" i="1"/>
  <c r="U379" i="1"/>
  <c r="U380" i="1"/>
  <c r="U381" i="1"/>
  <c r="U382" i="1"/>
  <c r="U383" i="1"/>
  <c r="U10" i="1"/>
  <c r="U11" i="1"/>
  <c r="U14" i="1"/>
  <c r="U15" i="1"/>
  <c r="U384" i="1"/>
  <c r="U385" i="1"/>
  <c r="U386" i="1"/>
  <c r="U387" i="1"/>
  <c r="U388" i="1"/>
  <c r="U389" i="1"/>
  <c r="U390" i="1"/>
  <c r="U391" i="1"/>
  <c r="U176" i="1"/>
  <c r="U177" i="1"/>
  <c r="U278" i="1"/>
  <c r="U279" i="1"/>
  <c r="U280" i="1"/>
  <c r="U281" i="1"/>
  <c r="U282" i="1"/>
  <c r="U283" i="1"/>
  <c r="U30" i="1"/>
  <c r="U31" i="1"/>
  <c r="U32" i="1"/>
  <c r="U33" i="1"/>
  <c r="U36" i="1"/>
  <c r="U37" i="1"/>
  <c r="U304" i="1"/>
  <c r="U305" i="1"/>
  <c r="U306" i="1"/>
  <c r="U307" i="1"/>
  <c r="U308" i="1"/>
  <c r="U309" i="1"/>
  <c r="U310" i="1"/>
  <c r="U311" i="1"/>
  <c r="U312" i="1"/>
  <c r="U313" i="1"/>
  <c r="U12" i="1"/>
  <c r="U13" i="1"/>
  <c r="U16" i="1"/>
  <c r="U17" i="1"/>
  <c r="U18" i="1"/>
  <c r="U19" i="1"/>
  <c r="U414" i="1"/>
  <c r="U415" i="1"/>
  <c r="U416" i="1"/>
  <c r="U417" i="1"/>
  <c r="U418" i="1"/>
  <c r="U419" i="1"/>
  <c r="U420" i="1"/>
  <c r="U421" i="1"/>
  <c r="U422" i="1"/>
  <c r="U423" i="1"/>
  <c r="U120" i="1"/>
  <c r="U121" i="1"/>
  <c r="U124" i="1"/>
  <c r="U125" i="1"/>
  <c r="U128" i="1"/>
  <c r="U129" i="1"/>
  <c r="U132" i="1"/>
  <c r="U133" i="1"/>
  <c r="U354" i="1"/>
  <c r="U355" i="1"/>
  <c r="U356" i="1"/>
  <c r="U357" i="1"/>
  <c r="U358" i="1"/>
  <c r="U359" i="1"/>
  <c r="U134" i="1"/>
  <c r="U135" i="1"/>
  <c r="U166" i="1"/>
  <c r="U167" i="1"/>
  <c r="U168" i="1"/>
  <c r="U169" i="1"/>
  <c r="U170" i="1"/>
  <c r="U171" i="1"/>
  <c r="U172" i="1"/>
  <c r="U173" i="1"/>
  <c r="U344" i="1"/>
  <c r="U345" i="1"/>
  <c r="U180" i="1"/>
  <c r="U181" i="1"/>
  <c r="U338" i="1"/>
  <c r="U339" i="1"/>
  <c r="U122" i="1"/>
  <c r="U123" i="1"/>
  <c r="U238" i="1"/>
  <c r="U239" i="1"/>
  <c r="U240" i="1"/>
  <c r="U241" i="1"/>
  <c r="U242" i="1"/>
  <c r="U243" i="1"/>
  <c r="U244" i="1"/>
  <c r="U245" i="1"/>
  <c r="U246" i="1"/>
  <c r="U247" i="1"/>
  <c r="U46" i="1"/>
  <c r="U47" i="1"/>
  <c r="U234" i="1"/>
  <c r="U235" i="1"/>
  <c r="U236" i="1"/>
  <c r="U237" i="1"/>
  <c r="U24" i="1"/>
  <c r="U25" i="1"/>
  <c r="U26" i="1"/>
  <c r="U27" i="1"/>
  <c r="U40" i="1"/>
  <c r="U41" i="1"/>
  <c r="U296" i="1"/>
  <c r="U297" i="1"/>
  <c r="U2" i="1"/>
  <c r="U3" i="1"/>
  <c r="U4" i="1"/>
  <c r="U5" i="1"/>
  <c r="U6" i="1"/>
  <c r="U7" i="1"/>
  <c r="U8" i="1"/>
  <c r="U9" i="1"/>
  <c r="U208" i="1"/>
  <c r="U209" i="1"/>
  <c r="U214" i="1"/>
  <c r="U215" i="1"/>
  <c r="U216" i="1"/>
  <c r="U217" i="1"/>
  <c r="U130" i="1"/>
  <c r="U131" i="1"/>
  <c r="U140" i="1"/>
  <c r="U141" i="1"/>
  <c r="U164" i="1"/>
  <c r="U165" i="1"/>
  <c r="U82" i="1"/>
  <c r="U83" i="1"/>
  <c r="U86" i="1"/>
  <c r="U87" i="1"/>
  <c r="U92" i="1"/>
  <c r="U93" i="1"/>
  <c r="U398" i="1"/>
  <c r="U399" i="1"/>
  <c r="U400" i="1"/>
  <c r="U401" i="1"/>
  <c r="U402" i="1"/>
  <c r="U403" i="1"/>
  <c r="U404" i="1"/>
  <c r="U405" i="1"/>
  <c r="U102" i="1"/>
  <c r="U103" i="1"/>
  <c r="U104" i="1"/>
  <c r="U105" i="1"/>
  <c r="U106" i="1"/>
  <c r="U107" i="1"/>
  <c r="U406" i="1"/>
  <c r="U407" i="1"/>
  <c r="U408" i="1"/>
  <c r="U409" i="1"/>
  <c r="U410" i="1"/>
  <c r="U411" i="1"/>
  <c r="U412" i="1"/>
  <c r="U413" i="1"/>
  <c r="U156" i="1"/>
  <c r="U157" i="1"/>
  <c r="U346" i="1"/>
  <c r="U347" i="1"/>
  <c r="U348" i="1"/>
  <c r="U349" i="1"/>
  <c r="U350" i="1"/>
  <c r="U351" i="1"/>
  <c r="U352" i="1"/>
  <c r="U353" i="1"/>
  <c r="U182" i="1"/>
  <c r="U183" i="1"/>
  <c r="U190" i="1"/>
  <c r="U191" i="1"/>
  <c r="U192" i="1"/>
  <c r="U193" i="1"/>
  <c r="U200" i="1"/>
  <c r="U201" i="1"/>
  <c r="U360" i="1"/>
  <c r="U361" i="1"/>
  <c r="U62" i="1"/>
  <c r="U63" i="1"/>
  <c r="U88" i="1"/>
  <c r="U89" i="1"/>
  <c r="U90" i="1"/>
  <c r="U91" i="1"/>
  <c r="U204" i="1"/>
  <c r="U205" i="1"/>
  <c r="U206" i="1"/>
  <c r="U207" i="1"/>
  <c r="U210" i="1"/>
  <c r="U211" i="1"/>
  <c r="U212" i="1"/>
  <c r="U213" i="1"/>
  <c r="U268" i="1"/>
  <c r="U269" i="1"/>
  <c r="U270" i="1"/>
  <c r="U271" i="1"/>
  <c r="U272" i="1"/>
  <c r="U273" i="1"/>
  <c r="U66" i="1"/>
  <c r="U67" i="1"/>
  <c r="U76" i="1"/>
  <c r="U77" i="1"/>
  <c r="U262" i="1"/>
  <c r="U263" i="1"/>
  <c r="U264" i="1"/>
  <c r="U265" i="1"/>
  <c r="U188" i="1"/>
  <c r="U189" i="1"/>
  <c r="U194" i="1"/>
  <c r="U195" i="1"/>
  <c r="U198" i="1"/>
  <c r="U199" i="1"/>
  <c r="U202" i="1"/>
  <c r="U203" i="1"/>
  <c r="U316" i="1"/>
  <c r="U317" i="1"/>
  <c r="U318" i="1"/>
  <c r="U319" i="1"/>
  <c r="U320" i="1"/>
  <c r="U321" i="1"/>
  <c r="U322" i="1"/>
  <c r="U323" i="1"/>
  <c r="U324" i="1"/>
  <c r="U325" i="1"/>
  <c r="U54" i="1"/>
  <c r="U55" i="1"/>
  <c r="U56" i="1"/>
  <c r="U57" i="1"/>
  <c r="U334" i="1"/>
  <c r="U335" i="1"/>
  <c r="U336" i="1"/>
  <c r="U337" i="1"/>
  <c r="U80" i="1"/>
  <c r="U81" i="1"/>
  <c r="U370" i="1"/>
  <c r="U371" i="1"/>
  <c r="U22" i="1"/>
  <c r="U23" i="1"/>
  <c r="U42" i="1"/>
  <c r="U43" i="1"/>
  <c r="U72" i="1"/>
  <c r="U73" i="1"/>
  <c r="U372" i="1"/>
  <c r="U373" i="1"/>
  <c r="U374" i="1"/>
  <c r="U375" i="1"/>
  <c r="U184" i="1"/>
  <c r="U185" i="1"/>
  <c r="U186" i="1"/>
  <c r="U187" i="1"/>
  <c r="U248" i="1"/>
  <c r="U249" i="1"/>
  <c r="U250" i="1"/>
  <c r="U251" i="1"/>
  <c r="U252" i="1"/>
  <c r="U253" i="1"/>
  <c r="U254" i="1"/>
  <c r="U255" i="1"/>
  <c r="U148" i="1"/>
  <c r="U149" i="1"/>
  <c r="U150" i="1"/>
  <c r="U151" i="1"/>
  <c r="U154" i="1"/>
  <c r="U155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160" i="1"/>
  <c r="U161" i="1"/>
  <c r="U340" i="1"/>
  <c r="U341" i="1"/>
  <c r="U342" i="1"/>
  <c r="U343" i="1"/>
  <c r="U94" i="1"/>
  <c r="U95" i="1"/>
  <c r="U96" i="1"/>
  <c r="U97" i="1"/>
  <c r="U98" i="1"/>
  <c r="U99" i="1"/>
  <c r="U100" i="1"/>
  <c r="U101" i="1"/>
  <c r="U108" i="1"/>
  <c r="U109" i="1"/>
  <c r="U432" i="1"/>
  <c r="U433" i="1"/>
  <c r="U434" i="1"/>
  <c r="U435" i="1"/>
  <c r="U436" i="1"/>
  <c r="U437" i="1"/>
  <c r="U126" i="1"/>
  <c r="U127" i="1"/>
  <c r="U136" i="1"/>
  <c r="U137" i="1"/>
  <c r="U138" i="1"/>
  <c r="U139" i="1"/>
  <c r="U146" i="1"/>
  <c r="U147" i="1"/>
  <c r="U392" i="1"/>
  <c r="U393" i="1"/>
  <c r="U394" i="1"/>
  <c r="U395" i="1"/>
  <c r="U50" i="1"/>
  <c r="U51" i="1"/>
  <c r="U142" i="1"/>
  <c r="U143" i="1"/>
  <c r="U144" i="1"/>
  <c r="U145" i="1"/>
  <c r="U152" i="1"/>
  <c r="U153" i="1"/>
  <c r="U162" i="1"/>
  <c r="U163" i="1"/>
  <c r="U362" i="1"/>
  <c r="U363" i="1"/>
  <c r="U364" i="1"/>
  <c r="U365" i="1"/>
  <c r="U366" i="1"/>
  <c r="U367" i="1"/>
  <c r="U368" i="1"/>
  <c r="U369" i="1"/>
  <c r="U20" i="1"/>
  <c r="U21" i="1"/>
  <c r="U58" i="1"/>
  <c r="U59" i="1"/>
  <c r="U64" i="1"/>
  <c r="U65" i="1"/>
  <c r="U70" i="1"/>
  <c r="U71" i="1"/>
  <c r="U298" i="1"/>
  <c r="U299" i="1"/>
  <c r="U300" i="1"/>
  <c r="U301" i="1"/>
  <c r="U302" i="1"/>
  <c r="U303" i="1"/>
  <c r="U314" i="1"/>
  <c r="U315" i="1"/>
  <c r="U28" i="1"/>
  <c r="U29" i="1"/>
  <c r="U34" i="1"/>
  <c r="U35" i="1"/>
  <c r="U38" i="1"/>
  <c r="U39" i="1"/>
  <c r="U274" i="1"/>
  <c r="U275" i="1"/>
  <c r="U276" i="1"/>
  <c r="U277" i="1"/>
  <c r="U174" i="1"/>
  <c r="U175" i="1"/>
  <c r="U178" i="1"/>
  <c r="U179" i="1"/>
  <c r="U256" i="1"/>
  <c r="U257" i="1"/>
  <c r="U258" i="1"/>
  <c r="U259" i="1"/>
  <c r="U260" i="1"/>
  <c r="U261" i="1"/>
  <c r="U110" i="1"/>
  <c r="U111" i="1"/>
  <c r="U112" i="1"/>
  <c r="U113" i="1"/>
  <c r="U396" i="1"/>
  <c r="U397" i="1"/>
  <c r="U196" i="1"/>
  <c r="U197" i="1"/>
  <c r="U326" i="1"/>
  <c r="U327" i="1"/>
  <c r="U328" i="1"/>
  <c r="U329" i="1"/>
  <c r="U330" i="1"/>
  <c r="U331" i="1"/>
  <c r="U332" i="1"/>
  <c r="U333" i="1"/>
  <c r="U158" i="1"/>
  <c r="U159" i="1"/>
  <c r="U424" i="1"/>
  <c r="U425" i="1"/>
  <c r="U426" i="1"/>
  <c r="U427" i="1"/>
  <c r="U428" i="1"/>
  <c r="U429" i="1"/>
  <c r="U430" i="1"/>
  <c r="U431" i="1"/>
  <c r="U68" i="1"/>
  <c r="V218" i="1"/>
  <c r="V159" i="1"/>
  <c r="W159" i="1" s="1"/>
  <c r="V158" i="1"/>
  <c r="W158" i="1" s="1"/>
  <c r="V197" i="1"/>
  <c r="W197" i="1" s="1"/>
  <c r="V196" i="1"/>
  <c r="W196" i="1" s="1"/>
  <c r="V113" i="1"/>
  <c r="W113" i="1" s="1"/>
  <c r="V112" i="1"/>
  <c r="W112" i="1" s="1"/>
  <c r="V111" i="1"/>
  <c r="W111" i="1" s="1"/>
  <c r="V110" i="1"/>
  <c r="W110" i="1" s="1"/>
  <c r="V179" i="1"/>
  <c r="W179" i="1" s="1"/>
  <c r="V178" i="1"/>
  <c r="W178" i="1" s="1"/>
  <c r="V175" i="1"/>
  <c r="W175" i="1" s="1"/>
  <c r="V174" i="1"/>
  <c r="W174" i="1" s="1"/>
  <c r="V39" i="1"/>
  <c r="W39" i="1" s="1"/>
  <c r="V38" i="1"/>
  <c r="W38" i="1" s="1"/>
  <c r="V35" i="1"/>
  <c r="W35" i="1" s="1"/>
  <c r="V34" i="1"/>
  <c r="W34" i="1" s="1"/>
  <c r="V29" i="1"/>
  <c r="W29" i="1" s="1"/>
  <c r="V28" i="1"/>
  <c r="W28" i="1" s="1"/>
  <c r="V71" i="1"/>
  <c r="W71" i="1" s="1"/>
  <c r="V70" i="1"/>
  <c r="W70" i="1" s="1"/>
  <c r="V65" i="1"/>
  <c r="W65" i="1" s="1"/>
  <c r="V64" i="1"/>
  <c r="W64" i="1" s="1"/>
  <c r="V59" i="1"/>
  <c r="W59" i="1" s="1"/>
  <c r="V58" i="1"/>
  <c r="W58" i="1" s="1"/>
  <c r="V21" i="1"/>
  <c r="W21" i="1" s="1"/>
  <c r="V20" i="1"/>
  <c r="W20" i="1" s="1"/>
  <c r="V163" i="1"/>
  <c r="W163" i="1" s="1"/>
  <c r="V162" i="1"/>
  <c r="W162" i="1" s="1"/>
  <c r="V153" i="1"/>
  <c r="W153" i="1" s="1"/>
  <c r="V152" i="1"/>
  <c r="W152" i="1" s="1"/>
  <c r="V145" i="1"/>
  <c r="W145" i="1" s="1"/>
  <c r="V144" i="1"/>
  <c r="W144" i="1" s="1"/>
  <c r="V143" i="1"/>
  <c r="W143" i="1" s="1"/>
  <c r="V142" i="1"/>
  <c r="W142" i="1" s="1"/>
  <c r="V51" i="1"/>
  <c r="W51" i="1" s="1"/>
  <c r="V50" i="1"/>
  <c r="W50" i="1" s="1"/>
  <c r="V147" i="1"/>
  <c r="W147" i="1" s="1"/>
  <c r="V146" i="1"/>
  <c r="W146" i="1" s="1"/>
  <c r="V139" i="1"/>
  <c r="W139" i="1" s="1"/>
  <c r="V138" i="1"/>
  <c r="W138" i="1" s="1"/>
  <c r="V137" i="1"/>
  <c r="W137" i="1" s="1"/>
  <c r="V136" i="1"/>
  <c r="W136" i="1" s="1"/>
  <c r="V127" i="1"/>
  <c r="W127" i="1" s="1"/>
  <c r="V126" i="1"/>
  <c r="W126" i="1" s="1"/>
  <c r="V109" i="1"/>
  <c r="W109" i="1" s="1"/>
  <c r="V108" i="1"/>
  <c r="W108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161" i="1"/>
  <c r="W161" i="1" s="1"/>
  <c r="V160" i="1"/>
  <c r="W160" i="1" s="1"/>
  <c r="V155" i="1"/>
  <c r="W155" i="1" s="1"/>
  <c r="V154" i="1"/>
  <c r="W154" i="1" s="1"/>
  <c r="V151" i="1"/>
  <c r="W151" i="1" s="1"/>
  <c r="V150" i="1"/>
  <c r="W150" i="1" s="1"/>
  <c r="V149" i="1"/>
  <c r="W149" i="1" s="1"/>
  <c r="V148" i="1"/>
  <c r="W148" i="1" s="1"/>
  <c r="V187" i="1"/>
  <c r="W187" i="1" s="1"/>
  <c r="V186" i="1"/>
  <c r="W186" i="1" s="1"/>
  <c r="V185" i="1"/>
  <c r="W185" i="1" s="1"/>
  <c r="V184" i="1"/>
  <c r="W184" i="1" s="1"/>
  <c r="V73" i="1"/>
  <c r="W73" i="1" s="1"/>
  <c r="V72" i="1"/>
  <c r="W72" i="1" s="1"/>
  <c r="V43" i="1"/>
  <c r="W43" i="1" s="1"/>
  <c r="V42" i="1"/>
  <c r="W42" i="1" s="1"/>
  <c r="V23" i="1"/>
  <c r="W23" i="1" s="1"/>
  <c r="V22" i="1"/>
  <c r="W22" i="1" s="1"/>
  <c r="V81" i="1"/>
  <c r="W81" i="1" s="1"/>
  <c r="V80" i="1"/>
  <c r="W80" i="1" s="1"/>
  <c r="V57" i="1"/>
  <c r="W57" i="1" s="1"/>
  <c r="V56" i="1"/>
  <c r="W56" i="1" s="1"/>
  <c r="V55" i="1"/>
  <c r="W55" i="1" s="1"/>
  <c r="V54" i="1"/>
  <c r="W54" i="1" s="1"/>
  <c r="V203" i="1"/>
  <c r="W203" i="1" s="1"/>
  <c r="V202" i="1"/>
  <c r="W202" i="1" s="1"/>
  <c r="V199" i="1"/>
  <c r="W199" i="1" s="1"/>
  <c r="V198" i="1"/>
  <c r="W198" i="1" s="1"/>
  <c r="V195" i="1"/>
  <c r="W195" i="1" s="1"/>
  <c r="V194" i="1"/>
  <c r="W194" i="1" s="1"/>
  <c r="V189" i="1"/>
  <c r="W189" i="1" s="1"/>
  <c r="V188" i="1"/>
  <c r="W188" i="1" s="1"/>
  <c r="V77" i="1"/>
  <c r="W77" i="1" s="1"/>
  <c r="V76" i="1"/>
  <c r="W76" i="1" s="1"/>
  <c r="V67" i="1"/>
  <c r="W67" i="1" s="1"/>
  <c r="V66" i="1"/>
  <c r="W66" i="1" s="1"/>
  <c r="V213" i="1"/>
  <c r="W213" i="1" s="1"/>
  <c r="V212" i="1"/>
  <c r="W212" i="1" s="1"/>
  <c r="V211" i="1"/>
  <c r="W211" i="1" s="1"/>
  <c r="V210" i="1"/>
  <c r="W210" i="1" s="1"/>
  <c r="V207" i="1"/>
  <c r="W207" i="1" s="1"/>
  <c r="V206" i="1"/>
  <c r="W206" i="1" s="1"/>
  <c r="V205" i="1"/>
  <c r="W205" i="1" s="1"/>
  <c r="V204" i="1"/>
  <c r="W204" i="1" s="1"/>
  <c r="V91" i="1"/>
  <c r="W91" i="1" s="1"/>
  <c r="V90" i="1"/>
  <c r="W90" i="1" s="1"/>
  <c r="V89" i="1"/>
  <c r="W89" i="1" s="1"/>
  <c r="V88" i="1"/>
  <c r="W88" i="1" s="1"/>
  <c r="V63" i="1"/>
  <c r="W63" i="1" s="1"/>
  <c r="V62" i="1"/>
  <c r="W62" i="1" s="1"/>
  <c r="V201" i="1"/>
  <c r="W201" i="1" s="1"/>
  <c r="V200" i="1"/>
  <c r="W200" i="1" s="1"/>
  <c r="V193" i="1"/>
  <c r="W193" i="1" s="1"/>
  <c r="V192" i="1"/>
  <c r="W192" i="1" s="1"/>
  <c r="V191" i="1"/>
  <c r="W191" i="1" s="1"/>
  <c r="V190" i="1"/>
  <c r="W190" i="1" s="1"/>
  <c r="V183" i="1"/>
  <c r="W183" i="1" s="1"/>
  <c r="V182" i="1"/>
  <c r="W182" i="1" s="1"/>
  <c r="V157" i="1"/>
  <c r="W157" i="1" s="1"/>
  <c r="V156" i="1"/>
  <c r="W156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93" i="1"/>
  <c r="W93" i="1" s="1"/>
  <c r="V92" i="1"/>
  <c r="W92" i="1" s="1"/>
  <c r="V87" i="1"/>
  <c r="W87" i="1" s="1"/>
  <c r="V86" i="1"/>
  <c r="W86" i="1" s="1"/>
  <c r="V83" i="1"/>
  <c r="W83" i="1" s="1"/>
  <c r="V82" i="1"/>
  <c r="W82" i="1" s="1"/>
  <c r="V165" i="1"/>
  <c r="W165" i="1" s="1"/>
  <c r="V164" i="1"/>
  <c r="W164" i="1" s="1"/>
  <c r="V141" i="1"/>
  <c r="W141" i="1" s="1"/>
  <c r="V140" i="1"/>
  <c r="W140" i="1" s="1"/>
  <c r="V131" i="1"/>
  <c r="W131" i="1" s="1"/>
  <c r="V130" i="1"/>
  <c r="W130" i="1" s="1"/>
  <c r="V217" i="1"/>
  <c r="W217" i="1" s="1"/>
  <c r="V216" i="1"/>
  <c r="W216" i="1" s="1"/>
  <c r="V215" i="1"/>
  <c r="W215" i="1" s="1"/>
  <c r="V214" i="1"/>
  <c r="W214" i="1" s="1"/>
  <c r="V209" i="1"/>
  <c r="W209" i="1" s="1"/>
  <c r="V208" i="1"/>
  <c r="W208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V3" i="1"/>
  <c r="W3" i="1" s="1"/>
  <c r="V2" i="1"/>
  <c r="W2" i="1" s="1"/>
  <c r="V41" i="1"/>
  <c r="W41" i="1" s="1"/>
  <c r="V40" i="1"/>
  <c r="W40" i="1" s="1"/>
  <c r="V27" i="1"/>
  <c r="W27" i="1" s="1"/>
  <c r="V26" i="1"/>
  <c r="W26" i="1" s="1"/>
  <c r="V25" i="1"/>
  <c r="W25" i="1" s="1"/>
  <c r="V24" i="1"/>
  <c r="W24" i="1" s="1"/>
  <c r="V47" i="1"/>
  <c r="W47" i="1" s="1"/>
  <c r="V46" i="1"/>
  <c r="W46" i="1" s="1"/>
  <c r="V123" i="1"/>
  <c r="W123" i="1" s="1"/>
  <c r="V122" i="1"/>
  <c r="W122" i="1" s="1"/>
  <c r="V181" i="1"/>
  <c r="W181" i="1" s="1"/>
  <c r="V180" i="1"/>
  <c r="W180" i="1" s="1"/>
  <c r="V135" i="1"/>
  <c r="W13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34" i="1"/>
  <c r="W134" i="1" s="1"/>
  <c r="V121" i="1"/>
  <c r="W121" i="1" s="1"/>
  <c r="V124" i="1"/>
  <c r="W124" i="1" s="1"/>
  <c r="V125" i="1"/>
  <c r="W125" i="1" s="1"/>
  <c r="V128" i="1"/>
  <c r="W128" i="1" s="1"/>
  <c r="V129" i="1"/>
  <c r="W129" i="1" s="1"/>
  <c r="V132" i="1"/>
  <c r="W132" i="1" s="1"/>
  <c r="V133" i="1"/>
  <c r="W133" i="1" s="1"/>
  <c r="V120" i="1"/>
  <c r="W120" i="1" s="1"/>
  <c r="V19" i="1"/>
  <c r="W19" i="1" s="1"/>
  <c r="V18" i="1"/>
  <c r="W18" i="1" s="1"/>
  <c r="V17" i="1"/>
  <c r="W17" i="1" s="1"/>
  <c r="V16" i="1"/>
  <c r="W16" i="1" s="1"/>
  <c r="V13" i="1"/>
  <c r="W13" i="1" s="1"/>
  <c r="V12" i="1"/>
  <c r="W12" i="1" s="1"/>
  <c r="V37" i="1"/>
  <c r="W37" i="1" s="1"/>
  <c r="V36" i="1"/>
  <c r="W36" i="1" s="1"/>
  <c r="V33" i="1"/>
  <c r="W33" i="1" s="1"/>
  <c r="V32" i="1"/>
  <c r="W32" i="1" s="1"/>
  <c r="V31" i="1"/>
  <c r="W31" i="1" s="1"/>
  <c r="V30" i="1"/>
  <c r="W30" i="1" s="1"/>
  <c r="V177" i="1"/>
  <c r="W177" i="1" s="1"/>
  <c r="V176" i="1"/>
  <c r="W176" i="1" s="1"/>
  <c r="V15" i="1"/>
  <c r="W15" i="1" s="1"/>
  <c r="V14" i="1"/>
  <c r="W14" i="1" s="1"/>
  <c r="V11" i="1"/>
  <c r="W11" i="1" s="1"/>
  <c r="V10" i="1"/>
  <c r="W1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75" i="1"/>
  <c r="W75" i="1" s="1"/>
  <c r="V74" i="1"/>
  <c r="W74" i="1" s="1"/>
  <c r="V61" i="1"/>
  <c r="W61" i="1" s="1"/>
  <c r="V60" i="1"/>
  <c r="W60" i="1" s="1"/>
  <c r="V53" i="1"/>
  <c r="W53" i="1" s="1"/>
  <c r="V52" i="1"/>
  <c r="W52" i="1" s="1"/>
  <c r="V45" i="1"/>
  <c r="W45" i="1" s="1"/>
  <c r="V44" i="1"/>
  <c r="W44" i="1" s="1"/>
  <c r="V49" i="1"/>
  <c r="W49" i="1" s="1"/>
  <c r="V78" i="1"/>
  <c r="W78" i="1" s="1"/>
  <c r="V79" i="1"/>
  <c r="W79" i="1" s="1"/>
  <c r="V84" i="1"/>
  <c r="W84" i="1" s="1"/>
  <c r="V85" i="1"/>
  <c r="W85" i="1" s="1"/>
  <c r="V48" i="1"/>
  <c r="W48" i="1" s="1"/>
  <c r="V69" i="1"/>
  <c r="W69" i="1" s="1"/>
  <c r="V68" i="1"/>
  <c r="W68" i="1" s="1"/>
  <c r="W218" i="1" l="1"/>
  <c r="V437" i="1"/>
  <c r="W437" i="1" s="1"/>
  <c r="V436" i="1"/>
  <c r="W436" i="1" s="1"/>
  <c r="V435" i="1"/>
  <c r="W435" i="1" s="1"/>
  <c r="V434" i="1"/>
  <c r="W434" i="1" s="1"/>
  <c r="V433" i="1"/>
  <c r="W433" i="1" s="1"/>
  <c r="V432" i="1"/>
  <c r="W432" i="1" s="1"/>
  <c r="V431" i="1"/>
  <c r="W431" i="1" s="1"/>
  <c r="V430" i="1"/>
  <c r="W430" i="1" s="1"/>
  <c r="V429" i="1"/>
  <c r="W429" i="1" s="1"/>
  <c r="V428" i="1"/>
  <c r="W428" i="1" s="1"/>
  <c r="V427" i="1"/>
  <c r="W427" i="1" s="1"/>
  <c r="V426" i="1"/>
  <c r="W426" i="1" s="1"/>
  <c r="V425" i="1"/>
  <c r="W425" i="1" s="1"/>
  <c r="V424" i="1"/>
  <c r="W424" i="1" s="1"/>
  <c r="V423" i="1"/>
  <c r="W423" i="1" s="1"/>
  <c r="V422" i="1"/>
  <c r="W422" i="1" s="1"/>
  <c r="V421" i="1"/>
  <c r="W421" i="1" s="1"/>
  <c r="V420" i="1"/>
  <c r="W420" i="1" s="1"/>
  <c r="V419" i="1"/>
  <c r="W419" i="1" s="1"/>
  <c r="V418" i="1"/>
  <c r="W418" i="1" s="1"/>
  <c r="V417" i="1"/>
  <c r="W417" i="1" s="1"/>
  <c r="V416" i="1"/>
  <c r="W416" i="1" s="1"/>
  <c r="V415" i="1"/>
  <c r="W415" i="1" s="1"/>
  <c r="V414" i="1"/>
  <c r="W414" i="1" s="1"/>
  <c r="V413" i="1"/>
  <c r="W413" i="1" s="1"/>
  <c r="V412" i="1"/>
  <c r="W412" i="1" s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W403" i="1" s="1"/>
  <c r="V402" i="1"/>
  <c r="W402" i="1" s="1"/>
  <c r="V401" i="1"/>
  <c r="W401" i="1" s="1"/>
  <c r="V400" i="1"/>
  <c r="W400" i="1" s="1"/>
  <c r="V399" i="1"/>
  <c r="W399" i="1" s="1"/>
  <c r="V398" i="1"/>
  <c r="W398" i="1" s="1"/>
  <c r="V397" i="1"/>
  <c r="W397" i="1" s="1"/>
  <c r="V396" i="1"/>
  <c r="W396" i="1" s="1"/>
  <c r="V395" i="1"/>
  <c r="W395" i="1" s="1"/>
  <c r="V394" i="1"/>
  <c r="W394" i="1" s="1"/>
  <c r="V393" i="1"/>
  <c r="W393" i="1" s="1"/>
  <c r="V392" i="1"/>
  <c r="W392" i="1" s="1"/>
  <c r="V391" i="1"/>
  <c r="W391" i="1" s="1"/>
  <c r="V390" i="1"/>
  <c r="W390" i="1" s="1"/>
  <c r="V389" i="1"/>
  <c r="W389" i="1" s="1"/>
  <c r="V388" i="1"/>
  <c r="W388" i="1" s="1"/>
  <c r="V387" i="1"/>
  <c r="W387" i="1" s="1"/>
  <c r="V386" i="1"/>
  <c r="W386" i="1" s="1"/>
  <c r="V385" i="1"/>
  <c r="W385" i="1" s="1"/>
  <c r="V384" i="1"/>
  <c r="W384" i="1" s="1"/>
  <c r="V383" i="1"/>
  <c r="W383" i="1" s="1"/>
  <c r="V382" i="1"/>
  <c r="W382" i="1" s="1"/>
  <c r="V381" i="1"/>
  <c r="W381" i="1" s="1"/>
  <c r="V380" i="1"/>
  <c r="W380" i="1" s="1"/>
  <c r="V379" i="1"/>
  <c r="W379" i="1" s="1"/>
  <c r="V378" i="1"/>
  <c r="W378" i="1" s="1"/>
  <c r="V377" i="1"/>
  <c r="W377" i="1" s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V370" i="1"/>
  <c r="W370" i="1" s="1"/>
  <c r="V369" i="1"/>
  <c r="W369" i="1" s="1"/>
  <c r="V368" i="1"/>
  <c r="W368" i="1" s="1"/>
  <c r="V367" i="1"/>
  <c r="W367" i="1" s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W361" i="1" s="1"/>
  <c r="V360" i="1"/>
  <c r="W360" i="1" s="1"/>
  <c r="V359" i="1"/>
  <c r="W359" i="1" s="1"/>
  <c r="V358" i="1"/>
  <c r="W358" i="1" s="1"/>
  <c r="V357" i="1"/>
  <c r="W357" i="1" s="1"/>
  <c r="V356" i="1"/>
  <c r="W356" i="1" s="1"/>
  <c r="V355" i="1"/>
  <c r="W355" i="1" s="1"/>
  <c r="V354" i="1"/>
  <c r="W354" i="1" s="1"/>
  <c r="V353" i="1"/>
  <c r="W353" i="1" s="1"/>
  <c r="V352" i="1"/>
  <c r="W352" i="1" s="1"/>
  <c r="V351" i="1"/>
  <c r="W351" i="1" s="1"/>
  <c r="V350" i="1"/>
  <c r="W350" i="1" s="1"/>
  <c r="V349" i="1"/>
  <c r="W349" i="1" s="1"/>
  <c r="V348" i="1"/>
  <c r="W348" i="1" s="1"/>
  <c r="V347" i="1"/>
  <c r="W347" i="1" s="1"/>
  <c r="V346" i="1"/>
  <c r="W346" i="1" s="1"/>
  <c r="V345" i="1"/>
  <c r="W345" i="1" s="1"/>
  <c r="V344" i="1"/>
  <c r="W344" i="1" s="1"/>
  <c r="V343" i="1"/>
  <c r="W343" i="1" s="1"/>
  <c r="V342" i="1"/>
  <c r="W342" i="1" s="1"/>
  <c r="V341" i="1"/>
  <c r="W341" i="1" s="1"/>
  <c r="V340" i="1"/>
  <c r="W340" i="1" s="1"/>
  <c r="V339" i="1"/>
  <c r="W339" i="1" s="1"/>
  <c r="V338" i="1"/>
  <c r="W338" i="1" s="1"/>
  <c r="V337" i="1"/>
  <c r="W337" i="1" s="1"/>
  <c r="V336" i="1"/>
  <c r="W336" i="1" s="1"/>
  <c r="V335" i="1"/>
  <c r="W335" i="1" s="1"/>
  <c r="V334" i="1"/>
  <c r="W334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26" i="1"/>
  <c r="W326" i="1" s="1"/>
  <c r="V325" i="1"/>
  <c r="W325" i="1" s="1"/>
  <c r="V324" i="1"/>
  <c r="W324" i="1" s="1"/>
  <c r="V323" i="1"/>
  <c r="W323" i="1" s="1"/>
  <c r="V322" i="1"/>
  <c r="W322" i="1" s="1"/>
  <c r="V321" i="1"/>
  <c r="W321" i="1" s="1"/>
  <c r="V320" i="1"/>
  <c r="W320" i="1" s="1"/>
  <c r="V319" i="1"/>
  <c r="W319" i="1" s="1"/>
  <c r="V318" i="1"/>
  <c r="W318" i="1" s="1"/>
  <c r="V317" i="1"/>
  <c r="W317" i="1" s="1"/>
  <c r="V316" i="1"/>
  <c r="W316" i="1" s="1"/>
  <c r="V315" i="1"/>
  <c r="W315" i="1" s="1"/>
  <c r="V314" i="1"/>
  <c r="W314" i="1" s="1"/>
  <c r="V313" i="1"/>
  <c r="W313" i="1" s="1"/>
  <c r="V312" i="1"/>
  <c r="W312" i="1" s="1"/>
  <c r="V311" i="1"/>
  <c r="W311" i="1" s="1"/>
  <c r="V310" i="1"/>
  <c r="W310" i="1" s="1"/>
  <c r="V309" i="1"/>
  <c r="W309" i="1" s="1"/>
  <c r="V308" i="1"/>
  <c r="W308" i="1" s="1"/>
  <c r="V307" i="1"/>
  <c r="W307" i="1" s="1"/>
  <c r="V306" i="1"/>
  <c r="W306" i="1" s="1"/>
  <c r="V305" i="1"/>
  <c r="W305" i="1" s="1"/>
  <c r="V304" i="1"/>
  <c r="W304" i="1" s="1"/>
  <c r="V303" i="1"/>
  <c r="W303" i="1" s="1"/>
  <c r="V302" i="1"/>
  <c r="W302" i="1" s="1"/>
  <c r="V301" i="1"/>
  <c r="W301" i="1" s="1"/>
  <c r="V300" i="1"/>
  <c r="W300" i="1" s="1"/>
  <c r="V299" i="1"/>
  <c r="W299" i="1" s="1"/>
  <c r="V298" i="1"/>
  <c r="W298" i="1" s="1"/>
  <c r="V297" i="1"/>
  <c r="W297" i="1" s="1"/>
  <c r="V296" i="1"/>
  <c r="W296" i="1" s="1"/>
  <c r="V295" i="1"/>
  <c r="W295" i="1" s="1"/>
  <c r="V294" i="1"/>
  <c r="W294" i="1" s="1"/>
  <c r="V293" i="1"/>
  <c r="W293" i="1" s="1"/>
  <c r="V292" i="1"/>
  <c r="W292" i="1" s="1"/>
  <c r="V291" i="1"/>
  <c r="W291" i="1" s="1"/>
  <c r="V290" i="1"/>
  <c r="W290" i="1" s="1"/>
  <c r="V289" i="1"/>
  <c r="W289" i="1" s="1"/>
  <c r="V288" i="1"/>
  <c r="W288" i="1" s="1"/>
  <c r="V287" i="1"/>
  <c r="W287" i="1" s="1"/>
  <c r="V286" i="1"/>
  <c r="W286" i="1" s="1"/>
  <c r="V285" i="1"/>
  <c r="W285" i="1" s="1"/>
  <c r="V284" i="1"/>
  <c r="W284" i="1" s="1"/>
  <c r="V283" i="1"/>
  <c r="W283" i="1" s="1"/>
  <c r="V282" i="1"/>
  <c r="W282" i="1" s="1"/>
  <c r="V281" i="1"/>
  <c r="W281" i="1" s="1"/>
  <c r="V280" i="1"/>
  <c r="W280" i="1" s="1"/>
  <c r="V279" i="1"/>
  <c r="W279" i="1" s="1"/>
  <c r="V278" i="1"/>
  <c r="W278" i="1" s="1"/>
  <c r="V277" i="1"/>
  <c r="W277" i="1" s="1"/>
  <c r="V276" i="1"/>
  <c r="W276" i="1" s="1"/>
  <c r="V275" i="1"/>
  <c r="W275" i="1" s="1"/>
  <c r="V274" i="1"/>
  <c r="W274" i="1" s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W268" i="1" s="1"/>
  <c r="V267" i="1"/>
  <c r="W267" i="1" s="1"/>
  <c r="V266" i="1"/>
  <c r="W266" i="1" s="1"/>
  <c r="V265" i="1"/>
  <c r="W265" i="1" s="1"/>
  <c r="V264" i="1"/>
  <c r="W264" i="1" s="1"/>
  <c r="V263" i="1"/>
  <c r="W263" i="1" s="1"/>
  <c r="V262" i="1"/>
  <c r="W262" i="1" s="1"/>
  <c r="V261" i="1"/>
  <c r="W261" i="1" s="1"/>
  <c r="V260" i="1"/>
  <c r="W260" i="1" s="1"/>
  <c r="V259" i="1"/>
  <c r="W259" i="1" s="1"/>
  <c r="V258" i="1"/>
  <c r="W258" i="1" s="1"/>
  <c r="V257" i="1"/>
  <c r="W257" i="1" s="1"/>
  <c r="V256" i="1"/>
  <c r="W256" i="1" s="1"/>
  <c r="V255" i="1"/>
  <c r="W255" i="1" s="1"/>
  <c r="V254" i="1"/>
  <c r="W254" i="1" s="1"/>
  <c r="V253" i="1"/>
  <c r="W253" i="1" s="1"/>
  <c r="V252" i="1"/>
  <c r="W252" i="1" s="1"/>
  <c r="V251" i="1"/>
  <c r="W251" i="1" s="1"/>
  <c r="V250" i="1"/>
  <c r="W250" i="1" s="1"/>
  <c r="V249" i="1"/>
  <c r="W249" i="1" s="1"/>
  <c r="V248" i="1"/>
  <c r="W248" i="1" s="1"/>
  <c r="V247" i="1"/>
  <c r="W247" i="1" s="1"/>
  <c r="V243" i="1"/>
  <c r="W243" i="1" s="1"/>
  <c r="V244" i="1"/>
  <c r="W244" i="1" s="1"/>
  <c r="V245" i="1"/>
  <c r="W245" i="1" s="1"/>
  <c r="V246" i="1"/>
  <c r="W246" i="1" s="1"/>
  <c r="V242" i="1"/>
  <c r="W242" i="1" s="1"/>
  <c r="V241" i="1"/>
  <c r="W241" i="1" s="1"/>
  <c r="V240" i="1"/>
  <c r="W240" i="1" s="1"/>
  <c r="V239" i="1"/>
  <c r="W239" i="1" s="1"/>
  <c r="V238" i="1"/>
  <c r="W238" i="1" s="1"/>
  <c r="V237" i="1"/>
  <c r="W237" i="1" s="1"/>
  <c r="V236" i="1"/>
  <c r="W236" i="1" s="1"/>
  <c r="V235" i="1"/>
  <c r="W235" i="1" s="1"/>
  <c r="V234" i="1"/>
  <c r="W23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24" i="1"/>
  <c r="W224" i="1" s="1"/>
  <c r="V219" i="1"/>
  <c r="W219" i="1" s="1"/>
  <c r="V220" i="1"/>
  <c r="W220" i="1" s="1"/>
  <c r="V221" i="1"/>
  <c r="W221" i="1" s="1"/>
  <c r="V222" i="1"/>
  <c r="W222" i="1" s="1"/>
  <c r="V223" i="1"/>
  <c r="W223" i="1" s="1"/>
  <c r="S217" i="1"/>
  <c r="R217" i="1"/>
  <c r="N217" i="1"/>
  <c r="S216" i="1"/>
  <c r="R216" i="1"/>
  <c r="N216" i="1"/>
  <c r="S215" i="1"/>
  <c r="R215" i="1"/>
  <c r="N215" i="1"/>
  <c r="S214" i="1"/>
  <c r="R214" i="1"/>
  <c r="N214" i="1"/>
  <c r="S213" i="1"/>
  <c r="R213" i="1"/>
  <c r="N213" i="1"/>
  <c r="S212" i="1"/>
  <c r="R212" i="1"/>
  <c r="N212" i="1"/>
  <c r="S211" i="1"/>
  <c r="R211" i="1"/>
  <c r="N211" i="1"/>
  <c r="S210" i="1"/>
  <c r="R210" i="1"/>
  <c r="N210" i="1"/>
  <c r="S209" i="1"/>
  <c r="R209" i="1"/>
  <c r="N209" i="1"/>
  <c r="S208" i="1"/>
  <c r="R208" i="1"/>
  <c r="N208" i="1"/>
  <c r="S207" i="1"/>
  <c r="R207" i="1"/>
  <c r="N207" i="1"/>
  <c r="S206" i="1"/>
  <c r="R206" i="1"/>
  <c r="N206" i="1"/>
  <c r="S205" i="1"/>
  <c r="R205" i="1"/>
  <c r="N205" i="1"/>
  <c r="S204" i="1"/>
  <c r="R204" i="1"/>
  <c r="N204" i="1"/>
  <c r="S203" i="1"/>
  <c r="R203" i="1"/>
  <c r="N203" i="1"/>
  <c r="S202" i="1"/>
  <c r="R202" i="1"/>
  <c r="N202" i="1"/>
  <c r="S201" i="1"/>
  <c r="R201" i="1"/>
  <c r="N201" i="1"/>
  <c r="S200" i="1"/>
  <c r="R200" i="1"/>
  <c r="N200" i="1"/>
  <c r="S199" i="1"/>
  <c r="R199" i="1"/>
  <c r="N199" i="1"/>
  <c r="S198" i="1"/>
  <c r="R198" i="1"/>
  <c r="N198" i="1"/>
  <c r="S197" i="1"/>
  <c r="R197" i="1"/>
  <c r="N197" i="1"/>
  <c r="S196" i="1"/>
  <c r="R196" i="1"/>
  <c r="N196" i="1"/>
  <c r="S195" i="1"/>
  <c r="R195" i="1"/>
  <c r="N195" i="1"/>
  <c r="S194" i="1"/>
  <c r="R194" i="1"/>
  <c r="N194" i="1"/>
  <c r="S193" i="1"/>
  <c r="R193" i="1"/>
  <c r="N193" i="1"/>
  <c r="S192" i="1"/>
  <c r="R192" i="1"/>
  <c r="N192" i="1"/>
  <c r="S191" i="1"/>
  <c r="R191" i="1"/>
  <c r="N191" i="1"/>
  <c r="S190" i="1"/>
  <c r="R190" i="1"/>
  <c r="N190" i="1"/>
  <c r="S189" i="1"/>
  <c r="R189" i="1"/>
  <c r="N189" i="1"/>
  <c r="S188" i="1"/>
  <c r="R188" i="1"/>
  <c r="N188" i="1"/>
  <c r="S187" i="1"/>
  <c r="R187" i="1"/>
  <c r="N187" i="1"/>
  <c r="S186" i="1"/>
  <c r="R186" i="1"/>
  <c r="N186" i="1"/>
  <c r="S185" i="1"/>
  <c r="R185" i="1"/>
  <c r="N185" i="1"/>
  <c r="S184" i="1"/>
  <c r="R184" i="1"/>
  <c r="N184" i="1"/>
  <c r="S183" i="1"/>
  <c r="R183" i="1"/>
  <c r="N183" i="1"/>
  <c r="S182" i="1"/>
  <c r="R182" i="1"/>
  <c r="N182" i="1"/>
  <c r="S181" i="1"/>
  <c r="R181" i="1"/>
  <c r="N181" i="1"/>
  <c r="S180" i="1"/>
  <c r="R180" i="1"/>
  <c r="N180" i="1"/>
  <c r="S179" i="1"/>
  <c r="R179" i="1"/>
  <c r="N179" i="1"/>
  <c r="S178" i="1"/>
  <c r="R178" i="1"/>
  <c r="N178" i="1"/>
  <c r="S177" i="1"/>
  <c r="R177" i="1"/>
  <c r="N177" i="1"/>
  <c r="S176" i="1"/>
  <c r="R176" i="1"/>
  <c r="N176" i="1"/>
  <c r="S175" i="1"/>
  <c r="R175" i="1"/>
  <c r="N175" i="1"/>
  <c r="S174" i="1"/>
  <c r="R174" i="1"/>
  <c r="N174" i="1"/>
  <c r="S173" i="1"/>
  <c r="R173" i="1"/>
  <c r="N173" i="1"/>
  <c r="S172" i="1"/>
  <c r="R172" i="1"/>
  <c r="N172" i="1"/>
  <c r="S171" i="1"/>
  <c r="R171" i="1"/>
  <c r="N171" i="1"/>
  <c r="S170" i="1"/>
  <c r="R170" i="1"/>
  <c r="N170" i="1"/>
  <c r="S169" i="1"/>
  <c r="R169" i="1"/>
  <c r="N169" i="1"/>
  <c r="S168" i="1"/>
  <c r="R168" i="1"/>
  <c r="N168" i="1"/>
  <c r="S167" i="1"/>
  <c r="R167" i="1"/>
  <c r="N167" i="1"/>
  <c r="S166" i="1"/>
  <c r="R166" i="1"/>
  <c r="N166" i="1"/>
  <c r="S165" i="1"/>
  <c r="R165" i="1"/>
  <c r="N165" i="1"/>
  <c r="S164" i="1"/>
  <c r="R164" i="1"/>
  <c r="N164" i="1"/>
  <c r="S163" i="1"/>
  <c r="R163" i="1"/>
  <c r="N163" i="1"/>
  <c r="S162" i="1"/>
  <c r="R162" i="1"/>
  <c r="N162" i="1"/>
  <c r="S161" i="1"/>
  <c r="R161" i="1"/>
  <c r="N161" i="1"/>
  <c r="S160" i="1"/>
  <c r="R160" i="1"/>
  <c r="N160" i="1"/>
  <c r="S159" i="1"/>
  <c r="R159" i="1"/>
  <c r="N159" i="1"/>
  <c r="S158" i="1"/>
  <c r="R158" i="1"/>
  <c r="N158" i="1"/>
  <c r="S157" i="1"/>
  <c r="R157" i="1"/>
  <c r="N157" i="1"/>
  <c r="S156" i="1"/>
  <c r="R156" i="1"/>
  <c r="N156" i="1"/>
  <c r="S155" i="1"/>
  <c r="R155" i="1"/>
  <c r="N155" i="1"/>
  <c r="S154" i="1"/>
  <c r="R154" i="1"/>
  <c r="N154" i="1"/>
  <c r="S153" i="1"/>
  <c r="R153" i="1"/>
  <c r="N153" i="1"/>
  <c r="S152" i="1"/>
  <c r="R152" i="1"/>
  <c r="N152" i="1"/>
  <c r="S151" i="1"/>
  <c r="R151" i="1"/>
  <c r="N151" i="1"/>
  <c r="S150" i="1"/>
  <c r="R150" i="1"/>
  <c r="N150" i="1"/>
  <c r="S149" i="1"/>
  <c r="R149" i="1"/>
  <c r="N149" i="1"/>
  <c r="S148" i="1"/>
  <c r="R148" i="1"/>
  <c r="N148" i="1"/>
  <c r="S147" i="1"/>
  <c r="R147" i="1"/>
  <c r="N147" i="1"/>
  <c r="S146" i="1"/>
  <c r="R146" i="1"/>
  <c r="N146" i="1"/>
  <c r="S145" i="1"/>
  <c r="R145" i="1"/>
  <c r="N145" i="1"/>
  <c r="S144" i="1"/>
  <c r="R144" i="1"/>
  <c r="N144" i="1"/>
  <c r="S143" i="1"/>
  <c r="R143" i="1"/>
  <c r="N143" i="1"/>
  <c r="S142" i="1"/>
  <c r="R142" i="1"/>
  <c r="N142" i="1"/>
  <c r="S141" i="1"/>
  <c r="R141" i="1"/>
  <c r="N141" i="1"/>
  <c r="S140" i="1"/>
  <c r="R140" i="1"/>
  <c r="N140" i="1"/>
  <c r="S139" i="1"/>
  <c r="R139" i="1"/>
  <c r="N139" i="1"/>
  <c r="S138" i="1"/>
  <c r="R138" i="1"/>
  <c r="N138" i="1"/>
  <c r="S137" i="1"/>
  <c r="R137" i="1"/>
  <c r="N137" i="1"/>
  <c r="S136" i="1"/>
  <c r="R136" i="1"/>
  <c r="N136" i="1"/>
  <c r="S135" i="1"/>
  <c r="R135" i="1"/>
  <c r="N135" i="1"/>
  <c r="S134" i="1"/>
  <c r="R134" i="1"/>
  <c r="N134" i="1"/>
  <c r="S133" i="1"/>
  <c r="R133" i="1"/>
  <c r="N133" i="1"/>
  <c r="S132" i="1"/>
  <c r="R132" i="1"/>
  <c r="N132" i="1"/>
  <c r="S131" i="1"/>
  <c r="R131" i="1"/>
  <c r="N131" i="1"/>
  <c r="S130" i="1"/>
  <c r="R130" i="1"/>
  <c r="N130" i="1"/>
  <c r="S129" i="1"/>
  <c r="R129" i="1"/>
  <c r="N129" i="1"/>
  <c r="S128" i="1"/>
  <c r="R128" i="1"/>
  <c r="N128" i="1"/>
  <c r="S127" i="1"/>
  <c r="R127" i="1"/>
  <c r="N127" i="1"/>
  <c r="S126" i="1"/>
  <c r="R126" i="1"/>
  <c r="N126" i="1"/>
  <c r="S125" i="1"/>
  <c r="R125" i="1"/>
  <c r="N125" i="1"/>
  <c r="S124" i="1"/>
  <c r="R124" i="1"/>
  <c r="N124" i="1"/>
  <c r="S123" i="1"/>
  <c r="R123" i="1"/>
  <c r="N123" i="1"/>
  <c r="S122" i="1"/>
  <c r="R122" i="1"/>
  <c r="N122" i="1"/>
  <c r="S121" i="1"/>
  <c r="R121" i="1"/>
  <c r="N121" i="1"/>
  <c r="S120" i="1"/>
  <c r="R120" i="1"/>
  <c r="N120" i="1"/>
  <c r="S119" i="1"/>
  <c r="R119" i="1"/>
  <c r="N119" i="1"/>
  <c r="S118" i="1"/>
  <c r="R118" i="1"/>
  <c r="N118" i="1"/>
  <c r="S117" i="1"/>
  <c r="R117" i="1"/>
  <c r="N117" i="1"/>
  <c r="S116" i="1"/>
  <c r="R116" i="1"/>
  <c r="N116" i="1"/>
  <c r="S115" i="1"/>
  <c r="R115" i="1"/>
  <c r="N115" i="1"/>
  <c r="S114" i="1"/>
  <c r="R114" i="1"/>
  <c r="N114" i="1"/>
  <c r="S113" i="1"/>
  <c r="R113" i="1"/>
  <c r="N113" i="1"/>
  <c r="S112" i="1"/>
  <c r="R112" i="1"/>
  <c r="N112" i="1"/>
  <c r="S111" i="1"/>
  <c r="R111" i="1"/>
  <c r="N111" i="1"/>
  <c r="S110" i="1"/>
  <c r="R110" i="1"/>
  <c r="N110" i="1"/>
  <c r="S109" i="1"/>
  <c r="R109" i="1"/>
  <c r="N109" i="1"/>
  <c r="S108" i="1"/>
  <c r="R108" i="1"/>
  <c r="N108" i="1"/>
  <c r="S107" i="1"/>
  <c r="R107" i="1"/>
  <c r="N107" i="1"/>
  <c r="S106" i="1"/>
  <c r="R106" i="1"/>
  <c r="N106" i="1"/>
  <c r="S105" i="1"/>
  <c r="R105" i="1"/>
  <c r="N105" i="1"/>
  <c r="S104" i="1"/>
  <c r="R104" i="1"/>
  <c r="N104" i="1"/>
  <c r="S103" i="1"/>
  <c r="R103" i="1"/>
  <c r="N103" i="1"/>
  <c r="S102" i="1"/>
  <c r="R102" i="1"/>
  <c r="N102" i="1"/>
  <c r="S101" i="1"/>
  <c r="R101" i="1"/>
  <c r="N101" i="1"/>
  <c r="S100" i="1"/>
  <c r="R100" i="1"/>
  <c r="N100" i="1"/>
  <c r="S99" i="1"/>
  <c r="R99" i="1"/>
  <c r="N99" i="1"/>
  <c r="S98" i="1"/>
  <c r="R98" i="1"/>
  <c r="N98" i="1"/>
  <c r="S97" i="1"/>
  <c r="R97" i="1"/>
  <c r="N97" i="1"/>
  <c r="S96" i="1"/>
  <c r="R96" i="1"/>
  <c r="N96" i="1"/>
  <c r="S95" i="1"/>
  <c r="R95" i="1"/>
  <c r="N95" i="1"/>
  <c r="S94" i="1"/>
  <c r="R94" i="1"/>
  <c r="N94" i="1"/>
  <c r="S93" i="1"/>
  <c r="R93" i="1"/>
  <c r="N93" i="1"/>
  <c r="S92" i="1"/>
  <c r="R92" i="1"/>
  <c r="N92" i="1"/>
  <c r="S91" i="1"/>
  <c r="R91" i="1"/>
  <c r="N91" i="1"/>
  <c r="S90" i="1"/>
  <c r="R90" i="1"/>
  <c r="N90" i="1"/>
  <c r="S89" i="1"/>
  <c r="R89" i="1"/>
  <c r="N89" i="1"/>
  <c r="S88" i="1"/>
  <c r="R88" i="1"/>
  <c r="N88" i="1"/>
  <c r="S87" i="1"/>
  <c r="R87" i="1"/>
  <c r="N87" i="1"/>
  <c r="S86" i="1"/>
  <c r="R86" i="1"/>
  <c r="N86" i="1"/>
  <c r="S85" i="1"/>
  <c r="R85" i="1"/>
  <c r="N85" i="1"/>
  <c r="S84" i="1"/>
  <c r="R84" i="1"/>
  <c r="N84" i="1"/>
  <c r="S83" i="1"/>
  <c r="R83" i="1"/>
  <c r="N83" i="1"/>
  <c r="S82" i="1"/>
  <c r="R82" i="1"/>
  <c r="N82" i="1"/>
  <c r="S81" i="1"/>
  <c r="R81" i="1"/>
  <c r="N81" i="1"/>
  <c r="S80" i="1"/>
  <c r="R80" i="1"/>
  <c r="N80" i="1"/>
  <c r="S79" i="1"/>
  <c r="R79" i="1"/>
  <c r="N79" i="1"/>
  <c r="S78" i="1"/>
  <c r="R78" i="1"/>
  <c r="N78" i="1"/>
  <c r="S77" i="1"/>
  <c r="R77" i="1"/>
  <c r="N77" i="1"/>
  <c r="S76" i="1"/>
  <c r="R76" i="1"/>
  <c r="N76" i="1"/>
  <c r="S75" i="1"/>
  <c r="R75" i="1"/>
  <c r="N75" i="1"/>
  <c r="S74" i="1"/>
  <c r="R74" i="1"/>
  <c r="N74" i="1"/>
  <c r="S73" i="1"/>
  <c r="R73" i="1"/>
  <c r="N73" i="1"/>
  <c r="S72" i="1"/>
  <c r="R72" i="1"/>
  <c r="N72" i="1"/>
  <c r="S71" i="1"/>
  <c r="R71" i="1"/>
  <c r="N71" i="1"/>
  <c r="S70" i="1"/>
  <c r="R70" i="1"/>
  <c r="N70" i="1"/>
  <c r="S69" i="1"/>
  <c r="R69" i="1"/>
  <c r="N69" i="1"/>
  <c r="S68" i="1"/>
  <c r="R68" i="1"/>
  <c r="N68" i="1"/>
  <c r="S67" i="1"/>
  <c r="R67" i="1"/>
  <c r="N67" i="1"/>
  <c r="S66" i="1"/>
  <c r="R66" i="1"/>
  <c r="N66" i="1"/>
  <c r="S65" i="1"/>
  <c r="R65" i="1"/>
  <c r="N65" i="1"/>
  <c r="S64" i="1"/>
  <c r="R64" i="1"/>
  <c r="N64" i="1"/>
  <c r="S63" i="1"/>
  <c r="R63" i="1"/>
  <c r="N63" i="1"/>
  <c r="S62" i="1"/>
  <c r="R62" i="1"/>
  <c r="N62" i="1"/>
  <c r="S61" i="1"/>
  <c r="R61" i="1"/>
  <c r="N61" i="1"/>
  <c r="S60" i="1"/>
  <c r="R60" i="1"/>
  <c r="N60" i="1"/>
  <c r="S59" i="1"/>
  <c r="R59" i="1"/>
  <c r="N59" i="1"/>
  <c r="S58" i="1"/>
  <c r="R58" i="1"/>
  <c r="N58" i="1"/>
  <c r="S57" i="1"/>
  <c r="R57" i="1"/>
  <c r="N57" i="1"/>
  <c r="S56" i="1"/>
  <c r="R56" i="1"/>
  <c r="N56" i="1"/>
  <c r="S55" i="1"/>
  <c r="R55" i="1"/>
  <c r="N55" i="1"/>
  <c r="S54" i="1"/>
  <c r="R54" i="1"/>
  <c r="N54" i="1"/>
  <c r="S53" i="1"/>
  <c r="R53" i="1"/>
  <c r="N53" i="1"/>
  <c r="S52" i="1"/>
  <c r="R52" i="1"/>
  <c r="N52" i="1"/>
  <c r="S51" i="1"/>
  <c r="R51" i="1"/>
  <c r="N51" i="1"/>
  <c r="S50" i="1"/>
  <c r="R50" i="1"/>
  <c r="N50" i="1"/>
  <c r="S49" i="1"/>
  <c r="R49" i="1"/>
  <c r="N49" i="1"/>
  <c r="S48" i="1"/>
  <c r="R48" i="1"/>
  <c r="N48" i="1"/>
  <c r="S47" i="1"/>
  <c r="R47" i="1"/>
  <c r="N47" i="1"/>
  <c r="S46" i="1"/>
  <c r="R46" i="1"/>
  <c r="N46" i="1"/>
  <c r="S45" i="1"/>
  <c r="R45" i="1"/>
  <c r="N45" i="1"/>
  <c r="S44" i="1"/>
  <c r="R44" i="1"/>
  <c r="N44" i="1"/>
  <c r="S43" i="1"/>
  <c r="R43" i="1"/>
  <c r="N43" i="1"/>
  <c r="S42" i="1"/>
  <c r="R42" i="1"/>
  <c r="N42" i="1"/>
  <c r="S41" i="1"/>
  <c r="R41" i="1"/>
  <c r="N41" i="1"/>
  <c r="S40" i="1"/>
  <c r="R40" i="1"/>
  <c r="N40" i="1"/>
  <c r="S39" i="1"/>
  <c r="R39" i="1"/>
  <c r="N39" i="1"/>
  <c r="S38" i="1"/>
  <c r="R38" i="1"/>
  <c r="N38" i="1"/>
  <c r="S37" i="1"/>
  <c r="R37" i="1"/>
  <c r="N37" i="1"/>
  <c r="S36" i="1"/>
  <c r="R36" i="1"/>
  <c r="N36" i="1"/>
  <c r="S35" i="1"/>
  <c r="R35" i="1"/>
  <c r="N35" i="1"/>
  <c r="S34" i="1"/>
  <c r="R34" i="1"/>
  <c r="N34" i="1"/>
  <c r="S33" i="1"/>
  <c r="R33" i="1"/>
  <c r="N33" i="1"/>
  <c r="S32" i="1"/>
  <c r="R32" i="1"/>
  <c r="N32" i="1"/>
  <c r="S31" i="1"/>
  <c r="R31" i="1"/>
  <c r="N31" i="1"/>
  <c r="S30" i="1"/>
  <c r="R30" i="1"/>
  <c r="N30" i="1"/>
  <c r="S29" i="1"/>
  <c r="R29" i="1"/>
  <c r="N29" i="1"/>
  <c r="S28" i="1"/>
  <c r="R28" i="1"/>
  <c r="N28" i="1"/>
  <c r="S27" i="1"/>
  <c r="R27" i="1"/>
  <c r="N27" i="1"/>
  <c r="S26" i="1"/>
  <c r="R26" i="1"/>
  <c r="N26" i="1"/>
  <c r="S25" i="1"/>
  <c r="R25" i="1"/>
  <c r="N25" i="1"/>
  <c r="S24" i="1"/>
  <c r="R24" i="1"/>
  <c r="N24" i="1"/>
  <c r="S23" i="1"/>
  <c r="R23" i="1"/>
  <c r="N23" i="1"/>
  <c r="S22" i="1"/>
  <c r="R22" i="1"/>
  <c r="N22" i="1"/>
  <c r="S21" i="1"/>
  <c r="R21" i="1"/>
  <c r="N21" i="1"/>
  <c r="S20" i="1"/>
  <c r="R20" i="1"/>
  <c r="N20" i="1"/>
  <c r="S19" i="1"/>
  <c r="R19" i="1"/>
  <c r="N19" i="1"/>
  <c r="S18" i="1"/>
  <c r="R18" i="1"/>
  <c r="N18" i="1"/>
  <c r="S17" i="1"/>
  <c r="R17" i="1"/>
  <c r="N17" i="1"/>
  <c r="S16" i="1"/>
  <c r="R16" i="1"/>
  <c r="N16" i="1"/>
  <c r="S15" i="1"/>
  <c r="R15" i="1"/>
  <c r="N15" i="1"/>
  <c r="S14" i="1"/>
  <c r="R14" i="1"/>
  <c r="N14" i="1"/>
  <c r="S13" i="1"/>
  <c r="R13" i="1"/>
  <c r="N13" i="1"/>
  <c r="S12" i="1"/>
  <c r="R12" i="1"/>
  <c r="N12" i="1"/>
  <c r="S11" i="1"/>
  <c r="R11" i="1"/>
  <c r="N11" i="1"/>
  <c r="S10" i="1"/>
  <c r="R10" i="1"/>
  <c r="N10" i="1"/>
  <c r="S9" i="1"/>
  <c r="R9" i="1"/>
  <c r="N9" i="1"/>
  <c r="S8" i="1"/>
  <c r="R8" i="1"/>
  <c r="N8" i="1"/>
  <c r="S7" i="1"/>
  <c r="R7" i="1"/>
  <c r="N7" i="1"/>
  <c r="S6" i="1"/>
  <c r="R6" i="1"/>
  <c r="N6" i="1"/>
  <c r="S5" i="1"/>
  <c r="R5" i="1"/>
  <c r="N5" i="1"/>
  <c r="S4" i="1"/>
  <c r="R4" i="1"/>
  <c r="N4" i="1"/>
  <c r="S3" i="1"/>
  <c r="R3" i="1"/>
  <c r="N3" i="1"/>
  <c r="S2" i="1"/>
  <c r="R2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tc={A5EFA72D-2538-4C97-A31A-F3A1A2765F56}</author>
    <author>tc={403D86E5-77B5-4DF0-8F42-57630CEB2833}</author>
    <author>tc={837AFBED-3466-4190-98F6-EF7856CE6A75}</author>
    <author>tc={4E3E48E0-0953-432A-9DB6-7B73CF93C8F6}</author>
  </authors>
  <commentList>
    <comment ref="Q1" authorId="0" shapeId="0" xr:uid="{A5EFA72D-2538-4C97-A31A-F3A1A2765F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No. of hatchlings died from hatch to day10</t>
      </text>
    </comment>
    <comment ref="R1" authorId="1" shapeId="0" xr:uid="{403D86E5-77B5-4DF0-8F42-57630CEB283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percentage of death between day0 to day10</t>
      </text>
    </comment>
    <comment ref="T1" authorId="2" shapeId="0" xr:uid="{837AFBED-3466-4190-98F6-EF7856CE6A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No. of developed embryo checked 5/6days after incubation starts
Reply:
    Either artificial incubator or real parents </t>
      </text>
    </comment>
    <comment ref="V1" authorId="3" shapeId="0" xr:uid="{4E3E48E0-0953-432A-9DB6-7B73CF93C8F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percentage of fertile embryo at day5/6 per clutch/nest</t>
      </text>
    </comment>
  </commentList>
</comments>
</file>

<file path=xl/sharedStrings.xml><?xml version="1.0" encoding="utf-8"?>
<sst xmlns="http://schemas.openxmlformats.org/spreadsheetml/2006/main" count="4383" uniqueCount="484">
  <si>
    <t>Type</t>
  </si>
  <si>
    <t>001</t>
  </si>
  <si>
    <t>Nestling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</si>
  <si>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</si>
  <si>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</si>
  <si>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</si>
  <si>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</si>
  <si>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</si>
  <si>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</si>
  <si>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</si>
  <si>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</si>
  <si>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</si>
  <si>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</si>
  <si>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</si>
  <si>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</si>
  <si>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</si>
  <si>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</si>
  <si>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</si>
  <si>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</si>
  <si>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</si>
  <si>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</si>
  <si>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</si>
  <si>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</si>
  <si>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</si>
  <si>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</si>
  <si>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</si>
  <si>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</si>
  <si>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</si>
  <si>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</si>
  <si>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</si>
  <si>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</si>
  <si>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</si>
  <si>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</si>
  <si>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</si>
  <si>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</si>
  <si>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</si>
  <si>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</si>
  <si>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</si>
  <si>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</si>
  <si>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</si>
  <si>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</si>
  <si>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</si>
  <si>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</si>
  <si>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</si>
  <si>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</si>
  <si>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</si>
  <si>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</si>
  <si>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</si>
  <si>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</si>
  <si>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</si>
  <si>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</si>
  <si>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</si>
  <si>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</si>
  <si>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</si>
  <si>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</si>
  <si>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</si>
  <si>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</si>
  <si>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</si>
  <si>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</si>
  <si>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</si>
  <si>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</si>
  <si>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</si>
  <si>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</si>
  <si>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</si>
  <si>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</si>
  <si>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</si>
  <si>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</si>
  <si>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</si>
  <si>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</si>
  <si>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</si>
  <si>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</si>
  <si>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</si>
  <si>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</si>
  <si>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</si>
  <si>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</si>
  <si>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</si>
  <si>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</si>
  <si>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</si>
  <si>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</si>
  <si>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</si>
  <si>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</si>
  <si>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</si>
  <si>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</si>
  <si>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</si>
  <si>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</si>
  <si>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</si>
  <si>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</si>
  <si>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</si>
  <si>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</si>
  <si>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</si>
  <si>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</si>
  <si>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</si>
  <si>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</si>
  <si>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</si>
  <si>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</si>
  <si>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</si>
  <si>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</si>
  <si>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</si>
  <si>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</si>
  <si>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</si>
  <si>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</si>
  <si>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</si>
  <si>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107</t>
  </si>
  <si>
    <t>108</t>
  </si>
  <si>
    <t>109</t>
  </si>
  <si>
    <t>110</t>
  </si>
  <si>
    <t>111</t>
  </si>
  <si>
    <t>112</t>
  </si>
  <si>
    <t>113</t>
  </si>
  <si>
    <t>204</t>
  </si>
  <si>
    <t>Embryo</t>
  </si>
  <si>
    <t>205</t>
  </si>
  <si>
    <t>206</t>
  </si>
  <si>
    <t>207</t>
  </si>
  <si>
    <t>208</t>
  </si>
  <si>
    <t>209</t>
  </si>
  <si>
    <t>210</t>
  </si>
  <si>
    <t>211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</si>
  <si>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</si>
  <si>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</si>
  <si>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</si>
  <si>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</si>
  <si>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</si>
  <si>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</si>
  <si>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</si>
  <si>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</si>
  <si>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</si>
  <si>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</si>
  <si>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</si>
  <si>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</si>
  <si>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</si>
  <si>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</si>
  <si>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</si>
  <si>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</si>
  <si>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</si>
  <si>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236</t>
  </si>
  <si>
    <t>237</t>
  </si>
  <si>
    <t>238</t>
  </si>
  <si>
    <t>248</t>
  </si>
  <si>
    <t>249</t>
  </si>
  <si>
    <t>250</t>
  </si>
  <si>
    <t>251</t>
  </si>
  <si>
    <t>252</t>
  </si>
  <si>
    <t>258</t>
  </si>
  <si>
    <t>259</t>
  </si>
  <si>
    <t>260</t>
  </si>
  <si>
    <t>261</t>
  </si>
  <si>
    <t>262</t>
  </si>
  <si>
    <t>263</t>
  </si>
  <si>
    <t>264</t>
  </si>
  <si>
    <t>269</t>
  </si>
  <si>
    <t>270</t>
  </si>
  <si>
    <t>271</t>
  </si>
  <si>
    <t>276</t>
  </si>
  <si>
    <t>277</t>
  </si>
  <si>
    <t>278</t>
  </si>
  <si>
    <t>279</t>
  </si>
  <si>
    <t>280</t>
  </si>
  <si>
    <t>281</t>
  </si>
  <si>
    <t>289</t>
  </si>
  <si>
    <t>290</t>
  </si>
  <si>
    <t>291</t>
  </si>
  <si>
    <t>292</t>
  </si>
  <si>
    <t>293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</si>
  <si>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</si>
  <si>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</si>
  <si>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</si>
  <si>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</si>
  <si>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</si>
  <si>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</si>
  <si>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</si>
  <si>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</si>
  <si>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</si>
  <si>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307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</si>
  <si>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</si>
  <si>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</si>
  <si>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</si>
  <si>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</si>
  <si>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</si>
  <si>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</si>
  <si>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</si>
  <si>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</si>
  <si>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</si>
  <si>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</si>
  <si>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</si>
  <si>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</si>
  <si>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336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</si>
  <si>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</si>
  <si>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</si>
  <si>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</si>
  <si>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</si>
  <si>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</si>
  <si>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</si>
  <si>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</si>
  <si>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</si>
  <si>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</si>
  <si>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</si>
  <si>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</si>
  <si>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</si>
  <si>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</si>
  <si>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</si>
  <si>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</si>
  <si>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</si>
  <si>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</si>
  <si>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</si>
  <si>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</si>
  <si>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</si>
  <si>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</si>
  <si>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</si>
  <si>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</si>
  <si>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</si>
  <si>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</si>
  <si>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</si>
  <si>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</si>
  <si>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</si>
  <si>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</si>
  <si>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</si>
  <si>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</si>
  <si>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</si>
  <si>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</si>
  <si>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Ring_no</t>
  </si>
  <si>
    <t>Cage</t>
  </si>
  <si>
    <t>Mother</t>
  </si>
  <si>
    <t>Father</t>
  </si>
  <si>
    <t>TLGroup</t>
  </si>
  <si>
    <t>AgeGroup</t>
  </si>
  <si>
    <t>Sex</t>
  </si>
  <si>
    <t>AL386</t>
  </si>
  <si>
    <t>A.2.10</t>
  </si>
  <si>
    <t>AL330</t>
  </si>
  <si>
    <t>AL284</t>
  </si>
  <si>
    <t>Long</t>
  </si>
  <si>
    <t>Young</t>
  </si>
  <si>
    <t>AL485</t>
  </si>
  <si>
    <t>AL389</t>
  </si>
  <si>
    <t>AL487</t>
  </si>
  <si>
    <t>AL381</t>
  </si>
  <si>
    <t>A.0.9</t>
  </si>
  <si>
    <t>AL278</t>
  </si>
  <si>
    <t>AL368</t>
  </si>
  <si>
    <t>Short</t>
  </si>
  <si>
    <t>AL398</t>
  </si>
  <si>
    <t>A.1.12</t>
  </si>
  <si>
    <t>AL309</t>
  </si>
  <si>
    <t>AL320</t>
  </si>
  <si>
    <t>AL394</t>
  </si>
  <si>
    <t>AL392</t>
  </si>
  <si>
    <t>AL416</t>
  </si>
  <si>
    <t>AL401</t>
  </si>
  <si>
    <t>B.2.3</t>
  </si>
  <si>
    <t>AL111</t>
  </si>
  <si>
    <t>AL125</t>
  </si>
  <si>
    <t>Old</t>
  </si>
  <si>
    <t>AL403</t>
  </si>
  <si>
    <t>B.1.6</t>
  </si>
  <si>
    <t>AL185</t>
  </si>
  <si>
    <t>AL132</t>
  </si>
  <si>
    <t>AL400</t>
  </si>
  <si>
    <t>A.2.1</t>
  </si>
  <si>
    <t>AL113</t>
  </si>
  <si>
    <t>113ST17E</t>
  </si>
  <si>
    <t>AL405</t>
  </si>
  <si>
    <t>AL412</t>
  </si>
  <si>
    <t>B.2.4</t>
  </si>
  <si>
    <t>AL328</t>
  </si>
  <si>
    <t>AL346</t>
  </si>
  <si>
    <t>AL393</t>
  </si>
  <si>
    <t>A.1.11</t>
  </si>
  <si>
    <t>AL248</t>
  </si>
  <si>
    <t>AL225</t>
  </si>
  <si>
    <t>AL399</t>
  </si>
  <si>
    <t>AL404</t>
  </si>
  <si>
    <t>AL396</t>
  </si>
  <si>
    <t>AL397</t>
  </si>
  <si>
    <t>AL428</t>
  </si>
  <si>
    <t>AL391</t>
  </si>
  <si>
    <t>AL417</t>
  </si>
  <si>
    <t>A.0.6</t>
  </si>
  <si>
    <t>AL139</t>
  </si>
  <si>
    <t>AL208</t>
  </si>
  <si>
    <t>AL425</t>
  </si>
  <si>
    <t>A.1.9</t>
  </si>
  <si>
    <t>AL141</t>
  </si>
  <si>
    <t>AL192</t>
  </si>
  <si>
    <t>AL427</t>
  </si>
  <si>
    <t>A.0.3</t>
  </si>
  <si>
    <t>AL353</t>
  </si>
  <si>
    <t>AL298</t>
  </si>
  <si>
    <t>AL484</t>
  </si>
  <si>
    <t>B.2.2</t>
  </si>
  <si>
    <t>AL312</t>
  </si>
  <si>
    <t>AL318</t>
  </si>
  <si>
    <t>AL437</t>
  </si>
  <si>
    <t>AL410</t>
  </si>
  <si>
    <t>B.1.2</t>
  </si>
  <si>
    <t>AL370</t>
  </si>
  <si>
    <t>AL292</t>
  </si>
  <si>
    <t>AL407</t>
  </si>
  <si>
    <t>AL402</t>
  </si>
  <si>
    <t>AL409</t>
  </si>
  <si>
    <t>AL415</t>
  </si>
  <si>
    <t>B.1.1</t>
  </si>
  <si>
    <t>AL349</t>
  </si>
  <si>
    <t>AL385</t>
  </si>
  <si>
    <t>AL422</t>
  </si>
  <si>
    <t>AL406</t>
  </si>
  <si>
    <t>B.1.11</t>
  </si>
  <si>
    <t>AL282</t>
  </si>
  <si>
    <t>AL305</t>
  </si>
  <si>
    <t>AL491</t>
  </si>
  <si>
    <t>A.0.2</t>
  </si>
  <si>
    <t>AL366</t>
  </si>
  <si>
    <t>AL311</t>
  </si>
  <si>
    <t>AL414</t>
  </si>
  <si>
    <t>AL438</t>
  </si>
  <si>
    <t>Dead-1</t>
  </si>
  <si>
    <t>AL445</t>
  </si>
  <si>
    <t>AL413</t>
  </si>
  <si>
    <t>AL448</t>
  </si>
  <si>
    <t>B.1.5</t>
  </si>
  <si>
    <t>AL135</t>
  </si>
  <si>
    <t>AL20</t>
  </si>
  <si>
    <t>AL441</t>
  </si>
  <si>
    <t>B.0.6</t>
  </si>
  <si>
    <t>AL224</t>
  </si>
  <si>
    <t>AL231</t>
  </si>
  <si>
    <t>AL446</t>
  </si>
  <si>
    <t>AL421</t>
  </si>
  <si>
    <t>AL439</t>
  </si>
  <si>
    <t>AL433</t>
  </si>
  <si>
    <t>AL449</t>
  </si>
  <si>
    <t>AL456</t>
  </si>
  <si>
    <t>B.2.10</t>
  </si>
  <si>
    <t>AL94</t>
  </si>
  <si>
    <t>AL11</t>
  </si>
  <si>
    <t>AL426</t>
  </si>
  <si>
    <t>AL435</t>
  </si>
  <si>
    <t>AL434</t>
  </si>
  <si>
    <t>AL462</t>
  </si>
  <si>
    <t>B.0.7</t>
  </si>
  <si>
    <t>AL387</t>
  </si>
  <si>
    <t>AL280</t>
  </si>
  <si>
    <t>AL467</t>
  </si>
  <si>
    <t>AL463</t>
  </si>
  <si>
    <t>AL455</t>
  </si>
  <si>
    <t>AL464</t>
  </si>
  <si>
    <t>B.2.6</t>
  </si>
  <si>
    <t>AL379</t>
  </si>
  <si>
    <t>AL272</t>
  </si>
  <si>
    <t>AL465</t>
  </si>
  <si>
    <t>AL442</t>
  </si>
  <si>
    <t>A.0.8</t>
  </si>
  <si>
    <t>AL363</t>
  </si>
  <si>
    <t>AL364</t>
  </si>
  <si>
    <t>AL450</t>
  </si>
  <si>
    <t>AL447</t>
  </si>
  <si>
    <t>AL444</t>
  </si>
  <si>
    <t>A.1.2</t>
  </si>
  <si>
    <t>AL174</t>
  </si>
  <si>
    <t>AL236</t>
  </si>
  <si>
    <t>AL452</t>
  </si>
  <si>
    <t>A.1.8</t>
  </si>
  <si>
    <t>AL136</t>
  </si>
  <si>
    <t>062ST17E</t>
  </si>
  <si>
    <t>AL443</t>
  </si>
  <si>
    <t>AL451</t>
  </si>
  <si>
    <t>B.2.12</t>
  </si>
  <si>
    <t>AL285</t>
  </si>
  <si>
    <t>AL277</t>
  </si>
  <si>
    <t>AL454</t>
  </si>
  <si>
    <t>AL460</t>
  </si>
  <si>
    <t>A.2.4</t>
  </si>
  <si>
    <t>AL201</t>
  </si>
  <si>
    <t>AL60</t>
  </si>
  <si>
    <t>AL457</t>
  </si>
  <si>
    <t>AL453</t>
  </si>
  <si>
    <t>A.1.4</t>
  </si>
  <si>
    <t>AL79</t>
  </si>
  <si>
    <t>AL130</t>
  </si>
  <si>
    <t>AL459</t>
  </si>
  <si>
    <t>AL466</t>
  </si>
  <si>
    <t>AL469</t>
  </si>
  <si>
    <t>AL475</t>
  </si>
  <si>
    <t>AL461</t>
  </si>
  <si>
    <t>AL470</t>
  </si>
  <si>
    <t>AL468</t>
  </si>
  <si>
    <t>B.1.8</t>
  </si>
  <si>
    <t>AL274</t>
  </si>
  <si>
    <t>AL302</t>
  </si>
  <si>
    <t>AL478</t>
  </si>
  <si>
    <t>AL488</t>
  </si>
  <si>
    <t>AL483</t>
  </si>
  <si>
    <t>AL486</t>
  </si>
  <si>
    <t>B.0.8</t>
  </si>
  <si>
    <t>AL67</t>
  </si>
  <si>
    <t>AL179</t>
  </si>
  <si>
    <t>AL490</t>
  </si>
  <si>
    <t>B.2.8</t>
  </si>
  <si>
    <t>AL352</t>
  </si>
  <si>
    <t>AL357</t>
  </si>
  <si>
    <t>AL489</t>
  </si>
  <si>
    <t>B.1.9</t>
  </si>
  <si>
    <t>AL377</t>
  </si>
  <si>
    <t>AL348</t>
  </si>
  <si>
    <t>AL482</t>
  </si>
  <si>
    <t>AL471</t>
  </si>
  <si>
    <t>AL472</t>
  </si>
  <si>
    <t>A.1.5</t>
  </si>
  <si>
    <t>AL304</t>
  </si>
  <si>
    <t>AL294</t>
  </si>
  <si>
    <t>AL480</t>
  </si>
  <si>
    <t>AL476</t>
  </si>
  <si>
    <t>AL474</t>
  </si>
  <si>
    <t>AL479</t>
  </si>
  <si>
    <t>B.2.5</t>
  </si>
  <si>
    <t>AL297</t>
  </si>
  <si>
    <t>AL388</t>
  </si>
  <si>
    <t>AL473</t>
  </si>
  <si>
    <t>A.1.10</t>
  </si>
  <si>
    <t>AL234</t>
  </si>
  <si>
    <t>AL149</t>
  </si>
  <si>
    <t>Dead-2</t>
  </si>
  <si>
    <t>Dead-3</t>
  </si>
  <si>
    <t>A.1.7</t>
  </si>
  <si>
    <t>AL291</t>
  </si>
  <si>
    <t>AL371</t>
  </si>
  <si>
    <t>AL481</t>
  </si>
  <si>
    <t>B.0.9</t>
  </si>
  <si>
    <t>133ST17E</t>
  </si>
  <si>
    <t>AL25</t>
  </si>
  <si>
    <t>AL498</t>
  </si>
  <si>
    <t>B.1.7</t>
  </si>
  <si>
    <t>AL32</t>
  </si>
  <si>
    <t>AL252</t>
  </si>
  <si>
    <t>014ST17E</t>
  </si>
  <si>
    <t>AL500</t>
  </si>
  <si>
    <t>B.1.12</t>
  </si>
  <si>
    <t>122ST17E</t>
  </si>
  <si>
    <t>AL237</t>
  </si>
  <si>
    <t>AL492</t>
  </si>
  <si>
    <t>AL499</t>
  </si>
  <si>
    <t>AL495</t>
  </si>
  <si>
    <t>AL494</t>
  </si>
  <si>
    <t>B.2.7</t>
  </si>
  <si>
    <t>AL279</t>
  </si>
  <si>
    <t>AL335</t>
  </si>
  <si>
    <t>AL493</t>
  </si>
  <si>
    <t>015ST17E</t>
  </si>
  <si>
    <t>016ST17E</t>
  </si>
  <si>
    <t>022ST17E</t>
  </si>
  <si>
    <t>B.1.10</t>
  </si>
  <si>
    <t>AL373</t>
  </si>
  <si>
    <t>AL283</t>
  </si>
  <si>
    <t>020ST17E</t>
  </si>
  <si>
    <t>Dead-5</t>
  </si>
  <si>
    <t>A.2.11</t>
  </si>
  <si>
    <t>AL157</t>
  </si>
  <si>
    <t>AL92</t>
  </si>
  <si>
    <t>019ST17E</t>
  </si>
  <si>
    <t>021ST17E</t>
  </si>
  <si>
    <t>012ST17E</t>
  </si>
  <si>
    <t>013ST17E</t>
  </si>
  <si>
    <t>n/a</t>
  </si>
  <si>
    <t>AL219</t>
  </si>
  <si>
    <t>Round</t>
  </si>
  <si>
    <t>2021may</t>
  </si>
  <si>
    <t>2022may</t>
  </si>
  <si>
    <t>ts</t>
  </si>
  <si>
    <t>022</t>
  </si>
  <si>
    <t>Daughter</t>
  </si>
  <si>
    <t>Son</t>
  </si>
  <si>
    <t>clutch_egg</t>
  </si>
  <si>
    <t>clutch_hatch</t>
  </si>
  <si>
    <t>hatch_rate</t>
  </si>
  <si>
    <t>sampling_age</t>
  </si>
  <si>
    <t>mass_d10</t>
  </si>
  <si>
    <t>dead_chick_between_d0_d10</t>
  </si>
  <si>
    <t>mortality_d0_d10</t>
  </si>
  <si>
    <t>survived_chick</t>
  </si>
  <si>
    <t>Lab_ID</t>
  </si>
  <si>
    <t>egg_dev</t>
  </si>
  <si>
    <t>dev_rate</t>
  </si>
  <si>
    <t>infertility</t>
  </si>
  <si>
    <t>no_dev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</si>
</sst>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e Xiong" id="{7CCFEE30-6CD2-4772-BED0-A0615078B955}" userId="S::ye2603xi@lu.se::40ff5ec0-4a0c-4855-9c0f-3bfc02aa2b13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5-01-13T15:44:14.16" personId="{7CCFEE30-6CD2-4772-BED0-A0615078B955}" id="{A5EFA72D-2538-4C97-A31A-F3A1A2765F56}">
    <text>The No. of hatchlings died from hatch to day10</text>
  </threadedComment>
  <threadedComment ref="R1" dT="2025-01-13T15:43:35.74" personId="{7CCFEE30-6CD2-4772-BED0-A0615078B955}" id="{403D86E5-77B5-4DF0-8F42-57630CEB2833}">
    <text>The percentage of death between day0 to day10</text>
  </threadedComment>
  <threadedComment ref="T1" dT="2025-01-13T15:46:30.72" personId="{7CCFEE30-6CD2-4772-BED0-A0615078B955}" id="{837AFBED-3466-4190-98F6-EF7856CE6A75}">
    <text>The No. of developed embryo checked 5/6days after incubation starts</text>
  </threadedComment>
  <threadedComment ref="T1" dT="2025-01-16T13:19:22.06" personId="{7CCFEE30-6CD2-4772-BED0-A0615078B955}" id="{95C72E96-F62C-4DCC-BE6D-6C0C160B1CAF}" parentId="{837AFBED-3466-4190-98F6-EF7856CE6A75}">
    <text xml:space="preserve">Either artificial incubator or real parents </text>
  </threadedComment>
  <threadedComment ref="V1" dT="2025-01-16T13:19:50.97" personId="{7CCFEE30-6CD2-4772-BED0-A0615078B955}" id="{4E3E48E0-0953-432A-9DB6-7B73CF93C8F6}">
    <text>The percentage of fertile embryo at day5/6 per clutch/nest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0662-7D9B-475C-9A67-A7D8C17DDD8E}">
  <dimension ref="A1:W43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RowHeight="14.25" x14ac:dyDescent="0.45"/>
  <cols>
    <col min="3" max="13" width="9.06640625" customWidth="1"/>
    <col min="14" max="14" width="11.19921875" customWidth="1"/>
    <col min="15" max="15" width="11.73046875" customWidth="1"/>
  </cols>
  <sheetData>
    <row r="1" spans="1:23" x14ac:dyDescent="0.45">
      <c r="A1" s="1" t="s">
        <v>479</v>
      </c>
      <c r="B1" s="1" t="s">
        <v>0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" t="s">
        <v>467</v>
      </c>
      <c r="K1" s="1" t="s">
        <v>464</v>
      </c>
      <c r="L1" s="1" t="s">
        <v>471</v>
      </c>
      <c r="M1" s="1" t="s">
        <v>472</v>
      </c>
      <c r="N1" s="1" t="s">
        <v>473</v>
      </c>
      <c r="O1" s="1" t="s">
        <v>474</v>
      </c>
      <c r="P1" s="2" t="s">
        <v>475</v>
      </c>
      <c r="Q1" t="s">
        <v>476</v>
      </c>
      <c r="R1" t="s">
        <v>477</v>
      </c>
      <c r="S1" t="s">
        <v>478</v>
      </c>
      <c r="T1" t="s">
        <v>480</v>
      </c>
      <c r="U1" t="s">
        <v>483</v>
      </c>
      <c r="V1" t="s">
        <v>481</v>
      </c>
      <c r="W1" t="s">
        <v>482</v>
      </c>
    </row>
    <row r="2" spans="1:23" x14ac:dyDescent="0.45">
      <c r="A2" t="s">
        <v>1</v>
      </c>
      <c r="B2" t="s">
        <v>2</v>
      </c>
      <c r="C2" t="s">
        <v>227</v>
      </c>
      <c r="D2" t="s">
        <v>228</v>
      </c>
      <c r="E2" t="s">
        <v>229</v>
      </c>
      <c r="F2" t="s">
        <v>230</v>
      </c>
      <c r="G2" t="s">
        <v>231</v>
      </c>
      <c r="H2" t="s">
        <v>232</v>
      </c>
      <c r="I2" t="s">
        <v>469</v>
      </c>
      <c r="J2">
        <v>0.62310876196042464</v>
      </c>
      <c r="K2" t="s">
        <v>465</v>
      </c>
      <c r="L2">
        <v>4</v>
      </c>
      <c r="M2">
        <v>4</v>
      </c>
      <c r="N2">
        <f>M2/L2</f>
        <v>1</v>
      </c>
      <c r="O2">
        <v>10</v>
      </c>
      <c r="P2" s="3">
        <v>9.65</v>
      </c>
      <c r="Q2">
        <v>0</v>
      </c>
      <c r="R2">
        <f>Q2/M2</f>
        <v>0</v>
      </c>
      <c r="S2">
        <f>M2-Q2</f>
        <v>4</v>
      </c>
      <c r="T2">
        <v>4</v>
      </c>
      <c r="U2">
        <f>L2-T2</f>
        <v>0</v>
      </c>
      <c r="V2">
        <f>T2/L2</f>
        <v>1</v>
      </c>
      <c r="W2">
        <f>1-V2</f>
        <v>0</v>
      </c>
    </row>
    <row r="3" spans="1:23" x14ac:dyDescent="0.45">
      <c r="A3" t="s">
        <v>1</v>
      </c>
      <c r="B3" t="s">
        <v>2</v>
      </c>
      <c r="C3" t="s">
        <v>227</v>
      </c>
      <c r="D3" t="s">
        <v>228</v>
      </c>
      <c r="E3" t="s">
        <v>229</v>
      </c>
      <c r="F3" t="s">
        <v>230</v>
      </c>
      <c r="G3" t="s">
        <v>231</v>
      </c>
      <c r="H3" t="s">
        <v>232</v>
      </c>
      <c r="I3" t="s">
        <v>469</v>
      </c>
      <c r="J3">
        <v>0.64599872644912271</v>
      </c>
      <c r="K3" t="s">
        <v>466</v>
      </c>
      <c r="L3">
        <v>4</v>
      </c>
      <c r="M3">
        <v>4</v>
      </c>
      <c r="N3">
        <f>M3/L3</f>
        <v>1</v>
      </c>
      <c r="O3">
        <v>10</v>
      </c>
      <c r="P3" s="3">
        <v>9.65</v>
      </c>
      <c r="Q3">
        <v>0</v>
      </c>
      <c r="R3">
        <f>Q3/M3</f>
        <v>0</v>
      </c>
      <c r="S3">
        <f>M3-Q3</f>
        <v>4</v>
      </c>
      <c r="T3">
        <v>4</v>
      </c>
      <c r="U3">
        <f>L3-T3</f>
        <v>0</v>
      </c>
      <c r="V3">
        <f>T3/L3</f>
        <v>1</v>
      </c>
      <c r="W3">
        <f>1-V3</f>
        <v>0</v>
      </c>
    </row>
    <row r="4" spans="1:23" x14ac:dyDescent="0.45">
      <c r="A4" t="s">
        <v>3</v>
      </c>
      <c r="B4" t="s">
        <v>2</v>
      </c>
      <c r="C4" t="s">
        <v>233</v>
      </c>
      <c r="D4" t="s">
        <v>228</v>
      </c>
      <c r="E4" t="s">
        <v>229</v>
      </c>
      <c r="F4" t="s">
        <v>230</v>
      </c>
      <c r="G4" t="s">
        <v>231</v>
      </c>
      <c r="H4" t="s">
        <v>232</v>
      </c>
      <c r="I4" t="s">
        <v>469</v>
      </c>
      <c r="J4">
        <v>0.58833390228228144</v>
      </c>
      <c r="K4" t="s">
        <v>465</v>
      </c>
      <c r="L4">
        <v>4</v>
      </c>
      <c r="M4">
        <v>4</v>
      </c>
      <c r="N4">
        <f>M4/L4</f>
        <v>1</v>
      </c>
      <c r="O4">
        <v>10</v>
      </c>
      <c r="P4">
        <v>9.35</v>
      </c>
      <c r="Q4">
        <v>0</v>
      </c>
      <c r="R4">
        <f>Q4/M4</f>
        <v>0</v>
      </c>
      <c r="S4">
        <f>M4-Q4</f>
        <v>4</v>
      </c>
      <c r="T4">
        <v>4</v>
      </c>
      <c r="U4">
        <f>L4-T4</f>
        <v>0</v>
      </c>
      <c r="V4">
        <f>T4/L4</f>
        <v>1</v>
      </c>
      <c r="W4">
        <f>1-V4</f>
        <v>0</v>
      </c>
    </row>
    <row r="5" spans="1:23" x14ac:dyDescent="0.45">
      <c r="A5" t="s">
        <v>3</v>
      </c>
      <c r="B5" t="s">
        <v>2</v>
      </c>
      <c r="C5" t="s">
        <v>233</v>
      </c>
      <c r="D5" t="s">
        <v>228</v>
      </c>
      <c r="E5" t="s">
        <v>229</v>
      </c>
      <c r="F5" t="s">
        <v>230</v>
      </c>
      <c r="G5" t="s">
        <v>231</v>
      </c>
      <c r="H5" t="s">
        <v>232</v>
      </c>
      <c r="I5" t="s">
        <v>469</v>
      </c>
      <c r="J5">
        <v>0.55179922948324645</v>
      </c>
      <c r="K5" t="s">
        <v>466</v>
      </c>
      <c r="L5">
        <v>4</v>
      </c>
      <c r="M5">
        <v>4</v>
      </c>
      <c r="N5">
        <f>M5/L5</f>
        <v>1</v>
      </c>
      <c r="O5">
        <v>10</v>
      </c>
      <c r="P5">
        <v>9.35</v>
      </c>
      <c r="Q5">
        <v>0</v>
      </c>
      <c r="R5">
        <f>Q5/M5</f>
        <v>0</v>
      </c>
      <c r="S5">
        <f>M5-Q5</f>
        <v>4</v>
      </c>
      <c r="T5">
        <v>4</v>
      </c>
      <c r="U5">
        <f>L5-T5</f>
        <v>0</v>
      </c>
      <c r="V5">
        <f>T5/L5</f>
        <v>1</v>
      </c>
      <c r="W5">
        <f>1-V5</f>
        <v>0</v>
      </c>
    </row>
    <row r="6" spans="1:23" x14ac:dyDescent="0.45">
      <c r="A6" t="s">
        <v>4</v>
      </c>
      <c r="B6" t="s">
        <v>2</v>
      </c>
      <c r="C6" t="s">
        <v>234</v>
      </c>
      <c r="D6" t="s">
        <v>228</v>
      </c>
      <c r="E6" t="s">
        <v>229</v>
      </c>
      <c r="F6" t="s">
        <v>230</v>
      </c>
      <c r="G6" t="s">
        <v>231</v>
      </c>
      <c r="H6" t="s">
        <v>232</v>
      </c>
      <c r="I6" t="s">
        <v>470</v>
      </c>
      <c r="J6">
        <v>0.78626601497448445</v>
      </c>
      <c r="K6" t="s">
        <v>465</v>
      </c>
      <c r="L6">
        <v>4</v>
      </c>
      <c r="M6">
        <v>4</v>
      </c>
      <c r="N6">
        <f>M6/L6</f>
        <v>1</v>
      </c>
      <c r="O6">
        <v>10</v>
      </c>
      <c r="P6" s="3">
        <v>10.85</v>
      </c>
      <c r="Q6">
        <v>0</v>
      </c>
      <c r="R6">
        <f>Q6/M6</f>
        <v>0</v>
      </c>
      <c r="S6">
        <f>M6-Q6</f>
        <v>4</v>
      </c>
      <c r="T6">
        <v>4</v>
      </c>
      <c r="U6">
        <f>L6-T6</f>
        <v>0</v>
      </c>
      <c r="V6">
        <f>T6/L6</f>
        <v>1</v>
      </c>
      <c r="W6">
        <f>1-V6</f>
        <v>0</v>
      </c>
    </row>
    <row r="7" spans="1:23" x14ac:dyDescent="0.45">
      <c r="A7" t="s">
        <v>4</v>
      </c>
      <c r="B7" t="s">
        <v>2</v>
      </c>
      <c r="C7" t="s">
        <v>234</v>
      </c>
      <c r="D7" t="s">
        <v>228</v>
      </c>
      <c r="E7" t="s">
        <v>229</v>
      </c>
      <c r="F7" t="s">
        <v>230</v>
      </c>
      <c r="G7" t="s">
        <v>231</v>
      </c>
      <c r="H7" t="s">
        <v>232</v>
      </c>
      <c r="I7" t="s">
        <v>470</v>
      </c>
      <c r="J7">
        <v>0.74362576557936066</v>
      </c>
      <c r="K7" t="s">
        <v>466</v>
      </c>
      <c r="L7">
        <v>4</v>
      </c>
      <c r="M7">
        <v>4</v>
      </c>
      <c r="N7">
        <f>M7/L7</f>
        <v>1</v>
      </c>
      <c r="O7">
        <v>10</v>
      </c>
      <c r="P7" s="3">
        <v>10.85</v>
      </c>
      <c r="Q7">
        <v>0</v>
      </c>
      <c r="R7">
        <f>Q7/M7</f>
        <v>0</v>
      </c>
      <c r="S7">
        <f>M7-Q7</f>
        <v>4</v>
      </c>
      <c r="T7">
        <v>4</v>
      </c>
      <c r="U7">
        <f>L7-T7</f>
        <v>0</v>
      </c>
      <c r="V7">
        <f>T7/L7</f>
        <v>1</v>
      </c>
      <c r="W7">
        <f>1-V7</f>
        <v>0</v>
      </c>
    </row>
    <row r="8" spans="1:23" x14ac:dyDescent="0.45">
      <c r="A8" t="s">
        <v>5</v>
      </c>
      <c r="B8" t="s">
        <v>2</v>
      </c>
      <c r="C8" t="s">
        <v>235</v>
      </c>
      <c r="D8" t="s">
        <v>228</v>
      </c>
      <c r="E8" t="s">
        <v>229</v>
      </c>
      <c r="F8" t="s">
        <v>230</v>
      </c>
      <c r="G8" t="s">
        <v>231</v>
      </c>
      <c r="H8" t="s">
        <v>232</v>
      </c>
      <c r="I8" t="s">
        <v>469</v>
      </c>
      <c r="J8">
        <v>0.44025809477858918</v>
      </c>
      <c r="K8" t="s">
        <v>465</v>
      </c>
      <c r="L8">
        <v>4</v>
      </c>
      <c r="M8">
        <v>4</v>
      </c>
      <c r="N8">
        <f>M8/L8</f>
        <v>1</v>
      </c>
      <c r="O8">
        <v>10</v>
      </c>
      <c r="P8">
        <v>10.4</v>
      </c>
      <c r="Q8">
        <v>0</v>
      </c>
      <c r="R8">
        <f>Q8/M8</f>
        <v>0</v>
      </c>
      <c r="S8">
        <f>M8-Q8</f>
        <v>4</v>
      </c>
      <c r="T8">
        <v>4</v>
      </c>
      <c r="U8">
        <f>L8-T8</f>
        <v>0</v>
      </c>
      <c r="V8">
        <f>T8/L8</f>
        <v>1</v>
      </c>
      <c r="W8">
        <f>1-V8</f>
        <v>0</v>
      </c>
    </row>
    <row r="9" spans="1:23" x14ac:dyDescent="0.45">
      <c r="A9" t="s">
        <v>5</v>
      </c>
      <c r="B9" t="s">
        <v>2</v>
      </c>
      <c r="C9" t="s">
        <v>235</v>
      </c>
      <c r="D9" t="s">
        <v>228</v>
      </c>
      <c r="E9" t="s">
        <v>229</v>
      </c>
      <c r="F9" t="s">
        <v>230</v>
      </c>
      <c r="G9" t="s">
        <v>231</v>
      </c>
      <c r="H9" t="s">
        <v>232</v>
      </c>
      <c r="I9" t="s">
        <v>469</v>
      </c>
      <c r="J9">
        <v>0.4763697081393421</v>
      </c>
      <c r="K9" t="s">
        <v>466</v>
      </c>
      <c r="L9">
        <v>4</v>
      </c>
      <c r="M9">
        <v>4</v>
      </c>
      <c r="N9">
        <f>M9/L9</f>
        <v>1</v>
      </c>
      <c r="O9">
        <v>10</v>
      </c>
      <c r="P9">
        <v>10.4</v>
      </c>
      <c r="Q9">
        <v>0</v>
      </c>
      <c r="R9">
        <f>Q9/M9</f>
        <v>0</v>
      </c>
      <c r="S9">
        <f>M9-Q9</f>
        <v>4</v>
      </c>
      <c r="T9">
        <v>4</v>
      </c>
      <c r="U9">
        <f>L9-T9</f>
        <v>0</v>
      </c>
      <c r="V9">
        <f>T9/L9</f>
        <v>1</v>
      </c>
      <c r="W9">
        <f>1-V9</f>
        <v>0</v>
      </c>
    </row>
    <row r="10" spans="1:23" x14ac:dyDescent="0.45">
      <c r="A10" t="s">
        <v>6</v>
      </c>
      <c r="B10" t="s">
        <v>2</v>
      </c>
      <c r="C10" t="s">
        <v>236</v>
      </c>
      <c r="D10" t="s">
        <v>237</v>
      </c>
      <c r="E10" t="s">
        <v>238</v>
      </c>
      <c r="F10" t="s">
        <v>239</v>
      </c>
      <c r="G10" t="s">
        <v>240</v>
      </c>
      <c r="H10" t="s">
        <v>232</v>
      </c>
      <c r="I10" t="s">
        <v>470</v>
      </c>
      <c r="J10">
        <v>0.54752807355404365</v>
      </c>
      <c r="K10" t="s">
        <v>465</v>
      </c>
      <c r="L10">
        <v>5</v>
      </c>
      <c r="M10">
        <v>3</v>
      </c>
      <c r="N10">
        <f>M10/L10</f>
        <v>0.6</v>
      </c>
      <c r="O10">
        <v>10</v>
      </c>
      <c r="P10" s="3">
        <v>11.05</v>
      </c>
      <c r="Q10">
        <v>1</v>
      </c>
      <c r="R10">
        <f>Q10/M10</f>
        <v>0.33333333333333331</v>
      </c>
      <c r="S10">
        <f>M10-Q10</f>
        <v>2</v>
      </c>
      <c r="T10">
        <v>5</v>
      </c>
      <c r="U10">
        <f>L10-T10</f>
        <v>0</v>
      </c>
      <c r="V10">
        <f>T10/L10</f>
        <v>1</v>
      </c>
      <c r="W10">
        <f>1-V10</f>
        <v>0</v>
      </c>
    </row>
    <row r="11" spans="1:23" x14ac:dyDescent="0.45">
      <c r="A11" t="s">
        <v>6</v>
      </c>
      <c r="B11" t="s">
        <v>2</v>
      </c>
      <c r="C11" t="s">
        <v>236</v>
      </c>
      <c r="D11" t="s">
        <v>237</v>
      </c>
      <c r="E11" t="s">
        <v>238</v>
      </c>
      <c r="F11" t="s">
        <v>239</v>
      </c>
      <c r="G11" t="s">
        <v>240</v>
      </c>
      <c r="H11" t="s">
        <v>232</v>
      </c>
      <c r="I11" t="s">
        <v>470</v>
      </c>
      <c r="J11">
        <v>0.47488448450278969</v>
      </c>
      <c r="K11" t="s">
        <v>466</v>
      </c>
      <c r="L11">
        <v>5</v>
      </c>
      <c r="M11">
        <v>3</v>
      </c>
      <c r="N11">
        <f>M11/L11</f>
        <v>0.6</v>
      </c>
      <c r="O11">
        <v>10</v>
      </c>
      <c r="P11" s="3">
        <v>11.05</v>
      </c>
      <c r="Q11">
        <v>1</v>
      </c>
      <c r="R11">
        <f>Q11/M11</f>
        <v>0.33333333333333331</v>
      </c>
      <c r="S11">
        <f>M11-Q11</f>
        <v>2</v>
      </c>
      <c r="T11">
        <v>5</v>
      </c>
      <c r="U11">
        <f>L11-T11</f>
        <v>0</v>
      </c>
      <c r="V11">
        <f>T11/L11</f>
        <v>1</v>
      </c>
      <c r="W11">
        <f>1-V11</f>
        <v>0</v>
      </c>
    </row>
    <row r="12" spans="1:23" x14ac:dyDescent="0.45">
      <c r="A12" t="s">
        <v>7</v>
      </c>
      <c r="B12" t="s">
        <v>2</v>
      </c>
      <c r="C12" t="s">
        <v>241</v>
      </c>
      <c r="D12" t="s">
        <v>242</v>
      </c>
      <c r="E12" t="s">
        <v>243</v>
      </c>
      <c r="F12" t="s">
        <v>244</v>
      </c>
      <c r="G12" t="s">
        <v>240</v>
      </c>
      <c r="H12" t="s">
        <v>232</v>
      </c>
      <c r="I12" t="s">
        <v>469</v>
      </c>
      <c r="J12">
        <v>0.89838473011268571</v>
      </c>
      <c r="K12" t="s">
        <v>465</v>
      </c>
      <c r="L12">
        <v>6</v>
      </c>
      <c r="M12">
        <v>4</v>
      </c>
      <c r="N12">
        <f>M12/L12</f>
        <v>0.66666666666666663</v>
      </c>
      <c r="O12">
        <v>10</v>
      </c>
      <c r="P12" s="3">
        <v>10.3</v>
      </c>
      <c r="Q12">
        <v>1</v>
      </c>
      <c r="R12">
        <f>Q12/M12</f>
        <v>0.25</v>
      </c>
      <c r="S12">
        <f>M12-Q12</f>
        <v>3</v>
      </c>
      <c r="T12">
        <v>6</v>
      </c>
      <c r="U12">
        <f>L12-T12</f>
        <v>0</v>
      </c>
      <c r="V12">
        <f>T12/L12</f>
        <v>1</v>
      </c>
      <c r="W12">
        <f>1-V12</f>
        <v>0</v>
      </c>
    </row>
    <row r="13" spans="1:23" x14ac:dyDescent="0.45">
      <c r="A13" t="s">
        <v>7</v>
      </c>
      <c r="B13" t="s">
        <v>2</v>
      </c>
      <c r="C13" t="s">
        <v>241</v>
      </c>
      <c r="D13" t="s">
        <v>242</v>
      </c>
      <c r="E13" t="s">
        <v>243</v>
      </c>
      <c r="F13" t="s">
        <v>244</v>
      </c>
      <c r="G13" t="s">
        <v>240</v>
      </c>
      <c r="H13" t="s">
        <v>232</v>
      </c>
      <c r="I13" t="s">
        <v>469</v>
      </c>
      <c r="J13">
        <v>0.86739080989975292</v>
      </c>
      <c r="K13" t="s">
        <v>466</v>
      </c>
      <c r="L13">
        <v>6</v>
      </c>
      <c r="M13">
        <v>4</v>
      </c>
      <c r="N13">
        <f>M13/L13</f>
        <v>0.66666666666666663</v>
      </c>
      <c r="O13">
        <v>10</v>
      </c>
      <c r="P13" s="3">
        <v>10.3</v>
      </c>
      <c r="Q13">
        <v>1</v>
      </c>
      <c r="R13">
        <f>Q13/M13</f>
        <v>0.25</v>
      </c>
      <c r="S13">
        <f>M13-Q13</f>
        <v>3</v>
      </c>
      <c r="T13">
        <v>6</v>
      </c>
      <c r="U13">
        <f>L13-T13</f>
        <v>0</v>
      </c>
      <c r="V13">
        <f>T13/L13</f>
        <v>1</v>
      </c>
      <c r="W13">
        <f>1-V13</f>
        <v>0</v>
      </c>
    </row>
    <row r="14" spans="1:23" x14ac:dyDescent="0.45">
      <c r="A14" t="s">
        <v>8</v>
      </c>
      <c r="B14" t="s">
        <v>2</v>
      </c>
      <c r="C14" t="s">
        <v>245</v>
      </c>
      <c r="D14" t="s">
        <v>237</v>
      </c>
      <c r="E14" t="s">
        <v>238</v>
      </c>
      <c r="F14" t="s">
        <v>239</v>
      </c>
      <c r="G14" t="s">
        <v>240</v>
      </c>
      <c r="H14" t="s">
        <v>232</v>
      </c>
      <c r="I14" t="s">
        <v>470</v>
      </c>
      <c r="J14">
        <v>0.41349779925112295</v>
      </c>
      <c r="K14" t="s">
        <v>465</v>
      </c>
      <c r="L14">
        <v>5</v>
      </c>
      <c r="M14">
        <v>3</v>
      </c>
      <c r="N14">
        <f>M14/L14</f>
        <v>0.6</v>
      </c>
      <c r="O14">
        <v>10</v>
      </c>
      <c r="P14" s="3">
        <v>7.5</v>
      </c>
      <c r="Q14">
        <v>1</v>
      </c>
      <c r="R14">
        <f>Q14/M14</f>
        <v>0.33333333333333331</v>
      </c>
      <c r="S14">
        <f>M14-Q14</f>
        <v>2</v>
      </c>
      <c r="T14">
        <v>5</v>
      </c>
      <c r="U14">
        <f>L14-T14</f>
        <v>0</v>
      </c>
      <c r="V14">
        <f>T14/L14</f>
        <v>1</v>
      </c>
      <c r="W14">
        <f>1-V14</f>
        <v>0</v>
      </c>
    </row>
    <row r="15" spans="1:23" x14ac:dyDescent="0.45">
      <c r="A15" t="s">
        <v>8</v>
      </c>
      <c r="B15" t="s">
        <v>2</v>
      </c>
      <c r="C15" t="s">
        <v>245</v>
      </c>
      <c r="D15" t="s">
        <v>237</v>
      </c>
      <c r="E15" t="s">
        <v>238</v>
      </c>
      <c r="F15" t="s">
        <v>239</v>
      </c>
      <c r="G15" t="s">
        <v>240</v>
      </c>
      <c r="H15" t="s">
        <v>232</v>
      </c>
      <c r="I15" t="s">
        <v>470</v>
      </c>
      <c r="J15">
        <v>0.5199542695403927</v>
      </c>
      <c r="K15" t="s">
        <v>466</v>
      </c>
      <c r="L15">
        <v>5</v>
      </c>
      <c r="M15">
        <v>3</v>
      </c>
      <c r="N15">
        <f>M15/L15</f>
        <v>0.6</v>
      </c>
      <c r="O15">
        <v>10</v>
      </c>
      <c r="P15" s="3">
        <v>7.5</v>
      </c>
      <c r="Q15">
        <v>1</v>
      </c>
      <c r="R15">
        <f>Q15/M15</f>
        <v>0.33333333333333331</v>
      </c>
      <c r="S15">
        <f>M15-Q15</f>
        <v>2</v>
      </c>
      <c r="T15">
        <v>5</v>
      </c>
      <c r="U15">
        <f>L15-T15</f>
        <v>0</v>
      </c>
      <c r="V15">
        <f>T15/L15</f>
        <v>1</v>
      </c>
      <c r="W15">
        <f>1-V15</f>
        <v>0</v>
      </c>
    </row>
    <row r="16" spans="1:23" x14ac:dyDescent="0.45">
      <c r="A16" t="s">
        <v>9</v>
      </c>
      <c r="B16" t="s">
        <v>2</v>
      </c>
      <c r="C16" t="s">
        <v>246</v>
      </c>
      <c r="D16" t="s">
        <v>242</v>
      </c>
      <c r="E16" t="s">
        <v>243</v>
      </c>
      <c r="F16" t="s">
        <v>244</v>
      </c>
      <c r="G16" t="s">
        <v>240</v>
      </c>
      <c r="H16" t="s">
        <v>232</v>
      </c>
      <c r="I16" t="s">
        <v>470</v>
      </c>
      <c r="J16">
        <v>0.58250846284765734</v>
      </c>
      <c r="K16" t="s">
        <v>465</v>
      </c>
      <c r="L16">
        <v>6</v>
      </c>
      <c r="M16">
        <v>4</v>
      </c>
      <c r="N16">
        <f>M16/L16</f>
        <v>0.66666666666666663</v>
      </c>
      <c r="O16">
        <v>10</v>
      </c>
      <c r="P16" s="3">
        <v>8.9</v>
      </c>
      <c r="Q16">
        <v>1</v>
      </c>
      <c r="R16">
        <f>Q16/M16</f>
        <v>0.25</v>
      </c>
      <c r="S16">
        <f>M16-Q16</f>
        <v>3</v>
      </c>
      <c r="T16">
        <v>6</v>
      </c>
      <c r="U16">
        <f>L16-T16</f>
        <v>0</v>
      </c>
      <c r="V16">
        <f>T16/L16</f>
        <v>1</v>
      </c>
      <c r="W16">
        <f>1-V16</f>
        <v>0</v>
      </c>
    </row>
    <row r="17" spans="1:23" x14ac:dyDescent="0.45">
      <c r="A17" t="s">
        <v>9</v>
      </c>
      <c r="B17" t="s">
        <v>2</v>
      </c>
      <c r="C17" t="s">
        <v>246</v>
      </c>
      <c r="D17" t="s">
        <v>242</v>
      </c>
      <c r="E17" t="s">
        <v>243</v>
      </c>
      <c r="F17" t="s">
        <v>244</v>
      </c>
      <c r="G17" t="s">
        <v>240</v>
      </c>
      <c r="H17" t="s">
        <v>232</v>
      </c>
      <c r="I17" t="s">
        <v>470</v>
      </c>
      <c r="J17">
        <v>0.76325039544257578</v>
      </c>
      <c r="K17" t="s">
        <v>466</v>
      </c>
      <c r="L17">
        <v>6</v>
      </c>
      <c r="M17">
        <v>4</v>
      </c>
      <c r="N17">
        <f>M17/L17</f>
        <v>0.66666666666666663</v>
      </c>
      <c r="O17">
        <v>10</v>
      </c>
      <c r="P17" s="3">
        <v>8.9</v>
      </c>
      <c r="Q17">
        <v>1</v>
      </c>
      <c r="R17">
        <f>Q17/M17</f>
        <v>0.25</v>
      </c>
      <c r="S17">
        <f>M17-Q17</f>
        <v>3</v>
      </c>
      <c r="T17">
        <v>6</v>
      </c>
      <c r="U17">
        <f>L17-T17</f>
        <v>0</v>
      </c>
      <c r="V17">
        <f>T17/L17</f>
        <v>1</v>
      </c>
      <c r="W17">
        <f>1-V17</f>
        <v>0</v>
      </c>
    </row>
    <row r="18" spans="1:23" x14ac:dyDescent="0.45">
      <c r="A18" t="s">
        <v>10</v>
      </c>
      <c r="B18" t="s">
        <v>2</v>
      </c>
      <c r="C18" t="s">
        <v>247</v>
      </c>
      <c r="D18" t="s">
        <v>242</v>
      </c>
      <c r="E18" t="s">
        <v>243</v>
      </c>
      <c r="F18" t="s">
        <v>244</v>
      </c>
      <c r="G18" t="s">
        <v>240</v>
      </c>
      <c r="H18" t="s">
        <v>232</v>
      </c>
      <c r="I18" t="s">
        <v>469</v>
      </c>
      <c r="J18">
        <v>0.54339726540245292</v>
      </c>
      <c r="K18" t="s">
        <v>465</v>
      </c>
      <c r="L18">
        <v>6</v>
      </c>
      <c r="M18">
        <v>4</v>
      </c>
      <c r="N18">
        <f>M18/L18</f>
        <v>0.66666666666666663</v>
      </c>
      <c r="O18">
        <v>10</v>
      </c>
      <c r="P18" s="3">
        <v>7.3</v>
      </c>
      <c r="Q18">
        <v>1</v>
      </c>
      <c r="R18">
        <f>Q18/M18</f>
        <v>0.25</v>
      </c>
      <c r="S18">
        <f>M18-Q18</f>
        <v>3</v>
      </c>
      <c r="T18">
        <v>6</v>
      </c>
      <c r="U18">
        <f>L18-T18</f>
        <v>0</v>
      </c>
      <c r="V18">
        <f>T18/L18</f>
        <v>1</v>
      </c>
      <c r="W18">
        <f>1-V18</f>
        <v>0</v>
      </c>
    </row>
    <row r="19" spans="1:23" x14ac:dyDescent="0.45">
      <c r="A19" t="s">
        <v>10</v>
      </c>
      <c r="B19" t="s">
        <v>2</v>
      </c>
      <c r="C19" t="s">
        <v>247</v>
      </c>
      <c r="D19" t="s">
        <v>242</v>
      </c>
      <c r="E19" t="s">
        <v>243</v>
      </c>
      <c r="F19" t="s">
        <v>244</v>
      </c>
      <c r="G19" t="s">
        <v>240</v>
      </c>
      <c r="H19" t="s">
        <v>232</v>
      </c>
      <c r="I19" t="s">
        <v>469</v>
      </c>
      <c r="J19">
        <v>0.71211244828521558</v>
      </c>
      <c r="K19" t="s">
        <v>466</v>
      </c>
      <c r="L19">
        <v>6</v>
      </c>
      <c r="M19">
        <v>4</v>
      </c>
      <c r="N19">
        <f>M19/L19</f>
        <v>0.66666666666666663</v>
      </c>
      <c r="O19">
        <v>10</v>
      </c>
      <c r="P19" s="3">
        <v>7.3</v>
      </c>
      <c r="Q19">
        <v>1</v>
      </c>
      <c r="R19">
        <f>Q19/M19</f>
        <v>0.25</v>
      </c>
      <c r="S19">
        <f>M19-Q19</f>
        <v>3</v>
      </c>
      <c r="T19">
        <v>6</v>
      </c>
      <c r="U19">
        <f>L19-T19</f>
        <v>0</v>
      </c>
      <c r="V19">
        <f>T19/L19</f>
        <v>1</v>
      </c>
      <c r="W19">
        <f>1-V19</f>
        <v>0</v>
      </c>
    </row>
    <row r="20" spans="1:23" x14ac:dyDescent="0.45">
      <c r="A20" t="s">
        <v>11</v>
      </c>
      <c r="B20" t="s">
        <v>2</v>
      </c>
      <c r="C20" t="s">
        <v>248</v>
      </c>
      <c r="D20" t="s">
        <v>249</v>
      </c>
      <c r="E20" t="s">
        <v>250</v>
      </c>
      <c r="F20" t="s">
        <v>251</v>
      </c>
      <c r="G20" t="s">
        <v>240</v>
      </c>
      <c r="H20" t="s">
        <v>252</v>
      </c>
      <c r="I20" t="s">
        <v>469</v>
      </c>
      <c r="J20">
        <v>0.53291304903297121</v>
      </c>
      <c r="K20" t="s">
        <v>465</v>
      </c>
      <c r="L20">
        <v>5</v>
      </c>
      <c r="M20">
        <v>5</v>
      </c>
      <c r="N20">
        <f>M20/L20</f>
        <v>1</v>
      </c>
      <c r="O20">
        <v>10</v>
      </c>
      <c r="P20" s="3">
        <v>8.5</v>
      </c>
      <c r="Q20">
        <v>1</v>
      </c>
      <c r="R20">
        <f>Q20/M20</f>
        <v>0.2</v>
      </c>
      <c r="S20">
        <f>M20-Q20</f>
        <v>4</v>
      </c>
      <c r="T20">
        <v>5</v>
      </c>
      <c r="U20">
        <f>L20-T20</f>
        <v>0</v>
      </c>
      <c r="V20">
        <f>T20/L20</f>
        <v>1</v>
      </c>
      <c r="W20">
        <f>1-V20</f>
        <v>0</v>
      </c>
    </row>
    <row r="21" spans="1:23" x14ac:dyDescent="0.45">
      <c r="A21" t="s">
        <v>11</v>
      </c>
      <c r="B21" t="s">
        <v>2</v>
      </c>
      <c r="C21" t="s">
        <v>248</v>
      </c>
      <c r="D21" t="s">
        <v>249</v>
      </c>
      <c r="E21" t="s">
        <v>250</v>
      </c>
      <c r="F21" t="s">
        <v>251</v>
      </c>
      <c r="G21" t="s">
        <v>240</v>
      </c>
      <c r="H21" t="s">
        <v>252</v>
      </c>
      <c r="I21" t="s">
        <v>469</v>
      </c>
      <c r="J21">
        <v>0.43319912412630385</v>
      </c>
      <c r="K21" t="s">
        <v>466</v>
      </c>
      <c r="L21">
        <v>5</v>
      </c>
      <c r="M21">
        <v>5</v>
      </c>
      <c r="N21">
        <f>M21/L21</f>
        <v>1</v>
      </c>
      <c r="O21">
        <v>10</v>
      </c>
      <c r="P21" s="3">
        <v>8.5</v>
      </c>
      <c r="Q21">
        <v>1</v>
      </c>
      <c r="R21">
        <f>Q21/M21</f>
        <v>0.2</v>
      </c>
      <c r="S21">
        <f>M21-Q21</f>
        <v>4</v>
      </c>
      <c r="T21">
        <v>5</v>
      </c>
      <c r="U21">
        <f>L21-T21</f>
        <v>0</v>
      </c>
      <c r="V21">
        <f>T21/L21</f>
        <v>1</v>
      </c>
      <c r="W21">
        <f>1-V21</f>
        <v>0</v>
      </c>
    </row>
    <row r="22" spans="1:23" x14ac:dyDescent="0.45">
      <c r="A22" t="s">
        <v>12</v>
      </c>
      <c r="B22" t="s">
        <v>2</v>
      </c>
      <c r="C22" t="s">
        <v>253</v>
      </c>
      <c r="D22" t="s">
        <v>254</v>
      </c>
      <c r="E22" t="s">
        <v>255</v>
      </c>
      <c r="F22" t="s">
        <v>256</v>
      </c>
      <c r="G22" t="s">
        <v>231</v>
      </c>
      <c r="H22" t="s">
        <v>252</v>
      </c>
      <c r="I22" t="s">
        <v>469</v>
      </c>
      <c r="J22">
        <v>0.85061654851102109</v>
      </c>
      <c r="K22" t="s">
        <v>465</v>
      </c>
      <c r="L22">
        <v>5</v>
      </c>
      <c r="M22">
        <v>3</v>
      </c>
      <c r="N22">
        <f>M22/L22</f>
        <v>0.6</v>
      </c>
      <c r="O22">
        <v>10</v>
      </c>
      <c r="P22" s="3">
        <v>9.0500000000000007</v>
      </c>
      <c r="Q22">
        <v>1</v>
      </c>
      <c r="R22">
        <f>Q22/M22</f>
        <v>0.33333333333333331</v>
      </c>
      <c r="S22">
        <f>M22-Q22</f>
        <v>2</v>
      </c>
      <c r="T22">
        <v>4</v>
      </c>
      <c r="U22">
        <f>L22-T22</f>
        <v>1</v>
      </c>
      <c r="V22">
        <f>T22/L22</f>
        <v>0.8</v>
      </c>
      <c r="W22">
        <f>1-V22</f>
        <v>0.19999999999999996</v>
      </c>
    </row>
    <row r="23" spans="1:23" x14ac:dyDescent="0.45">
      <c r="A23" t="s">
        <v>12</v>
      </c>
      <c r="B23" t="s">
        <v>2</v>
      </c>
      <c r="C23" t="s">
        <v>253</v>
      </c>
      <c r="D23" t="s">
        <v>254</v>
      </c>
      <c r="E23" t="s">
        <v>255</v>
      </c>
      <c r="F23" t="s">
        <v>256</v>
      </c>
      <c r="G23" t="s">
        <v>231</v>
      </c>
      <c r="H23" t="s">
        <v>252</v>
      </c>
      <c r="I23" t="s">
        <v>469</v>
      </c>
      <c r="J23">
        <v>1.6685799495673326</v>
      </c>
      <c r="K23" t="s">
        <v>466</v>
      </c>
      <c r="L23">
        <v>5</v>
      </c>
      <c r="M23">
        <v>3</v>
      </c>
      <c r="N23">
        <f>M23/L23</f>
        <v>0.6</v>
      </c>
      <c r="O23">
        <v>10</v>
      </c>
      <c r="P23" s="3">
        <v>9.0500000000000007</v>
      </c>
      <c r="Q23">
        <v>1</v>
      </c>
      <c r="R23">
        <f>Q23/M23</f>
        <v>0.33333333333333331</v>
      </c>
      <c r="S23">
        <f>M23-Q23</f>
        <v>2</v>
      </c>
      <c r="T23">
        <v>4</v>
      </c>
      <c r="U23">
        <f>L23-T23</f>
        <v>1</v>
      </c>
      <c r="V23">
        <f>T23/L23</f>
        <v>0.8</v>
      </c>
      <c r="W23">
        <f>1-V23</f>
        <v>0.19999999999999996</v>
      </c>
    </row>
    <row r="24" spans="1:23" x14ac:dyDescent="0.45">
      <c r="A24" t="s">
        <v>13</v>
      </c>
      <c r="B24" t="s">
        <v>2</v>
      </c>
      <c r="C24" t="s">
        <v>257</v>
      </c>
      <c r="D24" t="s">
        <v>258</v>
      </c>
      <c r="E24" t="s">
        <v>259</v>
      </c>
      <c r="F24" t="s">
        <v>260</v>
      </c>
      <c r="G24" t="s">
        <v>240</v>
      </c>
      <c r="H24" t="s">
        <v>252</v>
      </c>
      <c r="I24" t="s">
        <v>470</v>
      </c>
      <c r="J24">
        <v>0.50905939360112307</v>
      </c>
      <c r="K24" t="s">
        <v>465</v>
      </c>
      <c r="L24">
        <v>5</v>
      </c>
      <c r="M24">
        <v>3</v>
      </c>
      <c r="N24">
        <f>M24/L24</f>
        <v>0.6</v>
      </c>
      <c r="O24">
        <v>10</v>
      </c>
      <c r="P24" s="3">
        <v>10.4</v>
      </c>
      <c r="Q24">
        <v>0</v>
      </c>
      <c r="R24">
        <f>Q24/M24</f>
        <v>0</v>
      </c>
      <c r="S24">
        <f>M24-Q24</f>
        <v>3</v>
      </c>
      <c r="T24">
        <v>3</v>
      </c>
      <c r="U24">
        <f>L24-T24</f>
        <v>2</v>
      </c>
      <c r="V24">
        <f>T24/L24</f>
        <v>0.6</v>
      </c>
      <c r="W24">
        <f>1-V24</f>
        <v>0.4</v>
      </c>
    </row>
    <row r="25" spans="1:23" x14ac:dyDescent="0.45">
      <c r="A25" t="s">
        <v>13</v>
      </c>
      <c r="B25" t="s">
        <v>2</v>
      </c>
      <c r="C25" t="s">
        <v>257</v>
      </c>
      <c r="D25" t="s">
        <v>258</v>
      </c>
      <c r="E25" t="s">
        <v>259</v>
      </c>
      <c r="F25" t="s">
        <v>260</v>
      </c>
      <c r="G25" t="s">
        <v>240</v>
      </c>
      <c r="H25" t="s">
        <v>252</v>
      </c>
      <c r="I25" t="s">
        <v>470</v>
      </c>
      <c r="J25">
        <v>0.60857853840440268</v>
      </c>
      <c r="K25" t="s">
        <v>466</v>
      </c>
      <c r="L25">
        <v>5</v>
      </c>
      <c r="M25">
        <v>3</v>
      </c>
      <c r="N25">
        <f>M25/L25</f>
        <v>0.6</v>
      </c>
      <c r="O25">
        <v>10</v>
      </c>
      <c r="P25" s="3">
        <v>10.4</v>
      </c>
      <c r="Q25">
        <v>0</v>
      </c>
      <c r="R25">
        <f>Q25/M25</f>
        <v>0</v>
      </c>
      <c r="S25">
        <f>M25-Q25</f>
        <v>3</v>
      </c>
      <c r="T25">
        <v>3</v>
      </c>
      <c r="U25">
        <f>L25-T25</f>
        <v>2</v>
      </c>
      <c r="V25">
        <f>T25/L25</f>
        <v>0.6</v>
      </c>
      <c r="W25">
        <f>1-V25</f>
        <v>0.4</v>
      </c>
    </row>
    <row r="26" spans="1:23" x14ac:dyDescent="0.45">
      <c r="A26" t="s">
        <v>14</v>
      </c>
      <c r="B26" t="s">
        <v>2</v>
      </c>
      <c r="C26" t="s">
        <v>261</v>
      </c>
      <c r="D26" t="s">
        <v>258</v>
      </c>
      <c r="E26" t="s">
        <v>259</v>
      </c>
      <c r="F26" t="s">
        <v>260</v>
      </c>
      <c r="G26" t="s">
        <v>240</v>
      </c>
      <c r="H26" t="s">
        <v>252</v>
      </c>
      <c r="I26" t="s">
        <v>470</v>
      </c>
      <c r="J26">
        <v>0.40229231474284061</v>
      </c>
      <c r="K26" t="s">
        <v>465</v>
      </c>
      <c r="L26">
        <v>5</v>
      </c>
      <c r="M26">
        <v>3</v>
      </c>
      <c r="N26">
        <f>M26/L26</f>
        <v>0.6</v>
      </c>
      <c r="O26">
        <v>10</v>
      </c>
      <c r="P26" s="3">
        <v>11.1</v>
      </c>
      <c r="Q26">
        <v>0</v>
      </c>
      <c r="R26">
        <f>Q26/M26</f>
        <v>0</v>
      </c>
      <c r="S26">
        <f>M26-Q26</f>
        <v>3</v>
      </c>
      <c r="T26">
        <v>3</v>
      </c>
      <c r="U26">
        <f>L26-T26</f>
        <v>2</v>
      </c>
      <c r="V26">
        <f>T26/L26</f>
        <v>0.6</v>
      </c>
      <c r="W26">
        <f>1-V26</f>
        <v>0.4</v>
      </c>
    </row>
    <row r="27" spans="1:23" x14ac:dyDescent="0.45">
      <c r="A27" t="s">
        <v>14</v>
      </c>
      <c r="B27" t="s">
        <v>2</v>
      </c>
      <c r="C27" t="s">
        <v>261</v>
      </c>
      <c r="D27" t="s">
        <v>258</v>
      </c>
      <c r="E27" t="s">
        <v>259</v>
      </c>
      <c r="F27" t="s">
        <v>260</v>
      </c>
      <c r="G27" t="s">
        <v>240</v>
      </c>
      <c r="H27" t="s">
        <v>252</v>
      </c>
      <c r="I27" t="s">
        <v>470</v>
      </c>
      <c r="J27">
        <v>0.43061645356631151</v>
      </c>
      <c r="K27" t="s">
        <v>466</v>
      </c>
      <c r="L27">
        <v>5</v>
      </c>
      <c r="M27">
        <v>3</v>
      </c>
      <c r="N27">
        <f>M27/L27</f>
        <v>0.6</v>
      </c>
      <c r="O27">
        <v>10</v>
      </c>
      <c r="P27" s="3">
        <v>11.1</v>
      </c>
      <c r="Q27">
        <v>0</v>
      </c>
      <c r="R27">
        <f>Q27/M27</f>
        <v>0</v>
      </c>
      <c r="S27">
        <f>M27-Q27</f>
        <v>3</v>
      </c>
      <c r="T27">
        <v>3</v>
      </c>
      <c r="U27">
        <f>L27-T27</f>
        <v>2</v>
      </c>
      <c r="V27">
        <f>T27/L27</f>
        <v>0.6</v>
      </c>
      <c r="W27">
        <f>1-V27</f>
        <v>0.4</v>
      </c>
    </row>
    <row r="28" spans="1:23" x14ac:dyDescent="0.45">
      <c r="A28" t="s">
        <v>15</v>
      </c>
      <c r="B28" t="s">
        <v>2</v>
      </c>
      <c r="C28" t="s">
        <v>262</v>
      </c>
      <c r="D28" t="s">
        <v>263</v>
      </c>
      <c r="E28" t="s">
        <v>264</v>
      </c>
      <c r="F28" t="s">
        <v>265</v>
      </c>
      <c r="G28" t="s">
        <v>231</v>
      </c>
      <c r="H28" t="s">
        <v>232</v>
      </c>
      <c r="I28" t="s">
        <v>469</v>
      </c>
      <c r="J28">
        <v>0.80887036665003786</v>
      </c>
      <c r="K28" t="s">
        <v>465</v>
      </c>
      <c r="L28">
        <v>4</v>
      </c>
      <c r="M28">
        <v>3</v>
      </c>
      <c r="N28">
        <f>M28/L28</f>
        <v>0.75</v>
      </c>
      <c r="O28">
        <v>10</v>
      </c>
      <c r="P28" s="3">
        <v>8.6</v>
      </c>
      <c r="Q28">
        <v>0</v>
      </c>
      <c r="R28">
        <f>Q28/M28</f>
        <v>0</v>
      </c>
      <c r="S28">
        <f>M28-Q28</f>
        <v>3</v>
      </c>
      <c r="T28">
        <v>3</v>
      </c>
      <c r="U28">
        <f>L28-T28</f>
        <v>1</v>
      </c>
      <c r="V28">
        <f>T28/L28</f>
        <v>0.75</v>
      </c>
      <c r="W28">
        <f>1-V28</f>
        <v>0.25</v>
      </c>
    </row>
    <row r="29" spans="1:23" x14ac:dyDescent="0.45">
      <c r="A29" t="s">
        <v>15</v>
      </c>
      <c r="B29" t="s">
        <v>2</v>
      </c>
      <c r="C29" t="s">
        <v>262</v>
      </c>
      <c r="D29" t="s">
        <v>263</v>
      </c>
      <c r="E29" t="s">
        <v>264</v>
      </c>
      <c r="F29" t="s">
        <v>265</v>
      </c>
      <c r="G29" t="s">
        <v>231</v>
      </c>
      <c r="H29" t="s">
        <v>232</v>
      </c>
      <c r="I29" t="s">
        <v>469</v>
      </c>
      <c r="J29">
        <v>1.0803590406490624</v>
      </c>
      <c r="K29" t="s">
        <v>466</v>
      </c>
      <c r="L29">
        <v>4</v>
      </c>
      <c r="M29">
        <v>3</v>
      </c>
      <c r="N29">
        <f>M29/L29</f>
        <v>0.75</v>
      </c>
      <c r="O29">
        <v>10</v>
      </c>
      <c r="P29" s="3">
        <v>8.6</v>
      </c>
      <c r="Q29">
        <v>0</v>
      </c>
      <c r="R29">
        <f>Q29/M29</f>
        <v>0</v>
      </c>
      <c r="S29">
        <f>M29-Q29</f>
        <v>3</v>
      </c>
      <c r="T29">
        <v>3</v>
      </c>
      <c r="U29">
        <f>L29-T29</f>
        <v>1</v>
      </c>
      <c r="V29">
        <f>T29/L29</f>
        <v>0.75</v>
      </c>
      <c r="W29">
        <f>1-V29</f>
        <v>0.25</v>
      </c>
    </row>
    <row r="30" spans="1:23" x14ac:dyDescent="0.45">
      <c r="A30" t="s">
        <v>16</v>
      </c>
      <c r="B30" t="s">
        <v>2</v>
      </c>
      <c r="C30" t="s">
        <v>266</v>
      </c>
      <c r="D30" t="s">
        <v>267</v>
      </c>
      <c r="E30" t="s">
        <v>268</v>
      </c>
      <c r="F30" t="s">
        <v>269</v>
      </c>
      <c r="G30" t="s">
        <v>231</v>
      </c>
      <c r="H30" t="s">
        <v>252</v>
      </c>
      <c r="I30" t="s">
        <v>469</v>
      </c>
      <c r="J30">
        <v>0.6023208227121577</v>
      </c>
      <c r="K30" t="s">
        <v>465</v>
      </c>
      <c r="L30">
        <v>5</v>
      </c>
      <c r="M30">
        <v>3</v>
      </c>
      <c r="N30">
        <f>M30/L30</f>
        <v>0.6</v>
      </c>
      <c r="O30">
        <v>10</v>
      </c>
      <c r="P30" s="3">
        <v>11.35</v>
      </c>
      <c r="Q30">
        <v>0</v>
      </c>
      <c r="R30">
        <f>Q30/M30</f>
        <v>0</v>
      </c>
      <c r="S30">
        <f>M30-Q30</f>
        <v>3</v>
      </c>
      <c r="T30">
        <v>5</v>
      </c>
      <c r="U30">
        <f>L30-T30</f>
        <v>0</v>
      </c>
      <c r="V30">
        <f>T30/L30</f>
        <v>1</v>
      </c>
      <c r="W30">
        <f>1-V30</f>
        <v>0</v>
      </c>
    </row>
    <row r="31" spans="1:23" x14ac:dyDescent="0.45">
      <c r="A31" t="s">
        <v>16</v>
      </c>
      <c r="B31" t="s">
        <v>2</v>
      </c>
      <c r="C31" t="s">
        <v>266</v>
      </c>
      <c r="D31" t="s">
        <v>267</v>
      </c>
      <c r="E31" t="s">
        <v>268</v>
      </c>
      <c r="F31" t="s">
        <v>269</v>
      </c>
      <c r="G31" t="s">
        <v>231</v>
      </c>
      <c r="H31" t="s">
        <v>252</v>
      </c>
      <c r="I31" t="s">
        <v>469</v>
      </c>
      <c r="J31">
        <v>0.64719523897372089</v>
      </c>
      <c r="K31" t="s">
        <v>466</v>
      </c>
      <c r="L31">
        <v>5</v>
      </c>
      <c r="M31">
        <v>3</v>
      </c>
      <c r="N31">
        <f>M31/L31</f>
        <v>0.6</v>
      </c>
      <c r="O31">
        <v>10</v>
      </c>
      <c r="P31" s="3">
        <v>11.35</v>
      </c>
      <c r="Q31">
        <v>0</v>
      </c>
      <c r="R31">
        <f>Q31/M31</f>
        <v>0</v>
      </c>
      <c r="S31">
        <f>M31-Q31</f>
        <v>3</v>
      </c>
      <c r="T31">
        <v>5</v>
      </c>
      <c r="U31">
        <f>L31-T31</f>
        <v>0</v>
      </c>
      <c r="V31">
        <f>T31/L31</f>
        <v>1</v>
      </c>
      <c r="W31">
        <f>1-V31</f>
        <v>0</v>
      </c>
    </row>
    <row r="32" spans="1:23" x14ac:dyDescent="0.45">
      <c r="A32" t="s">
        <v>17</v>
      </c>
      <c r="B32" t="s">
        <v>2</v>
      </c>
      <c r="C32" t="s">
        <v>270</v>
      </c>
      <c r="D32" t="s">
        <v>267</v>
      </c>
      <c r="E32" t="s">
        <v>268</v>
      </c>
      <c r="F32" t="s">
        <v>269</v>
      </c>
      <c r="G32" t="s">
        <v>231</v>
      </c>
      <c r="H32" t="s">
        <v>252</v>
      </c>
      <c r="I32" t="s">
        <v>470</v>
      </c>
      <c r="J32">
        <v>0.57400754264499865</v>
      </c>
      <c r="K32" t="s">
        <v>465</v>
      </c>
      <c r="L32">
        <v>5</v>
      </c>
      <c r="M32">
        <v>3</v>
      </c>
      <c r="N32">
        <f>M32/L32</f>
        <v>0.6</v>
      </c>
      <c r="O32">
        <v>11</v>
      </c>
      <c r="P32" s="3">
        <v>10.35</v>
      </c>
      <c r="Q32">
        <v>0</v>
      </c>
      <c r="R32">
        <f>Q32/M32</f>
        <v>0</v>
      </c>
      <c r="S32">
        <f>M32-Q32</f>
        <v>3</v>
      </c>
      <c r="T32">
        <v>5</v>
      </c>
      <c r="U32">
        <f>L32-T32</f>
        <v>0</v>
      </c>
      <c r="V32">
        <f>T32/L32</f>
        <v>1</v>
      </c>
      <c r="W32">
        <f>1-V32</f>
        <v>0</v>
      </c>
    </row>
    <row r="33" spans="1:23" x14ac:dyDescent="0.45">
      <c r="A33" t="s">
        <v>17</v>
      </c>
      <c r="B33" t="s">
        <v>2</v>
      </c>
      <c r="C33" t="s">
        <v>270</v>
      </c>
      <c r="D33" t="s">
        <v>267</v>
      </c>
      <c r="E33" t="s">
        <v>268</v>
      </c>
      <c r="F33" t="s">
        <v>269</v>
      </c>
      <c r="G33" t="s">
        <v>231</v>
      </c>
      <c r="H33" t="s">
        <v>252</v>
      </c>
      <c r="I33" t="s">
        <v>470</v>
      </c>
      <c r="J33">
        <v>0.84187139607638983</v>
      </c>
      <c r="K33" t="s">
        <v>466</v>
      </c>
      <c r="L33">
        <v>5</v>
      </c>
      <c r="M33">
        <v>3</v>
      </c>
      <c r="N33">
        <f>M33/L33</f>
        <v>0.6</v>
      </c>
      <c r="O33">
        <v>11</v>
      </c>
      <c r="P33" s="3">
        <v>10.35</v>
      </c>
      <c r="Q33">
        <v>0</v>
      </c>
      <c r="R33">
        <f>Q33/M33</f>
        <v>0</v>
      </c>
      <c r="S33">
        <f>M33-Q33</f>
        <v>3</v>
      </c>
      <c r="T33">
        <v>5</v>
      </c>
      <c r="U33">
        <f>L33-T33</f>
        <v>0</v>
      </c>
      <c r="V33">
        <f>T33/L33</f>
        <v>1</v>
      </c>
      <c r="W33">
        <f>1-V33</f>
        <v>0</v>
      </c>
    </row>
    <row r="34" spans="1:23" x14ac:dyDescent="0.45">
      <c r="A34" t="s">
        <v>18</v>
      </c>
      <c r="B34" t="s">
        <v>2</v>
      </c>
      <c r="C34" t="s">
        <v>271</v>
      </c>
      <c r="D34" t="s">
        <v>263</v>
      </c>
      <c r="E34" t="s">
        <v>264</v>
      </c>
      <c r="F34" t="s">
        <v>265</v>
      </c>
      <c r="G34" t="s">
        <v>231</v>
      </c>
      <c r="H34" t="s">
        <v>232</v>
      </c>
      <c r="I34" t="s">
        <v>469</v>
      </c>
      <c r="J34">
        <v>0.66243048981261221</v>
      </c>
      <c r="K34" t="s">
        <v>465</v>
      </c>
      <c r="L34">
        <v>4</v>
      </c>
      <c r="M34">
        <v>3</v>
      </c>
      <c r="N34">
        <f>M34/L34</f>
        <v>0.75</v>
      </c>
      <c r="O34">
        <v>10</v>
      </c>
      <c r="P34" s="3">
        <v>9.9499999999999993</v>
      </c>
      <c r="Q34">
        <v>0</v>
      </c>
      <c r="R34">
        <f>Q34/M34</f>
        <v>0</v>
      </c>
      <c r="S34">
        <f>M34-Q34</f>
        <v>3</v>
      </c>
      <c r="T34">
        <v>3</v>
      </c>
      <c r="U34">
        <f>L34-T34</f>
        <v>1</v>
      </c>
      <c r="V34">
        <f>T34/L34</f>
        <v>0.75</v>
      </c>
      <c r="W34">
        <f>1-V34</f>
        <v>0.25</v>
      </c>
    </row>
    <row r="35" spans="1:23" x14ac:dyDescent="0.45">
      <c r="A35" t="s">
        <v>18</v>
      </c>
      <c r="B35" t="s">
        <v>2</v>
      </c>
      <c r="C35" t="s">
        <v>271</v>
      </c>
      <c r="D35" t="s">
        <v>263</v>
      </c>
      <c r="E35" t="s">
        <v>264</v>
      </c>
      <c r="F35" t="s">
        <v>265</v>
      </c>
      <c r="G35" t="s">
        <v>231</v>
      </c>
      <c r="H35" t="s">
        <v>232</v>
      </c>
      <c r="I35" t="s">
        <v>469</v>
      </c>
      <c r="J35">
        <v>0.89524867020295251</v>
      </c>
      <c r="K35" t="s">
        <v>466</v>
      </c>
      <c r="L35">
        <v>4</v>
      </c>
      <c r="M35">
        <v>3</v>
      </c>
      <c r="N35">
        <f>M35/L35</f>
        <v>0.75</v>
      </c>
      <c r="O35">
        <v>10</v>
      </c>
      <c r="P35" s="3">
        <v>9.9499999999999993</v>
      </c>
      <c r="Q35">
        <v>0</v>
      </c>
      <c r="R35">
        <f>Q35/M35</f>
        <v>0</v>
      </c>
      <c r="S35">
        <f>M35-Q35</f>
        <v>3</v>
      </c>
      <c r="T35">
        <v>3</v>
      </c>
      <c r="U35">
        <f>L35-T35</f>
        <v>1</v>
      </c>
      <c r="V35">
        <f>T35/L35</f>
        <v>0.75</v>
      </c>
      <c r="W35">
        <f>1-V35</f>
        <v>0.25</v>
      </c>
    </row>
    <row r="36" spans="1:23" x14ac:dyDescent="0.45">
      <c r="A36" t="s">
        <v>19</v>
      </c>
      <c r="B36" t="s">
        <v>2</v>
      </c>
      <c r="C36" t="s">
        <v>272</v>
      </c>
      <c r="D36" t="s">
        <v>267</v>
      </c>
      <c r="E36" t="s">
        <v>268</v>
      </c>
      <c r="F36" t="s">
        <v>269</v>
      </c>
      <c r="G36" t="s">
        <v>231</v>
      </c>
      <c r="H36" t="s">
        <v>252</v>
      </c>
      <c r="I36" t="s">
        <v>469</v>
      </c>
      <c r="J36">
        <v>0.38423431784639306</v>
      </c>
      <c r="K36" t="s">
        <v>465</v>
      </c>
      <c r="L36">
        <v>5</v>
      </c>
      <c r="M36">
        <v>3</v>
      </c>
      <c r="N36">
        <f>M36/L36</f>
        <v>0.6</v>
      </c>
      <c r="O36">
        <v>11</v>
      </c>
      <c r="P36" s="3">
        <v>10.85</v>
      </c>
      <c r="Q36">
        <v>0</v>
      </c>
      <c r="R36">
        <f>Q36/M36</f>
        <v>0</v>
      </c>
      <c r="S36">
        <f>M36-Q36</f>
        <v>3</v>
      </c>
      <c r="T36">
        <v>5</v>
      </c>
      <c r="U36">
        <f>L36-T36</f>
        <v>0</v>
      </c>
      <c r="V36">
        <f>T36/L36</f>
        <v>1</v>
      </c>
      <c r="W36">
        <f>1-V36</f>
        <v>0</v>
      </c>
    </row>
    <row r="37" spans="1:23" x14ac:dyDescent="0.45">
      <c r="A37" t="s">
        <v>19</v>
      </c>
      <c r="B37" t="s">
        <v>2</v>
      </c>
      <c r="C37" t="s">
        <v>272</v>
      </c>
      <c r="D37" t="s">
        <v>267</v>
      </c>
      <c r="E37" t="s">
        <v>268</v>
      </c>
      <c r="F37" t="s">
        <v>269</v>
      </c>
      <c r="G37" t="s">
        <v>231</v>
      </c>
      <c r="H37" t="s">
        <v>252</v>
      </c>
      <c r="I37" t="s">
        <v>469</v>
      </c>
      <c r="J37">
        <v>0.55587520511884181</v>
      </c>
      <c r="K37" t="s">
        <v>466</v>
      </c>
      <c r="L37">
        <v>5</v>
      </c>
      <c r="M37">
        <v>3</v>
      </c>
      <c r="N37">
        <f>M37/L37</f>
        <v>0.6</v>
      </c>
      <c r="O37">
        <v>11</v>
      </c>
      <c r="P37" s="3">
        <v>10.85</v>
      </c>
      <c r="Q37">
        <v>0</v>
      </c>
      <c r="R37">
        <f>Q37/M37</f>
        <v>0</v>
      </c>
      <c r="S37">
        <f>M37-Q37</f>
        <v>3</v>
      </c>
      <c r="T37">
        <v>5</v>
      </c>
      <c r="U37">
        <f>L37-T37</f>
        <v>0</v>
      </c>
      <c r="V37">
        <f>T37/L37</f>
        <v>1</v>
      </c>
      <c r="W37">
        <f>1-V37</f>
        <v>0</v>
      </c>
    </row>
    <row r="38" spans="1:23" x14ac:dyDescent="0.45">
      <c r="A38" t="s">
        <v>20</v>
      </c>
      <c r="B38" t="s">
        <v>2</v>
      </c>
      <c r="C38" t="s">
        <v>273</v>
      </c>
      <c r="D38" t="s">
        <v>263</v>
      </c>
      <c r="E38" t="s">
        <v>264</v>
      </c>
      <c r="F38" t="s">
        <v>265</v>
      </c>
      <c r="G38" t="s">
        <v>231</v>
      </c>
      <c r="H38" t="s">
        <v>232</v>
      </c>
      <c r="I38" t="s">
        <v>470</v>
      </c>
      <c r="J38">
        <v>0.68882419059157696</v>
      </c>
      <c r="K38" t="s">
        <v>465</v>
      </c>
      <c r="L38">
        <v>4</v>
      </c>
      <c r="M38">
        <v>3</v>
      </c>
      <c r="N38">
        <f>M38/L38</f>
        <v>0.75</v>
      </c>
      <c r="O38">
        <v>10</v>
      </c>
      <c r="P38" s="3">
        <v>9.6</v>
      </c>
      <c r="Q38">
        <v>0</v>
      </c>
      <c r="R38">
        <f>Q38/M38</f>
        <v>0</v>
      </c>
      <c r="S38">
        <f>M38-Q38</f>
        <v>3</v>
      </c>
      <c r="T38">
        <v>3</v>
      </c>
      <c r="U38">
        <f>L38-T38</f>
        <v>1</v>
      </c>
      <c r="V38">
        <f>T38/L38</f>
        <v>0.75</v>
      </c>
      <c r="W38">
        <f>1-V38</f>
        <v>0.25</v>
      </c>
    </row>
    <row r="39" spans="1:23" x14ac:dyDescent="0.45">
      <c r="A39" t="s">
        <v>20</v>
      </c>
      <c r="B39" t="s">
        <v>2</v>
      </c>
      <c r="C39" t="s">
        <v>273</v>
      </c>
      <c r="D39" t="s">
        <v>263</v>
      </c>
      <c r="E39" t="s">
        <v>264</v>
      </c>
      <c r="F39" t="s">
        <v>265</v>
      </c>
      <c r="G39" t="s">
        <v>231</v>
      </c>
      <c r="H39" t="s">
        <v>232</v>
      </c>
      <c r="I39" t="s">
        <v>470</v>
      </c>
      <c r="J39">
        <v>0.80073607750880305</v>
      </c>
      <c r="K39" t="s">
        <v>466</v>
      </c>
      <c r="L39">
        <v>4</v>
      </c>
      <c r="M39">
        <v>3</v>
      </c>
      <c r="N39">
        <f>M39/L39</f>
        <v>0.75</v>
      </c>
      <c r="O39">
        <v>10</v>
      </c>
      <c r="P39" s="3">
        <v>9.6</v>
      </c>
      <c r="Q39">
        <v>0</v>
      </c>
      <c r="R39">
        <f>Q39/M39</f>
        <v>0</v>
      </c>
      <c r="S39">
        <f>M39-Q39</f>
        <v>3</v>
      </c>
      <c r="T39">
        <v>3</v>
      </c>
      <c r="U39">
        <f>L39-T39</f>
        <v>1</v>
      </c>
      <c r="V39">
        <f>T39/L39</f>
        <v>0.75</v>
      </c>
      <c r="W39">
        <f>1-V39</f>
        <v>0.25</v>
      </c>
    </row>
    <row r="40" spans="1:23" x14ac:dyDescent="0.45">
      <c r="A40" t="s">
        <v>21</v>
      </c>
      <c r="B40" t="s">
        <v>2</v>
      </c>
      <c r="C40" t="s">
        <v>274</v>
      </c>
      <c r="D40" t="s">
        <v>258</v>
      </c>
      <c r="E40" t="s">
        <v>259</v>
      </c>
      <c r="F40" t="s">
        <v>260</v>
      </c>
      <c r="G40" t="s">
        <v>240</v>
      </c>
      <c r="H40" t="s">
        <v>252</v>
      </c>
      <c r="I40" t="s">
        <v>469</v>
      </c>
      <c r="J40">
        <v>0.36260656723429252</v>
      </c>
      <c r="K40" t="s">
        <v>465</v>
      </c>
      <c r="L40">
        <v>5</v>
      </c>
      <c r="M40">
        <v>3</v>
      </c>
      <c r="N40">
        <f>M40/L40</f>
        <v>0.6</v>
      </c>
      <c r="O40">
        <v>10</v>
      </c>
      <c r="P40" s="3">
        <v>11.4</v>
      </c>
      <c r="Q40">
        <v>0</v>
      </c>
      <c r="R40">
        <f>Q40/M40</f>
        <v>0</v>
      </c>
      <c r="S40">
        <f>M40-Q40</f>
        <v>3</v>
      </c>
      <c r="T40">
        <v>3</v>
      </c>
      <c r="U40">
        <f>L40-T40</f>
        <v>2</v>
      </c>
      <c r="V40">
        <f>T40/L40</f>
        <v>0.6</v>
      </c>
      <c r="W40">
        <f>1-V40</f>
        <v>0.4</v>
      </c>
    </row>
    <row r="41" spans="1:23" x14ac:dyDescent="0.45">
      <c r="A41" t="s">
        <v>21</v>
      </c>
      <c r="B41" t="s">
        <v>2</v>
      </c>
      <c r="C41" t="s">
        <v>274</v>
      </c>
      <c r="D41" t="s">
        <v>258</v>
      </c>
      <c r="E41" t="s">
        <v>259</v>
      </c>
      <c r="F41" t="s">
        <v>260</v>
      </c>
      <c r="G41" t="s">
        <v>240</v>
      </c>
      <c r="H41" t="s">
        <v>252</v>
      </c>
      <c r="I41" t="s">
        <v>469</v>
      </c>
      <c r="J41">
        <v>0.49461854459997218</v>
      </c>
      <c r="K41" t="s">
        <v>466</v>
      </c>
      <c r="L41">
        <v>5</v>
      </c>
      <c r="M41">
        <v>3</v>
      </c>
      <c r="N41">
        <f>M41/L41</f>
        <v>0.6</v>
      </c>
      <c r="O41">
        <v>10</v>
      </c>
      <c r="P41" s="3">
        <v>11.4</v>
      </c>
      <c r="Q41">
        <v>0</v>
      </c>
      <c r="R41">
        <f>Q41/M41</f>
        <v>0</v>
      </c>
      <c r="S41">
        <f>M41-Q41</f>
        <v>3</v>
      </c>
      <c r="T41">
        <v>3</v>
      </c>
      <c r="U41">
        <f>L41-T41</f>
        <v>2</v>
      </c>
      <c r="V41">
        <f>T41/L41</f>
        <v>0.6</v>
      </c>
      <c r="W41">
        <f>1-V41</f>
        <v>0.4</v>
      </c>
    </row>
    <row r="42" spans="1:23" x14ac:dyDescent="0.45">
      <c r="A42" t="s">
        <v>22</v>
      </c>
      <c r="B42" t="s">
        <v>2</v>
      </c>
      <c r="C42" t="s">
        <v>275</v>
      </c>
      <c r="D42" t="s">
        <v>254</v>
      </c>
      <c r="E42" t="s">
        <v>255</v>
      </c>
      <c r="F42" t="s">
        <v>256</v>
      </c>
      <c r="G42" t="s">
        <v>231</v>
      </c>
      <c r="H42" t="s">
        <v>252</v>
      </c>
      <c r="I42" t="s">
        <v>470</v>
      </c>
      <c r="J42">
        <v>0.61475051120986868</v>
      </c>
      <c r="K42" t="s">
        <v>465</v>
      </c>
      <c r="L42">
        <v>5</v>
      </c>
      <c r="M42">
        <v>3</v>
      </c>
      <c r="N42">
        <f>M42/L42</f>
        <v>0.6</v>
      </c>
      <c r="O42">
        <v>10</v>
      </c>
      <c r="P42" s="3">
        <v>8.15</v>
      </c>
      <c r="Q42">
        <v>1</v>
      </c>
      <c r="R42">
        <f>Q42/M42</f>
        <v>0.33333333333333331</v>
      </c>
      <c r="S42">
        <f>M42-Q42</f>
        <v>2</v>
      </c>
      <c r="T42">
        <v>4</v>
      </c>
      <c r="U42">
        <f>L42-T42</f>
        <v>1</v>
      </c>
      <c r="V42">
        <f>T42/L42</f>
        <v>0.8</v>
      </c>
      <c r="W42">
        <f>1-V42</f>
        <v>0.19999999999999996</v>
      </c>
    </row>
    <row r="43" spans="1:23" x14ac:dyDescent="0.45">
      <c r="A43" t="s">
        <v>22</v>
      </c>
      <c r="B43" t="s">
        <v>2</v>
      </c>
      <c r="C43" t="s">
        <v>275</v>
      </c>
      <c r="D43" t="s">
        <v>254</v>
      </c>
      <c r="E43" t="s">
        <v>255</v>
      </c>
      <c r="F43" t="s">
        <v>256</v>
      </c>
      <c r="G43" t="s">
        <v>231</v>
      </c>
      <c r="H43" t="s">
        <v>252</v>
      </c>
      <c r="I43" t="s">
        <v>470</v>
      </c>
      <c r="J43">
        <v>0.92152767448409789</v>
      </c>
      <c r="K43" t="s">
        <v>466</v>
      </c>
      <c r="L43">
        <v>5</v>
      </c>
      <c r="M43">
        <v>3</v>
      </c>
      <c r="N43">
        <f>M43/L43</f>
        <v>0.6</v>
      </c>
      <c r="O43">
        <v>10</v>
      </c>
      <c r="P43" s="3">
        <v>8.15</v>
      </c>
      <c r="Q43">
        <v>1</v>
      </c>
      <c r="R43">
        <f>Q43/M43</f>
        <v>0.33333333333333331</v>
      </c>
      <c r="S43">
        <f>M43-Q43</f>
        <v>2</v>
      </c>
      <c r="T43">
        <v>4</v>
      </c>
      <c r="U43">
        <f>L43-T43</f>
        <v>1</v>
      </c>
      <c r="V43">
        <f>T43/L43</f>
        <v>0.8</v>
      </c>
      <c r="W43">
        <f>1-V43</f>
        <v>0.19999999999999996</v>
      </c>
    </row>
    <row r="44" spans="1:23" x14ac:dyDescent="0.45">
      <c r="A44" t="s">
        <v>468</v>
      </c>
      <c r="B44" t="s">
        <v>2</v>
      </c>
      <c r="C44" t="s">
        <v>276</v>
      </c>
      <c r="D44" t="s">
        <v>277</v>
      </c>
      <c r="E44" t="s">
        <v>278</v>
      </c>
      <c r="F44" t="s">
        <v>279</v>
      </c>
      <c r="G44" t="s">
        <v>231</v>
      </c>
      <c r="H44" t="s">
        <v>252</v>
      </c>
      <c r="I44" t="s">
        <v>469</v>
      </c>
      <c r="J44">
        <v>0.65640978145928619</v>
      </c>
      <c r="K44" t="s">
        <v>465</v>
      </c>
      <c r="L44">
        <v>5</v>
      </c>
      <c r="M44">
        <v>5</v>
      </c>
      <c r="N44">
        <f>M44/L44</f>
        <v>1</v>
      </c>
      <c r="O44">
        <v>10</v>
      </c>
      <c r="P44" s="3">
        <v>7.2</v>
      </c>
      <c r="Q44">
        <v>1</v>
      </c>
      <c r="R44">
        <f>Q44/M44</f>
        <v>0.2</v>
      </c>
      <c r="S44">
        <f>M44-Q44</f>
        <v>4</v>
      </c>
      <c r="T44">
        <v>5</v>
      </c>
      <c r="U44">
        <f>L44-T44</f>
        <v>0</v>
      </c>
      <c r="V44">
        <f>T44/L44</f>
        <v>1</v>
      </c>
      <c r="W44">
        <f>1-V44</f>
        <v>0</v>
      </c>
    </row>
    <row r="45" spans="1:23" x14ac:dyDescent="0.45">
      <c r="A45" t="s">
        <v>468</v>
      </c>
      <c r="B45" t="s">
        <v>2</v>
      </c>
      <c r="C45" t="s">
        <v>276</v>
      </c>
      <c r="D45" t="s">
        <v>277</v>
      </c>
      <c r="E45" t="s">
        <v>278</v>
      </c>
      <c r="F45" t="s">
        <v>279</v>
      </c>
      <c r="G45" t="s">
        <v>231</v>
      </c>
      <c r="H45" t="s">
        <v>252</v>
      </c>
      <c r="I45" t="s">
        <v>469</v>
      </c>
      <c r="J45">
        <v>0.74330239115399666</v>
      </c>
      <c r="K45" t="s">
        <v>466</v>
      </c>
      <c r="L45">
        <v>5</v>
      </c>
      <c r="M45">
        <v>5</v>
      </c>
      <c r="N45">
        <f>M45/L45</f>
        <v>1</v>
      </c>
      <c r="O45">
        <v>10</v>
      </c>
      <c r="P45" s="3">
        <v>7.2</v>
      </c>
      <c r="Q45">
        <v>1</v>
      </c>
      <c r="R45">
        <f>Q45/M45</f>
        <v>0.2</v>
      </c>
      <c r="S45">
        <f>M45-Q45</f>
        <v>4</v>
      </c>
      <c r="T45">
        <v>5</v>
      </c>
      <c r="U45">
        <f>L45-T45</f>
        <v>0</v>
      </c>
      <c r="V45">
        <f>T45/L45</f>
        <v>1</v>
      </c>
      <c r="W45">
        <f>1-V45</f>
        <v>0</v>
      </c>
    </row>
    <row r="46" spans="1:23" x14ac:dyDescent="0.45">
      <c r="A46" t="s">
        <v>23</v>
      </c>
      <c r="B46" t="s">
        <v>2</v>
      </c>
      <c r="C46" t="s">
        <v>280</v>
      </c>
      <c r="D46" t="s">
        <v>281</v>
      </c>
      <c r="E46" t="s">
        <v>282</v>
      </c>
      <c r="F46" t="s">
        <v>283</v>
      </c>
      <c r="G46" t="s">
        <v>240</v>
      </c>
      <c r="H46" t="s">
        <v>252</v>
      </c>
      <c r="I46" t="s">
        <v>470</v>
      </c>
      <c r="J46">
        <v>0.53196054976987028</v>
      </c>
      <c r="K46" t="s">
        <v>465</v>
      </c>
      <c r="L46">
        <v>4</v>
      </c>
      <c r="M46">
        <v>1</v>
      </c>
      <c r="N46">
        <f>M46/L46</f>
        <v>0.25</v>
      </c>
      <c r="O46">
        <v>10</v>
      </c>
      <c r="P46" s="3">
        <v>7.45</v>
      </c>
      <c r="Q46">
        <v>0</v>
      </c>
      <c r="R46">
        <f>Q46/M46</f>
        <v>0</v>
      </c>
      <c r="S46">
        <f>M46-Q46</f>
        <v>1</v>
      </c>
      <c r="T46">
        <v>2</v>
      </c>
      <c r="U46">
        <f>L46-T46</f>
        <v>2</v>
      </c>
      <c r="V46">
        <f>T46/L46</f>
        <v>0.5</v>
      </c>
      <c r="W46">
        <f>1-V46</f>
        <v>0.5</v>
      </c>
    </row>
    <row r="47" spans="1:23" x14ac:dyDescent="0.45">
      <c r="A47" t="s">
        <v>23</v>
      </c>
      <c r="B47" t="s">
        <v>2</v>
      </c>
      <c r="C47" t="s">
        <v>280</v>
      </c>
      <c r="D47" t="s">
        <v>281</v>
      </c>
      <c r="E47" t="s">
        <v>282</v>
      </c>
      <c r="F47" t="s">
        <v>283</v>
      </c>
      <c r="G47" t="s">
        <v>240</v>
      </c>
      <c r="H47" t="s">
        <v>252</v>
      </c>
      <c r="I47" t="s">
        <v>470</v>
      </c>
      <c r="J47">
        <v>0.60000697974627182</v>
      </c>
      <c r="K47" t="s">
        <v>466</v>
      </c>
      <c r="L47">
        <v>4</v>
      </c>
      <c r="M47">
        <v>1</v>
      </c>
      <c r="N47">
        <f>M47/L47</f>
        <v>0.25</v>
      </c>
      <c r="O47">
        <v>10</v>
      </c>
      <c r="P47" s="3">
        <v>7.45</v>
      </c>
      <c r="Q47">
        <v>0</v>
      </c>
      <c r="R47">
        <f>Q47/M47</f>
        <v>0</v>
      </c>
      <c r="S47">
        <f>M47-Q47</f>
        <v>1</v>
      </c>
      <c r="T47">
        <v>2</v>
      </c>
      <c r="U47">
        <f>L47-T47</f>
        <v>2</v>
      </c>
      <c r="V47">
        <f>T47/L47</f>
        <v>0.5</v>
      </c>
      <c r="W47">
        <f>1-V47</f>
        <v>0.5</v>
      </c>
    </row>
    <row r="48" spans="1:23" x14ac:dyDescent="0.45">
      <c r="A48" t="s">
        <v>24</v>
      </c>
      <c r="B48" t="s">
        <v>2</v>
      </c>
      <c r="C48" t="s">
        <v>284</v>
      </c>
      <c r="D48" t="s">
        <v>285</v>
      </c>
      <c r="E48" t="s">
        <v>286</v>
      </c>
      <c r="F48" t="s">
        <v>287</v>
      </c>
      <c r="G48" t="s">
        <v>231</v>
      </c>
      <c r="H48" t="s">
        <v>232</v>
      </c>
      <c r="I48" t="s">
        <v>470</v>
      </c>
      <c r="J48">
        <v>0.96519602758636902</v>
      </c>
      <c r="K48" t="s">
        <v>465</v>
      </c>
      <c r="L48">
        <v>4</v>
      </c>
      <c r="M48">
        <v>3</v>
      </c>
      <c r="N48">
        <f>M48/L48</f>
        <v>0.75</v>
      </c>
      <c r="O48">
        <v>10</v>
      </c>
      <c r="P48" s="3">
        <v>10.4</v>
      </c>
      <c r="Q48">
        <v>0</v>
      </c>
      <c r="R48">
        <f>Q48/M48</f>
        <v>0</v>
      </c>
      <c r="S48">
        <f>M48-Q48</f>
        <v>3</v>
      </c>
      <c r="T48">
        <v>3</v>
      </c>
      <c r="U48">
        <f>L48-T48</f>
        <v>1</v>
      </c>
      <c r="V48">
        <f>T48/L48</f>
        <v>0.75</v>
      </c>
      <c r="W48">
        <f>1-V48</f>
        <v>0.25</v>
      </c>
    </row>
    <row r="49" spans="1:23" x14ac:dyDescent="0.45">
      <c r="A49" t="s">
        <v>24</v>
      </c>
      <c r="B49" t="s">
        <v>2</v>
      </c>
      <c r="C49" t="s">
        <v>284</v>
      </c>
      <c r="D49" t="s">
        <v>285</v>
      </c>
      <c r="E49" t="s">
        <v>286</v>
      </c>
      <c r="F49" t="s">
        <v>287</v>
      </c>
      <c r="G49" t="s">
        <v>231</v>
      </c>
      <c r="H49" t="s">
        <v>232</v>
      </c>
      <c r="I49" t="s">
        <v>470</v>
      </c>
      <c r="J49">
        <v>0.9250165227243391</v>
      </c>
      <c r="K49" t="s">
        <v>466</v>
      </c>
      <c r="L49">
        <v>4</v>
      </c>
      <c r="M49">
        <v>3</v>
      </c>
      <c r="N49">
        <f>M49/L49</f>
        <v>0.75</v>
      </c>
      <c r="O49">
        <v>10</v>
      </c>
      <c r="P49" s="3">
        <v>10.4</v>
      </c>
      <c r="Q49">
        <v>0</v>
      </c>
      <c r="R49">
        <f>Q49/M49</f>
        <v>0</v>
      </c>
      <c r="S49">
        <f>M49-Q49</f>
        <v>3</v>
      </c>
      <c r="T49">
        <v>3</v>
      </c>
      <c r="U49">
        <f>L49-T49</f>
        <v>1</v>
      </c>
      <c r="V49">
        <f>T49/L49</f>
        <v>0.75</v>
      </c>
      <c r="W49">
        <f>1-V49</f>
        <v>0.25</v>
      </c>
    </row>
    <row r="50" spans="1:23" x14ac:dyDescent="0.45">
      <c r="A50" t="s">
        <v>25</v>
      </c>
      <c r="B50" t="s">
        <v>2</v>
      </c>
      <c r="C50" t="s">
        <v>288</v>
      </c>
      <c r="D50" t="s">
        <v>289</v>
      </c>
      <c r="E50" t="s">
        <v>290</v>
      </c>
      <c r="F50" t="s">
        <v>291</v>
      </c>
      <c r="G50" t="s">
        <v>231</v>
      </c>
      <c r="H50" t="s">
        <v>232</v>
      </c>
      <c r="I50" t="s">
        <v>470</v>
      </c>
      <c r="J50">
        <v>0.95973390469782904</v>
      </c>
      <c r="K50" t="s">
        <v>465</v>
      </c>
      <c r="L50">
        <v>5</v>
      </c>
      <c r="M50">
        <v>5</v>
      </c>
      <c r="N50">
        <f>M50/L50</f>
        <v>1</v>
      </c>
      <c r="O50">
        <v>10</v>
      </c>
      <c r="P50" s="3">
        <v>5.6</v>
      </c>
      <c r="Q50">
        <v>0</v>
      </c>
      <c r="R50">
        <f>Q50/M50</f>
        <v>0</v>
      </c>
      <c r="S50">
        <f>M50-Q50</f>
        <v>5</v>
      </c>
      <c r="T50">
        <v>5</v>
      </c>
      <c r="U50">
        <f>L50-T50</f>
        <v>0</v>
      </c>
      <c r="V50">
        <f>T50/L50</f>
        <v>1</v>
      </c>
      <c r="W50">
        <f>1-V50</f>
        <v>0</v>
      </c>
    </row>
    <row r="51" spans="1:23" x14ac:dyDescent="0.45">
      <c r="A51" t="s">
        <v>25</v>
      </c>
      <c r="B51" t="s">
        <v>2</v>
      </c>
      <c r="C51" t="s">
        <v>288</v>
      </c>
      <c r="D51" t="s">
        <v>289</v>
      </c>
      <c r="E51" t="s">
        <v>290</v>
      </c>
      <c r="F51" t="s">
        <v>291</v>
      </c>
      <c r="G51" t="s">
        <v>231</v>
      </c>
      <c r="H51" t="s">
        <v>232</v>
      </c>
      <c r="I51" t="s">
        <v>470</v>
      </c>
      <c r="J51">
        <v>0.77656698916320699</v>
      </c>
      <c r="K51" t="s">
        <v>466</v>
      </c>
      <c r="L51">
        <v>5</v>
      </c>
      <c r="M51">
        <v>5</v>
      </c>
      <c r="N51">
        <f>M51/L51</f>
        <v>1</v>
      </c>
      <c r="O51">
        <v>10</v>
      </c>
      <c r="P51" s="3">
        <v>5.6</v>
      </c>
      <c r="Q51">
        <v>0</v>
      </c>
      <c r="R51">
        <f>Q51/M51</f>
        <v>0</v>
      </c>
      <c r="S51">
        <f>M51-Q51</f>
        <v>5</v>
      </c>
      <c r="T51">
        <v>5</v>
      </c>
      <c r="U51">
        <f>L51-T51</f>
        <v>0</v>
      </c>
      <c r="V51">
        <f>T51/L51</f>
        <v>1</v>
      </c>
      <c r="W51">
        <f>1-V51</f>
        <v>0</v>
      </c>
    </row>
    <row r="52" spans="1:23" x14ac:dyDescent="0.45">
      <c r="A52" t="s">
        <v>26</v>
      </c>
      <c r="B52" t="s">
        <v>2</v>
      </c>
      <c r="C52" t="s">
        <v>292</v>
      </c>
      <c r="D52" t="s">
        <v>277</v>
      </c>
      <c r="E52" t="s">
        <v>278</v>
      </c>
      <c r="F52" t="s">
        <v>279</v>
      </c>
      <c r="G52" t="s">
        <v>231</v>
      </c>
      <c r="H52" t="s">
        <v>252</v>
      </c>
      <c r="I52" t="s">
        <v>469</v>
      </c>
      <c r="J52">
        <v>1.2750416804004008</v>
      </c>
      <c r="K52" t="s">
        <v>465</v>
      </c>
      <c r="L52">
        <v>5</v>
      </c>
      <c r="M52">
        <v>5</v>
      </c>
      <c r="N52">
        <f>M52/L52</f>
        <v>1</v>
      </c>
      <c r="O52">
        <v>10</v>
      </c>
      <c r="P52" s="3">
        <v>7.55</v>
      </c>
      <c r="Q52">
        <v>1</v>
      </c>
      <c r="R52">
        <f>Q52/M52</f>
        <v>0.2</v>
      </c>
      <c r="S52">
        <f>M52-Q52</f>
        <v>4</v>
      </c>
      <c r="T52">
        <v>5</v>
      </c>
      <c r="U52">
        <f>L52-T52</f>
        <v>0</v>
      </c>
      <c r="V52">
        <f>T52/L52</f>
        <v>1</v>
      </c>
      <c r="W52">
        <f>1-V52</f>
        <v>0</v>
      </c>
    </row>
    <row r="53" spans="1:23" x14ac:dyDescent="0.45">
      <c r="A53" t="s">
        <v>26</v>
      </c>
      <c r="B53" t="s">
        <v>2</v>
      </c>
      <c r="C53" t="s">
        <v>292</v>
      </c>
      <c r="D53" t="s">
        <v>277</v>
      </c>
      <c r="E53" t="s">
        <v>278</v>
      </c>
      <c r="F53" t="s">
        <v>279</v>
      </c>
      <c r="G53" t="s">
        <v>231</v>
      </c>
      <c r="H53" t="s">
        <v>252</v>
      </c>
      <c r="I53" t="s">
        <v>469</v>
      </c>
      <c r="J53">
        <v>1.3284289759573742</v>
      </c>
      <c r="K53" t="s">
        <v>466</v>
      </c>
      <c r="L53">
        <v>5</v>
      </c>
      <c r="M53">
        <v>5</v>
      </c>
      <c r="N53">
        <f>M53/L53</f>
        <v>1</v>
      </c>
      <c r="O53">
        <v>10</v>
      </c>
      <c r="P53" s="3">
        <v>7.55</v>
      </c>
      <c r="Q53">
        <v>1</v>
      </c>
      <c r="R53">
        <f>Q53/M53</f>
        <v>0.2</v>
      </c>
      <c r="S53">
        <f>M53-Q53</f>
        <v>4</v>
      </c>
      <c r="T53">
        <v>5</v>
      </c>
      <c r="U53">
        <f>L53-T53</f>
        <v>0</v>
      </c>
      <c r="V53">
        <f>T53/L53</f>
        <v>1</v>
      </c>
      <c r="W53">
        <f>1-V53</f>
        <v>0</v>
      </c>
    </row>
    <row r="54" spans="1:23" x14ac:dyDescent="0.45">
      <c r="A54" t="s">
        <v>27</v>
      </c>
      <c r="B54" t="s">
        <v>2</v>
      </c>
      <c r="C54" t="s">
        <v>293</v>
      </c>
      <c r="D54" t="s">
        <v>294</v>
      </c>
      <c r="E54" t="s">
        <v>295</v>
      </c>
      <c r="F54" t="s">
        <v>296</v>
      </c>
      <c r="G54" t="s">
        <v>240</v>
      </c>
      <c r="H54" t="s">
        <v>232</v>
      </c>
      <c r="I54" t="s">
        <v>470</v>
      </c>
      <c r="J54">
        <v>0.92382061090508061</v>
      </c>
      <c r="K54" t="s">
        <v>465</v>
      </c>
      <c r="L54">
        <v>4</v>
      </c>
      <c r="M54">
        <v>2</v>
      </c>
      <c r="N54">
        <f>M54/L54</f>
        <v>0.5</v>
      </c>
      <c r="O54">
        <v>10</v>
      </c>
      <c r="P54" s="3">
        <v>9.0500000000000007</v>
      </c>
      <c r="Q54">
        <v>0</v>
      </c>
      <c r="R54">
        <f>Q54/M54</f>
        <v>0</v>
      </c>
      <c r="S54">
        <f>M54-Q54</f>
        <v>2</v>
      </c>
      <c r="T54">
        <v>3</v>
      </c>
      <c r="U54">
        <f>L54-T54</f>
        <v>1</v>
      </c>
      <c r="V54">
        <f>T54/L54</f>
        <v>0.75</v>
      </c>
      <c r="W54">
        <f>1-V54</f>
        <v>0.25</v>
      </c>
    </row>
    <row r="55" spans="1:23" x14ac:dyDescent="0.45">
      <c r="A55" t="s">
        <v>27</v>
      </c>
      <c r="B55" t="s">
        <v>2</v>
      </c>
      <c r="C55" t="s">
        <v>293</v>
      </c>
      <c r="D55" t="s">
        <v>294</v>
      </c>
      <c r="E55" t="s">
        <v>295</v>
      </c>
      <c r="F55" t="s">
        <v>296</v>
      </c>
      <c r="G55" t="s">
        <v>240</v>
      </c>
      <c r="H55" t="s">
        <v>232</v>
      </c>
      <c r="I55" t="s">
        <v>470</v>
      </c>
      <c r="J55">
        <v>0.81671583254431879</v>
      </c>
      <c r="K55" t="s">
        <v>466</v>
      </c>
      <c r="L55">
        <v>4</v>
      </c>
      <c r="M55">
        <v>2</v>
      </c>
      <c r="N55">
        <f>M55/L55</f>
        <v>0.5</v>
      </c>
      <c r="O55">
        <v>10</v>
      </c>
      <c r="P55" s="3">
        <v>9.0500000000000007</v>
      </c>
      <c r="Q55">
        <v>0</v>
      </c>
      <c r="R55">
        <f>Q55/M55</f>
        <v>0</v>
      </c>
      <c r="S55">
        <f>M55-Q55</f>
        <v>2</v>
      </c>
      <c r="T55">
        <v>3</v>
      </c>
      <c r="U55">
        <f>L55-T55</f>
        <v>1</v>
      </c>
      <c r="V55">
        <f>T55/L55</f>
        <v>0.75</v>
      </c>
      <c r="W55">
        <f>1-V55</f>
        <v>0.25</v>
      </c>
    </row>
    <row r="56" spans="1:23" x14ac:dyDescent="0.45">
      <c r="A56" t="s">
        <v>28</v>
      </c>
      <c r="B56" t="s">
        <v>2</v>
      </c>
      <c r="C56" t="s">
        <v>297</v>
      </c>
      <c r="D56" t="s">
        <v>294</v>
      </c>
      <c r="E56" t="s">
        <v>295</v>
      </c>
      <c r="F56" t="s">
        <v>296</v>
      </c>
      <c r="G56" t="s">
        <v>240</v>
      </c>
      <c r="H56" t="s">
        <v>232</v>
      </c>
      <c r="I56" t="s">
        <v>470</v>
      </c>
      <c r="J56">
        <v>0.83146483998212461</v>
      </c>
      <c r="K56" t="s">
        <v>465</v>
      </c>
      <c r="L56">
        <v>4</v>
      </c>
      <c r="M56">
        <v>2</v>
      </c>
      <c r="N56">
        <f>M56/L56</f>
        <v>0.5</v>
      </c>
      <c r="O56">
        <v>10</v>
      </c>
      <c r="P56" s="3">
        <v>10.35</v>
      </c>
      <c r="Q56">
        <v>0</v>
      </c>
      <c r="R56">
        <f>Q56/M56</f>
        <v>0</v>
      </c>
      <c r="S56">
        <f>M56-Q56</f>
        <v>2</v>
      </c>
      <c r="T56">
        <v>3</v>
      </c>
      <c r="U56">
        <f>L56-T56</f>
        <v>1</v>
      </c>
      <c r="V56">
        <f>T56/L56</f>
        <v>0.75</v>
      </c>
      <c r="W56">
        <f>1-V56</f>
        <v>0.25</v>
      </c>
    </row>
    <row r="57" spans="1:23" x14ac:dyDescent="0.45">
      <c r="A57" t="s">
        <v>28</v>
      </c>
      <c r="B57" t="s">
        <v>2</v>
      </c>
      <c r="C57" t="s">
        <v>297</v>
      </c>
      <c r="D57" t="s">
        <v>294</v>
      </c>
      <c r="E57" t="s">
        <v>295</v>
      </c>
      <c r="F57" t="s">
        <v>296</v>
      </c>
      <c r="G57" t="s">
        <v>240</v>
      </c>
      <c r="H57" t="s">
        <v>232</v>
      </c>
      <c r="I57" t="s">
        <v>470</v>
      </c>
      <c r="J57">
        <v>0.86697407335965826</v>
      </c>
      <c r="K57" t="s">
        <v>466</v>
      </c>
      <c r="L57">
        <v>4</v>
      </c>
      <c r="M57">
        <v>2</v>
      </c>
      <c r="N57">
        <f>M57/L57</f>
        <v>0.5</v>
      </c>
      <c r="O57">
        <v>10</v>
      </c>
      <c r="P57" s="3">
        <v>10.35</v>
      </c>
      <c r="Q57">
        <v>0</v>
      </c>
      <c r="R57">
        <f>Q57/M57</f>
        <v>0</v>
      </c>
      <c r="S57">
        <f>M57-Q57</f>
        <v>2</v>
      </c>
      <c r="T57">
        <v>3</v>
      </c>
      <c r="U57">
        <f>L57-T57</f>
        <v>1</v>
      </c>
      <c r="V57">
        <f>T57/L57</f>
        <v>0.75</v>
      </c>
      <c r="W57">
        <f>1-V57</f>
        <v>0.25</v>
      </c>
    </row>
    <row r="58" spans="1:23" x14ac:dyDescent="0.45">
      <c r="A58" t="s">
        <v>29</v>
      </c>
      <c r="B58" t="s">
        <v>2</v>
      </c>
      <c r="C58" t="s">
        <v>298</v>
      </c>
      <c r="D58" t="s">
        <v>249</v>
      </c>
      <c r="E58" t="s">
        <v>250</v>
      </c>
      <c r="F58" t="s">
        <v>251</v>
      </c>
      <c r="G58" t="s">
        <v>240</v>
      </c>
      <c r="H58" t="s">
        <v>252</v>
      </c>
      <c r="I58" t="s">
        <v>470</v>
      </c>
      <c r="J58">
        <v>1.2311392799910139</v>
      </c>
      <c r="K58" t="s">
        <v>465</v>
      </c>
      <c r="L58">
        <v>5</v>
      </c>
      <c r="M58">
        <v>5</v>
      </c>
      <c r="N58">
        <f>M58/L58</f>
        <v>1</v>
      </c>
      <c r="O58">
        <v>10</v>
      </c>
      <c r="P58" s="3">
        <v>9.5</v>
      </c>
      <c r="Q58">
        <v>1</v>
      </c>
      <c r="R58">
        <f>Q58/M58</f>
        <v>0.2</v>
      </c>
      <c r="S58">
        <f>M58-Q58</f>
        <v>4</v>
      </c>
      <c r="T58">
        <v>5</v>
      </c>
      <c r="U58">
        <f>L58-T58</f>
        <v>0</v>
      </c>
      <c r="V58">
        <f>T58/L58</f>
        <v>1</v>
      </c>
      <c r="W58">
        <f>1-V58</f>
        <v>0</v>
      </c>
    </row>
    <row r="59" spans="1:23" x14ac:dyDescent="0.45">
      <c r="A59" t="s">
        <v>29</v>
      </c>
      <c r="B59" t="s">
        <v>2</v>
      </c>
      <c r="C59" t="s">
        <v>298</v>
      </c>
      <c r="D59" t="s">
        <v>249</v>
      </c>
      <c r="E59" t="s">
        <v>250</v>
      </c>
      <c r="F59" t="s">
        <v>251</v>
      </c>
      <c r="G59" t="s">
        <v>240</v>
      </c>
      <c r="H59" t="s">
        <v>252</v>
      </c>
      <c r="I59" t="s">
        <v>470</v>
      </c>
      <c r="J59">
        <v>1.1693266269866895</v>
      </c>
      <c r="K59" t="s">
        <v>466</v>
      </c>
      <c r="L59">
        <v>5</v>
      </c>
      <c r="M59">
        <v>5</v>
      </c>
      <c r="N59">
        <f>M59/L59</f>
        <v>1</v>
      </c>
      <c r="O59">
        <v>10</v>
      </c>
      <c r="P59" s="3">
        <v>9.5</v>
      </c>
      <c r="Q59">
        <v>1</v>
      </c>
      <c r="R59">
        <f>Q59/M59</f>
        <v>0.2</v>
      </c>
      <c r="S59">
        <f>M59-Q59</f>
        <v>4</v>
      </c>
      <c r="T59">
        <v>5</v>
      </c>
      <c r="U59">
        <f>L59-T59</f>
        <v>0</v>
      </c>
      <c r="V59">
        <f>T59/L59</f>
        <v>1</v>
      </c>
      <c r="W59">
        <f>1-V59</f>
        <v>0</v>
      </c>
    </row>
    <row r="60" spans="1:23" x14ac:dyDescent="0.45">
      <c r="A60" t="s">
        <v>30</v>
      </c>
      <c r="B60" t="s">
        <v>2</v>
      </c>
      <c r="C60" t="s">
        <v>299</v>
      </c>
      <c r="D60" t="s">
        <v>277</v>
      </c>
      <c r="E60" t="s">
        <v>278</v>
      </c>
      <c r="F60" t="s">
        <v>279</v>
      </c>
      <c r="G60" t="s">
        <v>231</v>
      </c>
      <c r="H60" t="s">
        <v>252</v>
      </c>
      <c r="I60" t="s">
        <v>469</v>
      </c>
      <c r="J60">
        <v>0.90163226707830912</v>
      </c>
      <c r="K60" t="s">
        <v>465</v>
      </c>
      <c r="L60">
        <v>5</v>
      </c>
      <c r="M60">
        <v>5</v>
      </c>
      <c r="N60">
        <f>M60/L60</f>
        <v>1</v>
      </c>
      <c r="O60">
        <v>10</v>
      </c>
      <c r="P60" s="3">
        <v>8.15</v>
      </c>
      <c r="Q60">
        <v>1</v>
      </c>
      <c r="R60">
        <f>Q60/M60</f>
        <v>0.2</v>
      </c>
      <c r="S60">
        <f>M60-Q60</f>
        <v>4</v>
      </c>
      <c r="T60">
        <v>5</v>
      </c>
      <c r="U60">
        <f>L60-T60</f>
        <v>0</v>
      </c>
      <c r="V60">
        <f>T60/L60</f>
        <v>1</v>
      </c>
      <c r="W60">
        <f>1-V60</f>
        <v>0</v>
      </c>
    </row>
    <row r="61" spans="1:23" x14ac:dyDescent="0.45">
      <c r="A61" t="s">
        <v>30</v>
      </c>
      <c r="B61" t="s">
        <v>2</v>
      </c>
      <c r="C61" t="s">
        <v>299</v>
      </c>
      <c r="D61" t="s">
        <v>277</v>
      </c>
      <c r="E61" t="s">
        <v>278</v>
      </c>
      <c r="F61" t="s">
        <v>279</v>
      </c>
      <c r="G61" t="s">
        <v>231</v>
      </c>
      <c r="H61" t="s">
        <v>252</v>
      </c>
      <c r="I61" t="s">
        <v>469</v>
      </c>
      <c r="J61">
        <v>0.87541966486540257</v>
      </c>
      <c r="K61" t="s">
        <v>466</v>
      </c>
      <c r="L61">
        <v>5</v>
      </c>
      <c r="M61">
        <v>5</v>
      </c>
      <c r="N61">
        <f>M61/L61</f>
        <v>1</v>
      </c>
      <c r="O61">
        <v>10</v>
      </c>
      <c r="P61" s="3">
        <v>8.15</v>
      </c>
      <c r="Q61">
        <v>1</v>
      </c>
      <c r="R61">
        <f>Q61/M61</f>
        <v>0.2</v>
      </c>
      <c r="S61">
        <f>M61-Q61</f>
        <v>4</v>
      </c>
      <c r="T61">
        <v>5</v>
      </c>
      <c r="U61">
        <f>L61-T61</f>
        <v>0</v>
      </c>
      <c r="V61">
        <f>T61/L61</f>
        <v>1</v>
      </c>
      <c r="W61">
        <f>1-V61</f>
        <v>0</v>
      </c>
    </row>
    <row r="62" spans="1:23" x14ac:dyDescent="0.45">
      <c r="A62" t="s">
        <v>31</v>
      </c>
      <c r="B62" t="s">
        <v>2</v>
      </c>
      <c r="C62" t="s">
        <v>300</v>
      </c>
      <c r="D62" t="s">
        <v>301</v>
      </c>
      <c r="E62" t="s">
        <v>302</v>
      </c>
      <c r="F62" t="s">
        <v>303</v>
      </c>
      <c r="G62" t="s">
        <v>231</v>
      </c>
      <c r="H62" t="s">
        <v>232</v>
      </c>
      <c r="I62" t="s">
        <v>469</v>
      </c>
      <c r="J62">
        <v>0.96880609272896712</v>
      </c>
      <c r="K62" t="s">
        <v>465</v>
      </c>
      <c r="L62">
        <v>5</v>
      </c>
      <c r="M62">
        <v>4</v>
      </c>
      <c r="N62">
        <f>M62/L62</f>
        <v>0.8</v>
      </c>
      <c r="O62">
        <v>10</v>
      </c>
      <c r="P62" s="3">
        <v>10.4</v>
      </c>
      <c r="Q62">
        <v>0</v>
      </c>
      <c r="R62">
        <f>Q62/M62</f>
        <v>0</v>
      </c>
      <c r="S62">
        <f>M62-Q62</f>
        <v>4</v>
      </c>
      <c r="T62">
        <v>5</v>
      </c>
      <c r="U62">
        <f>L62-T62</f>
        <v>0</v>
      </c>
      <c r="V62">
        <f>T62/L62</f>
        <v>1</v>
      </c>
      <c r="W62">
        <f>1-V62</f>
        <v>0</v>
      </c>
    </row>
    <row r="63" spans="1:23" x14ac:dyDescent="0.45">
      <c r="A63" t="s">
        <v>31</v>
      </c>
      <c r="B63" t="s">
        <v>2</v>
      </c>
      <c r="C63" t="s">
        <v>300</v>
      </c>
      <c r="D63" t="s">
        <v>301</v>
      </c>
      <c r="E63" t="s">
        <v>302</v>
      </c>
      <c r="F63" t="s">
        <v>303</v>
      </c>
      <c r="G63" t="s">
        <v>231</v>
      </c>
      <c r="H63" t="s">
        <v>232</v>
      </c>
      <c r="I63" t="s">
        <v>469</v>
      </c>
      <c r="J63">
        <v>0.91830540615641087</v>
      </c>
      <c r="K63" t="s">
        <v>466</v>
      </c>
      <c r="L63">
        <v>5</v>
      </c>
      <c r="M63">
        <v>4</v>
      </c>
      <c r="N63">
        <f>M63/L63</f>
        <v>0.8</v>
      </c>
      <c r="O63">
        <v>10</v>
      </c>
      <c r="P63" s="3">
        <v>10.4</v>
      </c>
      <c r="Q63">
        <v>0</v>
      </c>
      <c r="R63">
        <f>Q63/M63</f>
        <v>0</v>
      </c>
      <c r="S63">
        <f>M63-Q63</f>
        <v>4</v>
      </c>
      <c r="T63">
        <v>5</v>
      </c>
      <c r="U63">
        <f>L63-T63</f>
        <v>0</v>
      </c>
      <c r="V63">
        <f>T63/L63</f>
        <v>1</v>
      </c>
      <c r="W63">
        <f>1-V63</f>
        <v>0</v>
      </c>
    </row>
    <row r="64" spans="1:23" x14ac:dyDescent="0.45">
      <c r="A64" t="s">
        <v>32</v>
      </c>
      <c r="B64" t="s">
        <v>2</v>
      </c>
      <c r="C64" t="s">
        <v>304</v>
      </c>
      <c r="D64" t="s">
        <v>249</v>
      </c>
      <c r="E64" t="s">
        <v>250</v>
      </c>
      <c r="F64" t="s">
        <v>251</v>
      </c>
      <c r="G64" t="s">
        <v>240</v>
      </c>
      <c r="H64" t="s">
        <v>252</v>
      </c>
      <c r="I64" t="s">
        <v>469</v>
      </c>
      <c r="J64">
        <v>0.95645733172257841</v>
      </c>
      <c r="K64" t="s">
        <v>465</v>
      </c>
      <c r="L64">
        <v>5</v>
      </c>
      <c r="M64">
        <v>5</v>
      </c>
      <c r="N64">
        <f>M64/L64</f>
        <v>1</v>
      </c>
      <c r="O64">
        <v>10</v>
      </c>
      <c r="P64" s="3">
        <v>7.7</v>
      </c>
      <c r="Q64">
        <v>1</v>
      </c>
      <c r="R64">
        <f>Q64/M64</f>
        <v>0.2</v>
      </c>
      <c r="S64">
        <f>M64-Q64</f>
        <v>4</v>
      </c>
      <c r="T64">
        <v>5</v>
      </c>
      <c r="U64">
        <f>L64-T64</f>
        <v>0</v>
      </c>
      <c r="V64">
        <f>T64/L64</f>
        <v>1</v>
      </c>
      <c r="W64">
        <f>1-V64</f>
        <v>0</v>
      </c>
    </row>
    <row r="65" spans="1:23" x14ac:dyDescent="0.45">
      <c r="A65" t="s">
        <v>32</v>
      </c>
      <c r="B65" t="s">
        <v>2</v>
      </c>
      <c r="C65" t="s">
        <v>304</v>
      </c>
      <c r="D65" t="s">
        <v>249</v>
      </c>
      <c r="E65" t="s">
        <v>250</v>
      </c>
      <c r="F65" t="s">
        <v>251</v>
      </c>
      <c r="G65" t="s">
        <v>240</v>
      </c>
      <c r="H65" t="s">
        <v>252</v>
      </c>
      <c r="I65" t="s">
        <v>469</v>
      </c>
      <c r="J65">
        <v>0.79592634198835477</v>
      </c>
      <c r="K65" t="s">
        <v>466</v>
      </c>
      <c r="L65">
        <v>5</v>
      </c>
      <c r="M65">
        <v>5</v>
      </c>
      <c r="N65">
        <f>M65/L65</f>
        <v>1</v>
      </c>
      <c r="O65">
        <v>10</v>
      </c>
      <c r="P65" s="3">
        <v>7.7</v>
      </c>
      <c r="Q65">
        <v>1</v>
      </c>
      <c r="R65">
        <f>Q65/M65</f>
        <v>0.2</v>
      </c>
      <c r="S65">
        <f>M65-Q65</f>
        <v>4</v>
      </c>
      <c r="T65">
        <v>5</v>
      </c>
      <c r="U65">
        <f>L65-T65</f>
        <v>0</v>
      </c>
      <c r="V65">
        <f>T65/L65</f>
        <v>1</v>
      </c>
      <c r="W65">
        <f>1-V65</f>
        <v>0</v>
      </c>
    </row>
    <row r="66" spans="1:23" x14ac:dyDescent="0.45">
      <c r="A66" t="s">
        <v>33</v>
      </c>
      <c r="B66" t="s">
        <v>2</v>
      </c>
      <c r="C66" t="s">
        <v>305</v>
      </c>
      <c r="D66" t="s">
        <v>306</v>
      </c>
      <c r="E66" t="s">
        <v>307</v>
      </c>
      <c r="F66" t="s">
        <v>308</v>
      </c>
      <c r="G66" t="s">
        <v>231</v>
      </c>
      <c r="H66" t="s">
        <v>232</v>
      </c>
      <c r="I66" t="s">
        <v>470</v>
      </c>
      <c r="J66">
        <v>1.1744592288418203</v>
      </c>
      <c r="K66" t="s">
        <v>465</v>
      </c>
      <c r="L66">
        <v>5</v>
      </c>
      <c r="M66">
        <v>4</v>
      </c>
      <c r="N66">
        <f>M66/L66</f>
        <v>0.8</v>
      </c>
      <c r="O66">
        <v>10</v>
      </c>
      <c r="P66" s="3">
        <v>9.85</v>
      </c>
      <c r="Q66">
        <v>2</v>
      </c>
      <c r="R66">
        <f>Q66/M66</f>
        <v>0.5</v>
      </c>
      <c r="S66">
        <f>M66-Q66</f>
        <v>2</v>
      </c>
      <c r="T66">
        <v>5</v>
      </c>
      <c r="U66">
        <f>L66-T66</f>
        <v>0</v>
      </c>
      <c r="V66">
        <f>T66/L66</f>
        <v>1</v>
      </c>
      <c r="W66">
        <f>1-V66</f>
        <v>0</v>
      </c>
    </row>
    <row r="67" spans="1:23" x14ac:dyDescent="0.45">
      <c r="A67" t="s">
        <v>33</v>
      </c>
      <c r="B67" t="s">
        <v>2</v>
      </c>
      <c r="C67" t="s">
        <v>305</v>
      </c>
      <c r="D67" t="s">
        <v>306</v>
      </c>
      <c r="E67" t="s">
        <v>307</v>
      </c>
      <c r="F67" t="s">
        <v>308</v>
      </c>
      <c r="G67" t="s">
        <v>231</v>
      </c>
      <c r="H67" t="s">
        <v>232</v>
      </c>
      <c r="I67" t="s">
        <v>470</v>
      </c>
      <c r="J67">
        <v>1.2762964833130164</v>
      </c>
      <c r="K67" t="s">
        <v>466</v>
      </c>
      <c r="L67">
        <v>5</v>
      </c>
      <c r="M67">
        <v>4</v>
      </c>
      <c r="N67">
        <f>M67/L67</f>
        <v>0.8</v>
      </c>
      <c r="O67">
        <v>10</v>
      </c>
      <c r="P67" s="3">
        <v>9.85</v>
      </c>
      <c r="Q67">
        <v>2</v>
      </c>
      <c r="R67">
        <f>Q67/M67</f>
        <v>0.5</v>
      </c>
      <c r="S67">
        <f>M67-Q67</f>
        <v>2</v>
      </c>
      <c r="T67">
        <v>5</v>
      </c>
      <c r="U67">
        <f>L67-T67</f>
        <v>0</v>
      </c>
      <c r="V67">
        <f>T67/L67</f>
        <v>1</v>
      </c>
      <c r="W67">
        <f>1-V67</f>
        <v>0</v>
      </c>
    </row>
    <row r="68" spans="1:23" x14ac:dyDescent="0.45">
      <c r="A68" t="s">
        <v>34</v>
      </c>
      <c r="B68" t="s">
        <v>2</v>
      </c>
      <c r="C68" t="s">
        <v>309</v>
      </c>
      <c r="D68" t="s">
        <v>310</v>
      </c>
      <c r="E68" t="s">
        <v>311</v>
      </c>
      <c r="F68" t="s">
        <v>312</v>
      </c>
      <c r="G68" t="s">
        <v>240</v>
      </c>
      <c r="H68" t="s">
        <v>232</v>
      </c>
      <c r="I68" t="s">
        <v>469</v>
      </c>
      <c r="J68">
        <v>0.953461250178812</v>
      </c>
      <c r="K68" t="s">
        <v>465</v>
      </c>
      <c r="L68">
        <v>4</v>
      </c>
      <c r="M68">
        <v>2</v>
      </c>
      <c r="N68">
        <f>M68/L68</f>
        <v>0.5</v>
      </c>
      <c r="O68">
        <v>10</v>
      </c>
      <c r="P68">
        <v>9.8000000000000007</v>
      </c>
      <c r="Q68">
        <v>1</v>
      </c>
      <c r="R68">
        <f>Q68/M68</f>
        <v>0.5</v>
      </c>
      <c r="S68">
        <f>M68-Q68</f>
        <v>1</v>
      </c>
      <c r="T68">
        <v>4</v>
      </c>
      <c r="U68">
        <f>L68-T68</f>
        <v>0</v>
      </c>
      <c r="V68">
        <f>T68/L68</f>
        <v>1</v>
      </c>
      <c r="W68">
        <f>1-V68</f>
        <v>0</v>
      </c>
    </row>
    <row r="69" spans="1:23" x14ac:dyDescent="0.45">
      <c r="A69" t="s">
        <v>34</v>
      </c>
      <c r="B69" t="s">
        <v>2</v>
      </c>
      <c r="C69" t="s">
        <v>309</v>
      </c>
      <c r="D69" t="s">
        <v>310</v>
      </c>
      <c r="E69" t="s">
        <v>311</v>
      </c>
      <c r="F69" t="s">
        <v>312</v>
      </c>
      <c r="G69" t="s">
        <v>240</v>
      </c>
      <c r="H69" t="s">
        <v>232</v>
      </c>
      <c r="I69" t="s">
        <v>469</v>
      </c>
      <c r="J69">
        <v>0.97808393111148018</v>
      </c>
      <c r="K69" t="s">
        <v>466</v>
      </c>
      <c r="L69">
        <v>4</v>
      </c>
      <c r="M69">
        <v>2</v>
      </c>
      <c r="N69">
        <f>M69/L69</f>
        <v>0.5</v>
      </c>
      <c r="O69">
        <v>10</v>
      </c>
      <c r="P69">
        <v>9.8000000000000007</v>
      </c>
      <c r="Q69">
        <v>1</v>
      </c>
      <c r="R69">
        <f>Q69/M69</f>
        <v>0.5</v>
      </c>
      <c r="S69">
        <f>M69-Q69</f>
        <v>1</v>
      </c>
      <c r="T69">
        <v>4</v>
      </c>
      <c r="U69">
        <f>L69-T69</f>
        <v>0</v>
      </c>
      <c r="V69">
        <f>T69/L69</f>
        <v>1</v>
      </c>
      <c r="W69">
        <f>1-V69</f>
        <v>0</v>
      </c>
    </row>
    <row r="70" spans="1:23" x14ac:dyDescent="0.45">
      <c r="A70" t="s">
        <v>35</v>
      </c>
      <c r="B70" t="s">
        <v>2</v>
      </c>
      <c r="C70" t="s">
        <v>313</v>
      </c>
      <c r="D70" t="s">
        <v>249</v>
      </c>
      <c r="E70" t="s">
        <v>250</v>
      </c>
      <c r="F70" t="s">
        <v>251</v>
      </c>
      <c r="G70" t="s">
        <v>240</v>
      </c>
      <c r="H70" t="s">
        <v>252</v>
      </c>
      <c r="I70" t="s">
        <v>469</v>
      </c>
      <c r="J70">
        <v>0.9755834914097895</v>
      </c>
      <c r="K70" t="s">
        <v>465</v>
      </c>
      <c r="L70">
        <v>5</v>
      </c>
      <c r="M70">
        <v>5</v>
      </c>
      <c r="N70">
        <f>M70/L70</f>
        <v>1</v>
      </c>
      <c r="O70">
        <v>10</v>
      </c>
      <c r="P70" s="3">
        <v>9.85</v>
      </c>
      <c r="Q70">
        <v>1</v>
      </c>
      <c r="R70">
        <f>Q70/M70</f>
        <v>0.2</v>
      </c>
      <c r="S70">
        <f>M70-Q70</f>
        <v>4</v>
      </c>
      <c r="T70">
        <v>5</v>
      </c>
      <c r="U70">
        <f>L70-T70</f>
        <v>0</v>
      </c>
      <c r="V70">
        <f>T70/L70</f>
        <v>1</v>
      </c>
      <c r="W70">
        <f>1-V70</f>
        <v>0</v>
      </c>
    </row>
    <row r="71" spans="1:23" x14ac:dyDescent="0.45">
      <c r="A71" t="s">
        <v>35</v>
      </c>
      <c r="B71" t="s">
        <v>2</v>
      </c>
      <c r="C71" t="s">
        <v>313</v>
      </c>
      <c r="D71" t="s">
        <v>249</v>
      </c>
      <c r="E71" t="s">
        <v>250</v>
      </c>
      <c r="F71" t="s">
        <v>251</v>
      </c>
      <c r="G71" t="s">
        <v>240</v>
      </c>
      <c r="H71" t="s">
        <v>252</v>
      </c>
      <c r="I71" t="s">
        <v>469</v>
      </c>
      <c r="J71">
        <v>0.66775491130725428</v>
      </c>
      <c r="K71" t="s">
        <v>466</v>
      </c>
      <c r="L71">
        <v>5</v>
      </c>
      <c r="M71">
        <v>5</v>
      </c>
      <c r="N71">
        <f>M71/L71</f>
        <v>1</v>
      </c>
      <c r="O71">
        <v>10</v>
      </c>
      <c r="P71" s="3">
        <v>9.85</v>
      </c>
      <c r="Q71">
        <v>1</v>
      </c>
      <c r="R71">
        <f>Q71/M71</f>
        <v>0.2</v>
      </c>
      <c r="S71">
        <f>M71-Q71</f>
        <v>4</v>
      </c>
      <c r="T71">
        <v>5</v>
      </c>
      <c r="U71">
        <f>L71-T71</f>
        <v>0</v>
      </c>
      <c r="V71">
        <f>T71/L71</f>
        <v>1</v>
      </c>
      <c r="W71">
        <f>1-V71</f>
        <v>0</v>
      </c>
    </row>
    <row r="72" spans="1:23" x14ac:dyDescent="0.45">
      <c r="A72" t="s">
        <v>36</v>
      </c>
      <c r="B72" t="s">
        <v>2</v>
      </c>
      <c r="C72" t="s">
        <v>314</v>
      </c>
      <c r="D72" t="s">
        <v>254</v>
      </c>
      <c r="E72" t="s">
        <v>255</v>
      </c>
      <c r="F72" t="s">
        <v>256</v>
      </c>
      <c r="G72" t="s">
        <v>231</v>
      </c>
      <c r="H72" t="s">
        <v>252</v>
      </c>
      <c r="I72" t="s">
        <v>470</v>
      </c>
      <c r="J72">
        <v>1.0154513313183748</v>
      </c>
      <c r="K72" t="s">
        <v>465</v>
      </c>
      <c r="L72">
        <v>5</v>
      </c>
      <c r="M72">
        <v>3</v>
      </c>
      <c r="N72">
        <f>M72/L72</f>
        <v>0.6</v>
      </c>
      <c r="O72">
        <v>11</v>
      </c>
      <c r="P72" s="3">
        <v>7.85</v>
      </c>
      <c r="Q72">
        <v>1</v>
      </c>
      <c r="R72">
        <f>Q72/M72</f>
        <v>0.33333333333333331</v>
      </c>
      <c r="S72">
        <f>M72-Q72</f>
        <v>2</v>
      </c>
      <c r="T72">
        <v>4</v>
      </c>
      <c r="U72">
        <f>L72-T72</f>
        <v>1</v>
      </c>
      <c r="V72">
        <f>T72/L72</f>
        <v>0.8</v>
      </c>
      <c r="W72">
        <f>1-V72</f>
        <v>0.19999999999999996</v>
      </c>
    </row>
    <row r="73" spans="1:23" x14ac:dyDescent="0.45">
      <c r="A73" t="s">
        <v>36</v>
      </c>
      <c r="B73" t="s">
        <v>2</v>
      </c>
      <c r="C73" t="s">
        <v>314</v>
      </c>
      <c r="D73" t="s">
        <v>254</v>
      </c>
      <c r="E73" t="s">
        <v>255</v>
      </c>
      <c r="F73" t="s">
        <v>256</v>
      </c>
      <c r="G73" t="s">
        <v>231</v>
      </c>
      <c r="H73" t="s">
        <v>252</v>
      </c>
      <c r="I73" t="s">
        <v>470</v>
      </c>
      <c r="J73">
        <v>1.1451472855396247</v>
      </c>
      <c r="K73" t="s">
        <v>466</v>
      </c>
      <c r="L73">
        <v>5</v>
      </c>
      <c r="M73">
        <v>3</v>
      </c>
      <c r="N73">
        <f>M73/L73</f>
        <v>0.6</v>
      </c>
      <c r="O73">
        <v>11</v>
      </c>
      <c r="P73" s="3">
        <v>7.85</v>
      </c>
      <c r="Q73">
        <v>1</v>
      </c>
      <c r="R73">
        <f>Q73/M73</f>
        <v>0.33333333333333331</v>
      </c>
      <c r="S73">
        <f>M73-Q73</f>
        <v>2</v>
      </c>
      <c r="T73">
        <v>4</v>
      </c>
      <c r="U73">
        <f>L73-T73</f>
        <v>1</v>
      </c>
      <c r="V73">
        <f>T73/L73</f>
        <v>0.8</v>
      </c>
      <c r="W73">
        <f>1-V73</f>
        <v>0.19999999999999996</v>
      </c>
    </row>
    <row r="74" spans="1:23" x14ac:dyDescent="0.45">
      <c r="A74" t="s">
        <v>37</v>
      </c>
      <c r="B74" t="s">
        <v>2</v>
      </c>
      <c r="C74" t="s">
        <v>315</v>
      </c>
      <c r="D74" t="s">
        <v>277</v>
      </c>
      <c r="E74" t="s">
        <v>278</v>
      </c>
      <c r="F74" t="s">
        <v>279</v>
      </c>
      <c r="G74" t="s">
        <v>231</v>
      </c>
      <c r="H74" t="s">
        <v>252</v>
      </c>
      <c r="I74" t="s">
        <v>469</v>
      </c>
      <c r="J74">
        <v>0.95311037821323286</v>
      </c>
      <c r="K74" t="s">
        <v>465</v>
      </c>
      <c r="L74">
        <v>5</v>
      </c>
      <c r="M74">
        <v>5</v>
      </c>
      <c r="N74">
        <f>M74/L74</f>
        <v>1</v>
      </c>
      <c r="O74">
        <v>10</v>
      </c>
      <c r="P74">
        <v>7.15</v>
      </c>
      <c r="Q74">
        <v>1</v>
      </c>
      <c r="R74">
        <f>Q74/M74</f>
        <v>0.2</v>
      </c>
      <c r="S74">
        <f>M74-Q74</f>
        <v>4</v>
      </c>
      <c r="T74">
        <v>5</v>
      </c>
      <c r="U74">
        <f>L74-T74</f>
        <v>0</v>
      </c>
      <c r="V74">
        <f>T74/L74</f>
        <v>1</v>
      </c>
      <c r="W74">
        <f>1-V74</f>
        <v>0</v>
      </c>
    </row>
    <row r="75" spans="1:23" x14ac:dyDescent="0.45">
      <c r="A75" t="s">
        <v>37</v>
      </c>
      <c r="B75" t="s">
        <v>2</v>
      </c>
      <c r="C75" t="s">
        <v>315</v>
      </c>
      <c r="D75" t="s">
        <v>277</v>
      </c>
      <c r="E75" t="s">
        <v>278</v>
      </c>
      <c r="F75" t="s">
        <v>279</v>
      </c>
      <c r="G75" t="s">
        <v>231</v>
      </c>
      <c r="H75" t="s">
        <v>252</v>
      </c>
      <c r="I75" t="s">
        <v>469</v>
      </c>
      <c r="J75">
        <v>1.0511294217812173</v>
      </c>
      <c r="K75" t="s">
        <v>466</v>
      </c>
      <c r="L75">
        <v>5</v>
      </c>
      <c r="M75">
        <v>5</v>
      </c>
      <c r="N75">
        <f>M75/L75</f>
        <v>1</v>
      </c>
      <c r="O75">
        <v>10</v>
      </c>
      <c r="P75">
        <v>7.15</v>
      </c>
      <c r="Q75">
        <v>1</v>
      </c>
      <c r="R75">
        <f>Q75/M75</f>
        <v>0.2</v>
      </c>
      <c r="S75">
        <f>M75-Q75</f>
        <v>4</v>
      </c>
      <c r="T75">
        <v>5</v>
      </c>
      <c r="U75">
        <f>L75-T75</f>
        <v>0</v>
      </c>
      <c r="V75">
        <f>T75/L75</f>
        <v>1</v>
      </c>
      <c r="W75">
        <f>1-V75</f>
        <v>0</v>
      </c>
    </row>
    <row r="76" spans="1:23" x14ac:dyDescent="0.45">
      <c r="A76" t="s">
        <v>38</v>
      </c>
      <c r="B76" t="s">
        <v>2</v>
      </c>
      <c r="C76" t="s">
        <v>316</v>
      </c>
      <c r="D76" t="s">
        <v>306</v>
      </c>
      <c r="E76" t="s">
        <v>307</v>
      </c>
      <c r="F76" t="s">
        <v>308</v>
      </c>
      <c r="G76" t="s">
        <v>231</v>
      </c>
      <c r="H76" t="s">
        <v>232</v>
      </c>
      <c r="I76" t="s">
        <v>469</v>
      </c>
      <c r="J76">
        <v>0.91190626431162591</v>
      </c>
      <c r="K76" t="s">
        <v>465</v>
      </c>
      <c r="L76">
        <v>5</v>
      </c>
      <c r="M76">
        <v>4</v>
      </c>
      <c r="N76">
        <f>M76/L76</f>
        <v>0.8</v>
      </c>
      <c r="O76">
        <v>10</v>
      </c>
      <c r="P76">
        <v>6.9</v>
      </c>
      <c r="Q76">
        <v>2</v>
      </c>
      <c r="R76">
        <f>Q76/M76</f>
        <v>0.5</v>
      </c>
      <c r="S76">
        <f>M76-Q76</f>
        <v>2</v>
      </c>
      <c r="T76">
        <v>5</v>
      </c>
      <c r="U76">
        <f>L76-T76</f>
        <v>0</v>
      </c>
      <c r="V76">
        <f>T76/L76</f>
        <v>1</v>
      </c>
      <c r="W76">
        <f>1-V76</f>
        <v>0</v>
      </c>
    </row>
    <row r="77" spans="1:23" x14ac:dyDescent="0.45">
      <c r="A77" t="s">
        <v>38</v>
      </c>
      <c r="B77" t="s">
        <v>2</v>
      </c>
      <c r="C77" t="s">
        <v>316</v>
      </c>
      <c r="D77" t="s">
        <v>306</v>
      </c>
      <c r="E77" t="s">
        <v>307</v>
      </c>
      <c r="F77" t="s">
        <v>308</v>
      </c>
      <c r="G77" t="s">
        <v>231</v>
      </c>
      <c r="H77" t="s">
        <v>232</v>
      </c>
      <c r="I77" t="s">
        <v>469</v>
      </c>
      <c r="J77">
        <v>0.88523619480897764</v>
      </c>
      <c r="K77" t="s">
        <v>466</v>
      </c>
      <c r="L77">
        <v>5</v>
      </c>
      <c r="M77">
        <v>4</v>
      </c>
      <c r="N77">
        <f>M77/L77</f>
        <v>0.8</v>
      </c>
      <c r="O77">
        <v>10</v>
      </c>
      <c r="P77">
        <v>6.9</v>
      </c>
      <c r="Q77">
        <v>2</v>
      </c>
      <c r="R77">
        <f>Q77/M77</f>
        <v>0.5</v>
      </c>
      <c r="S77">
        <f>M77-Q77</f>
        <v>2</v>
      </c>
      <c r="T77">
        <v>5</v>
      </c>
      <c r="U77">
        <f>L77-T77</f>
        <v>0</v>
      </c>
      <c r="V77">
        <f>T77/L77</f>
        <v>1</v>
      </c>
      <c r="W77">
        <f>1-V77</f>
        <v>0</v>
      </c>
    </row>
    <row r="78" spans="1:23" x14ac:dyDescent="0.45">
      <c r="A78" t="s">
        <v>39</v>
      </c>
      <c r="B78" t="s">
        <v>2</v>
      </c>
      <c r="C78" t="s">
        <v>317</v>
      </c>
      <c r="D78" t="s">
        <v>285</v>
      </c>
      <c r="E78" t="s">
        <v>286</v>
      </c>
      <c r="F78" t="s">
        <v>287</v>
      </c>
      <c r="G78" t="s">
        <v>231</v>
      </c>
      <c r="H78" t="s">
        <v>232</v>
      </c>
      <c r="I78" t="s">
        <v>470</v>
      </c>
      <c r="J78">
        <v>0.78828431697084878</v>
      </c>
      <c r="K78" t="s">
        <v>465</v>
      </c>
      <c r="L78">
        <v>4</v>
      </c>
      <c r="M78">
        <v>3</v>
      </c>
      <c r="N78">
        <f>M78/L78</f>
        <v>0.75</v>
      </c>
      <c r="O78">
        <v>10</v>
      </c>
      <c r="P78" s="3">
        <v>10.35</v>
      </c>
      <c r="Q78">
        <v>0</v>
      </c>
      <c r="R78">
        <f>Q78/M78</f>
        <v>0</v>
      </c>
      <c r="S78">
        <f>M78-Q78</f>
        <v>3</v>
      </c>
      <c r="T78">
        <v>3</v>
      </c>
      <c r="U78">
        <f>L78-T78</f>
        <v>1</v>
      </c>
      <c r="V78">
        <f>T78/L78</f>
        <v>0.75</v>
      </c>
      <c r="W78">
        <f>1-V78</f>
        <v>0.25</v>
      </c>
    </row>
    <row r="79" spans="1:23" x14ac:dyDescent="0.45">
      <c r="A79" t="s">
        <v>39</v>
      </c>
      <c r="B79" t="s">
        <v>2</v>
      </c>
      <c r="C79" t="s">
        <v>317</v>
      </c>
      <c r="D79" t="s">
        <v>285</v>
      </c>
      <c r="E79" t="s">
        <v>286</v>
      </c>
      <c r="F79" t="s">
        <v>287</v>
      </c>
      <c r="G79" t="s">
        <v>231</v>
      </c>
      <c r="H79" t="s">
        <v>232</v>
      </c>
      <c r="I79" t="s">
        <v>470</v>
      </c>
      <c r="J79">
        <v>0.77730133061228046</v>
      </c>
      <c r="K79" t="s">
        <v>466</v>
      </c>
      <c r="L79">
        <v>4</v>
      </c>
      <c r="M79">
        <v>3</v>
      </c>
      <c r="N79">
        <f>M79/L79</f>
        <v>0.75</v>
      </c>
      <c r="O79">
        <v>10</v>
      </c>
      <c r="P79" s="3">
        <v>10.35</v>
      </c>
      <c r="Q79">
        <v>0</v>
      </c>
      <c r="R79">
        <f>Q79/M79</f>
        <v>0</v>
      </c>
      <c r="S79">
        <f>M79-Q79</f>
        <v>3</v>
      </c>
      <c r="T79">
        <v>3</v>
      </c>
      <c r="U79">
        <f>L79-T79</f>
        <v>1</v>
      </c>
      <c r="V79">
        <f>T79/L79</f>
        <v>0.75</v>
      </c>
      <c r="W79">
        <f>1-V79</f>
        <v>0.25</v>
      </c>
    </row>
    <row r="80" spans="1:23" x14ac:dyDescent="0.45">
      <c r="A80" t="s">
        <v>40</v>
      </c>
      <c r="B80" t="s">
        <v>2</v>
      </c>
      <c r="C80" t="s">
        <v>318</v>
      </c>
      <c r="D80" t="s">
        <v>319</v>
      </c>
      <c r="E80" t="s">
        <v>320</v>
      </c>
      <c r="F80" t="s">
        <v>321</v>
      </c>
      <c r="G80" t="s">
        <v>231</v>
      </c>
      <c r="H80" t="s">
        <v>252</v>
      </c>
      <c r="I80" t="s">
        <v>469</v>
      </c>
      <c r="J80">
        <v>0.67256140539651166</v>
      </c>
      <c r="K80" t="s">
        <v>465</v>
      </c>
      <c r="L80">
        <v>5</v>
      </c>
      <c r="M80">
        <v>3</v>
      </c>
      <c r="N80">
        <f>M80/L80</f>
        <v>0.6</v>
      </c>
      <c r="O80">
        <v>10</v>
      </c>
      <c r="P80">
        <v>7.3</v>
      </c>
      <c r="Q80">
        <v>1</v>
      </c>
      <c r="R80">
        <f>Q80/M80</f>
        <v>0.33333333333333331</v>
      </c>
      <c r="S80">
        <f>M80-Q80</f>
        <v>2</v>
      </c>
      <c r="T80">
        <v>4</v>
      </c>
      <c r="U80">
        <f>L80-T80</f>
        <v>1</v>
      </c>
      <c r="V80">
        <f>T80/L80</f>
        <v>0.8</v>
      </c>
      <c r="W80">
        <f>1-V80</f>
        <v>0.19999999999999996</v>
      </c>
    </row>
    <row r="81" spans="1:23" x14ac:dyDescent="0.45">
      <c r="A81" t="s">
        <v>40</v>
      </c>
      <c r="B81" t="s">
        <v>2</v>
      </c>
      <c r="C81" t="s">
        <v>318</v>
      </c>
      <c r="D81" t="s">
        <v>319</v>
      </c>
      <c r="E81" t="s">
        <v>320</v>
      </c>
      <c r="F81" t="s">
        <v>321</v>
      </c>
      <c r="G81" t="s">
        <v>231</v>
      </c>
      <c r="H81" t="s">
        <v>252</v>
      </c>
      <c r="I81" t="s">
        <v>469</v>
      </c>
      <c r="J81">
        <v>0.69635497907992572</v>
      </c>
      <c r="K81" t="s">
        <v>466</v>
      </c>
      <c r="L81">
        <v>5</v>
      </c>
      <c r="M81">
        <v>3</v>
      </c>
      <c r="N81">
        <f>M81/L81</f>
        <v>0.6</v>
      </c>
      <c r="O81">
        <v>10</v>
      </c>
      <c r="P81">
        <v>7.3</v>
      </c>
      <c r="Q81">
        <v>1</v>
      </c>
      <c r="R81">
        <f>Q81/M81</f>
        <v>0.33333333333333331</v>
      </c>
      <c r="S81">
        <f>M81-Q81</f>
        <v>2</v>
      </c>
      <c r="T81">
        <v>4</v>
      </c>
      <c r="U81">
        <f>L81-T81</f>
        <v>1</v>
      </c>
      <c r="V81">
        <f>T81/L81</f>
        <v>0.8</v>
      </c>
      <c r="W81">
        <f>1-V81</f>
        <v>0.19999999999999996</v>
      </c>
    </row>
    <row r="82" spans="1:23" x14ac:dyDescent="0.45">
      <c r="A82" t="s">
        <v>41</v>
      </c>
      <c r="B82" t="s">
        <v>2</v>
      </c>
      <c r="C82" t="s">
        <v>322</v>
      </c>
      <c r="D82" t="s">
        <v>323</v>
      </c>
      <c r="E82" t="s">
        <v>324</v>
      </c>
      <c r="F82" t="s">
        <v>325</v>
      </c>
      <c r="G82" t="s">
        <v>231</v>
      </c>
      <c r="H82" t="s">
        <v>252</v>
      </c>
      <c r="I82" t="s">
        <v>470</v>
      </c>
      <c r="J82">
        <v>0.89519303753848423</v>
      </c>
      <c r="K82" t="s">
        <v>465</v>
      </c>
      <c r="L82">
        <v>4</v>
      </c>
      <c r="M82">
        <v>3</v>
      </c>
      <c r="N82">
        <f>M82/L82</f>
        <v>0.75</v>
      </c>
      <c r="O82">
        <v>10</v>
      </c>
      <c r="P82">
        <v>9.15</v>
      </c>
      <c r="Q82">
        <v>0</v>
      </c>
      <c r="R82">
        <f>Q82/M82</f>
        <v>0</v>
      </c>
      <c r="S82">
        <f>M82-Q82</f>
        <v>3</v>
      </c>
      <c r="T82">
        <v>4</v>
      </c>
      <c r="U82">
        <f>L82-T82</f>
        <v>0</v>
      </c>
      <c r="V82">
        <f>T82/L82</f>
        <v>1</v>
      </c>
      <c r="W82">
        <f>1-V82</f>
        <v>0</v>
      </c>
    </row>
    <row r="83" spans="1:23" x14ac:dyDescent="0.45">
      <c r="A83" t="s">
        <v>41</v>
      </c>
      <c r="B83" t="s">
        <v>2</v>
      </c>
      <c r="C83" t="s">
        <v>322</v>
      </c>
      <c r="D83" t="s">
        <v>323</v>
      </c>
      <c r="E83" t="s">
        <v>324</v>
      </c>
      <c r="F83" t="s">
        <v>325</v>
      </c>
      <c r="G83" t="s">
        <v>231</v>
      </c>
      <c r="H83" t="s">
        <v>252</v>
      </c>
      <c r="I83" t="s">
        <v>470</v>
      </c>
      <c r="J83">
        <v>1.1200606987509742</v>
      </c>
      <c r="K83" t="s">
        <v>466</v>
      </c>
      <c r="L83">
        <v>4</v>
      </c>
      <c r="M83">
        <v>3</v>
      </c>
      <c r="N83">
        <f>M83/L83</f>
        <v>0.75</v>
      </c>
      <c r="O83">
        <v>10</v>
      </c>
      <c r="P83">
        <v>9.15</v>
      </c>
      <c r="Q83">
        <v>0</v>
      </c>
      <c r="R83">
        <f>Q83/M83</f>
        <v>0</v>
      </c>
      <c r="S83">
        <f>M83-Q83</f>
        <v>3</v>
      </c>
      <c r="T83">
        <v>4</v>
      </c>
      <c r="U83">
        <f>L83-T83</f>
        <v>0</v>
      </c>
      <c r="V83">
        <f>T83/L83</f>
        <v>1</v>
      </c>
      <c r="W83">
        <f>1-V83</f>
        <v>0</v>
      </c>
    </row>
    <row r="84" spans="1:23" x14ac:dyDescent="0.45">
      <c r="A84" t="s">
        <v>42</v>
      </c>
      <c r="B84" t="s">
        <v>2</v>
      </c>
      <c r="C84" t="s">
        <v>326</v>
      </c>
      <c r="D84" t="s">
        <v>285</v>
      </c>
      <c r="E84" t="s">
        <v>286</v>
      </c>
      <c r="F84" t="s">
        <v>287</v>
      </c>
      <c r="G84" t="s">
        <v>231</v>
      </c>
      <c r="H84" t="s">
        <v>232</v>
      </c>
      <c r="I84" t="s">
        <v>469</v>
      </c>
      <c r="J84">
        <v>0.95611966254575487</v>
      </c>
      <c r="K84" t="s">
        <v>465</v>
      </c>
      <c r="L84">
        <v>4</v>
      </c>
      <c r="M84">
        <v>3</v>
      </c>
      <c r="N84">
        <f>M84/L84</f>
        <v>0.75</v>
      </c>
      <c r="O84">
        <v>10</v>
      </c>
      <c r="P84">
        <v>8.8000000000000007</v>
      </c>
      <c r="Q84">
        <v>0</v>
      </c>
      <c r="R84">
        <f>Q84/M84</f>
        <v>0</v>
      </c>
      <c r="S84">
        <f>M84-Q84</f>
        <v>3</v>
      </c>
      <c r="T84">
        <v>3</v>
      </c>
      <c r="U84">
        <f>L84-T84</f>
        <v>1</v>
      </c>
      <c r="V84">
        <f>T84/L84</f>
        <v>0.75</v>
      </c>
      <c r="W84">
        <f>1-V84</f>
        <v>0.25</v>
      </c>
    </row>
    <row r="85" spans="1:23" x14ac:dyDescent="0.45">
      <c r="A85" t="s">
        <v>42</v>
      </c>
      <c r="B85" t="s">
        <v>2</v>
      </c>
      <c r="C85" t="s">
        <v>326</v>
      </c>
      <c r="D85" t="s">
        <v>285</v>
      </c>
      <c r="E85" t="s">
        <v>286</v>
      </c>
      <c r="F85" t="s">
        <v>287</v>
      </c>
      <c r="G85" t="s">
        <v>231</v>
      </c>
      <c r="H85" t="s">
        <v>232</v>
      </c>
      <c r="I85" t="s">
        <v>469</v>
      </c>
      <c r="J85">
        <v>1.0128499783450802</v>
      </c>
      <c r="K85" t="s">
        <v>466</v>
      </c>
      <c r="L85">
        <v>4</v>
      </c>
      <c r="M85">
        <v>3</v>
      </c>
      <c r="N85">
        <f>M85/L85</f>
        <v>0.75</v>
      </c>
      <c r="O85">
        <v>10</v>
      </c>
      <c r="P85">
        <v>8.8000000000000007</v>
      </c>
      <c r="Q85">
        <v>0</v>
      </c>
      <c r="R85">
        <f>Q85/M85</f>
        <v>0</v>
      </c>
      <c r="S85">
        <f>M85-Q85</f>
        <v>3</v>
      </c>
      <c r="T85">
        <v>3</v>
      </c>
      <c r="U85">
        <f>L85-T85</f>
        <v>1</v>
      </c>
      <c r="V85">
        <f>T85/L85</f>
        <v>0.75</v>
      </c>
      <c r="W85">
        <f>1-V85</f>
        <v>0.25</v>
      </c>
    </row>
    <row r="86" spans="1:23" x14ac:dyDescent="0.45">
      <c r="A86" t="s">
        <v>43</v>
      </c>
      <c r="B86" t="s">
        <v>2</v>
      </c>
      <c r="C86" t="s">
        <v>327</v>
      </c>
      <c r="D86" t="s">
        <v>323</v>
      </c>
      <c r="E86" t="s">
        <v>324</v>
      </c>
      <c r="F86" t="s">
        <v>325</v>
      </c>
      <c r="G86" t="s">
        <v>231</v>
      </c>
      <c r="H86" t="s">
        <v>252</v>
      </c>
      <c r="I86" t="s">
        <v>469</v>
      </c>
      <c r="J86">
        <v>0.98602839713578749</v>
      </c>
      <c r="K86" t="s">
        <v>465</v>
      </c>
      <c r="L86">
        <v>4</v>
      </c>
      <c r="M86">
        <v>3</v>
      </c>
      <c r="N86">
        <f>M86/L86</f>
        <v>0.75</v>
      </c>
      <c r="O86">
        <v>10</v>
      </c>
      <c r="P86" s="3">
        <v>10.45</v>
      </c>
      <c r="Q86">
        <v>0</v>
      </c>
      <c r="R86">
        <f>Q86/M86</f>
        <v>0</v>
      </c>
      <c r="S86">
        <f>M86-Q86</f>
        <v>3</v>
      </c>
      <c r="T86">
        <v>4</v>
      </c>
      <c r="U86">
        <f>L86-T86</f>
        <v>0</v>
      </c>
      <c r="V86">
        <f>T86/L86</f>
        <v>1</v>
      </c>
      <c r="W86">
        <f>1-V86</f>
        <v>0</v>
      </c>
    </row>
    <row r="87" spans="1:23" x14ac:dyDescent="0.45">
      <c r="A87" t="s">
        <v>43</v>
      </c>
      <c r="B87" t="s">
        <v>2</v>
      </c>
      <c r="C87" t="s">
        <v>327</v>
      </c>
      <c r="D87" t="s">
        <v>323</v>
      </c>
      <c r="E87" t="s">
        <v>324</v>
      </c>
      <c r="F87" t="s">
        <v>325</v>
      </c>
      <c r="G87" t="s">
        <v>231</v>
      </c>
      <c r="H87" t="s">
        <v>252</v>
      </c>
      <c r="I87" t="s">
        <v>469</v>
      </c>
      <c r="J87">
        <v>1.117541433350584</v>
      </c>
      <c r="K87" t="s">
        <v>466</v>
      </c>
      <c r="L87">
        <v>4</v>
      </c>
      <c r="M87">
        <v>3</v>
      </c>
      <c r="N87">
        <f>M87/L87</f>
        <v>0.75</v>
      </c>
      <c r="O87">
        <v>10</v>
      </c>
      <c r="P87" s="3">
        <v>10.45</v>
      </c>
      <c r="Q87">
        <v>0</v>
      </c>
      <c r="R87">
        <f>Q87/M87</f>
        <v>0</v>
      </c>
      <c r="S87">
        <f>M87-Q87</f>
        <v>3</v>
      </c>
      <c r="T87">
        <v>4</v>
      </c>
      <c r="U87">
        <f>L87-T87</f>
        <v>0</v>
      </c>
      <c r="V87">
        <f>T87/L87</f>
        <v>1</v>
      </c>
      <c r="W87">
        <f>1-V87</f>
        <v>0</v>
      </c>
    </row>
    <row r="88" spans="1:23" x14ac:dyDescent="0.45">
      <c r="A88" t="s">
        <v>44</v>
      </c>
      <c r="B88" t="s">
        <v>2</v>
      </c>
      <c r="C88" t="s">
        <v>328</v>
      </c>
      <c r="D88" t="s">
        <v>301</v>
      </c>
      <c r="E88" t="s">
        <v>302</v>
      </c>
      <c r="F88" t="s">
        <v>303</v>
      </c>
      <c r="G88" t="s">
        <v>231</v>
      </c>
      <c r="H88" t="s">
        <v>232</v>
      </c>
      <c r="I88" t="s">
        <v>470</v>
      </c>
      <c r="J88">
        <v>0.87873649464995807</v>
      </c>
      <c r="K88" t="s">
        <v>465</v>
      </c>
      <c r="L88">
        <v>5</v>
      </c>
      <c r="M88">
        <v>4</v>
      </c>
      <c r="N88">
        <f>M88/L88</f>
        <v>0.8</v>
      </c>
      <c r="O88">
        <v>10</v>
      </c>
      <c r="P88">
        <v>4.8</v>
      </c>
      <c r="Q88">
        <v>0</v>
      </c>
      <c r="R88">
        <f>Q88/M88</f>
        <v>0</v>
      </c>
      <c r="S88">
        <f>M88-Q88</f>
        <v>4</v>
      </c>
      <c r="T88">
        <v>5</v>
      </c>
      <c r="U88">
        <f>L88-T88</f>
        <v>0</v>
      </c>
      <c r="V88">
        <f>T88/L88</f>
        <v>1</v>
      </c>
      <c r="W88">
        <f>1-V88</f>
        <v>0</v>
      </c>
    </row>
    <row r="89" spans="1:23" x14ac:dyDescent="0.45">
      <c r="A89" t="s">
        <v>44</v>
      </c>
      <c r="B89" t="s">
        <v>2</v>
      </c>
      <c r="C89" t="s">
        <v>328</v>
      </c>
      <c r="D89" t="s">
        <v>301</v>
      </c>
      <c r="E89" t="s">
        <v>302</v>
      </c>
      <c r="F89" t="s">
        <v>303</v>
      </c>
      <c r="G89" t="s">
        <v>231</v>
      </c>
      <c r="H89" t="s">
        <v>232</v>
      </c>
      <c r="I89" t="s">
        <v>470</v>
      </c>
      <c r="J89">
        <v>0.92184122065118967</v>
      </c>
      <c r="K89" t="s">
        <v>466</v>
      </c>
      <c r="L89">
        <v>5</v>
      </c>
      <c r="M89">
        <v>4</v>
      </c>
      <c r="N89">
        <f>M89/L89</f>
        <v>0.8</v>
      </c>
      <c r="O89">
        <v>10</v>
      </c>
      <c r="P89">
        <v>4.8</v>
      </c>
      <c r="Q89">
        <v>0</v>
      </c>
      <c r="R89">
        <f>Q89/M89</f>
        <v>0</v>
      </c>
      <c r="S89">
        <f>M89-Q89</f>
        <v>4</v>
      </c>
      <c r="T89">
        <v>5</v>
      </c>
      <c r="U89">
        <f>L89-T89</f>
        <v>0</v>
      </c>
      <c r="V89">
        <f>T89/L89</f>
        <v>1</v>
      </c>
      <c r="W89">
        <f>1-V89</f>
        <v>0</v>
      </c>
    </row>
    <row r="90" spans="1:23" x14ac:dyDescent="0.45">
      <c r="A90" t="s">
        <v>45</v>
      </c>
      <c r="B90" t="s">
        <v>2</v>
      </c>
      <c r="C90" t="s">
        <v>329</v>
      </c>
      <c r="D90" t="s">
        <v>301</v>
      </c>
      <c r="E90" t="s">
        <v>302</v>
      </c>
      <c r="F90" t="s">
        <v>303</v>
      </c>
      <c r="G90" t="s">
        <v>231</v>
      </c>
      <c r="H90" t="s">
        <v>232</v>
      </c>
      <c r="I90" t="s">
        <v>469</v>
      </c>
      <c r="J90">
        <v>0.91695492482798058</v>
      </c>
      <c r="K90" t="s">
        <v>465</v>
      </c>
      <c r="L90">
        <v>5</v>
      </c>
      <c r="M90">
        <v>4</v>
      </c>
      <c r="N90">
        <f>M90/L90</f>
        <v>0.8</v>
      </c>
      <c r="O90">
        <v>10</v>
      </c>
      <c r="P90" s="3">
        <v>6.65</v>
      </c>
      <c r="Q90">
        <v>0</v>
      </c>
      <c r="R90">
        <f>Q90/M90</f>
        <v>0</v>
      </c>
      <c r="S90">
        <f>M90-Q90</f>
        <v>4</v>
      </c>
      <c r="T90">
        <v>5</v>
      </c>
      <c r="U90">
        <f>L90-T90</f>
        <v>0</v>
      </c>
      <c r="V90">
        <f>T90/L90</f>
        <v>1</v>
      </c>
      <c r="W90">
        <f>1-V90</f>
        <v>0</v>
      </c>
    </row>
    <row r="91" spans="1:23" x14ac:dyDescent="0.45">
      <c r="A91" t="s">
        <v>45</v>
      </c>
      <c r="B91" t="s">
        <v>2</v>
      </c>
      <c r="C91" t="s">
        <v>329</v>
      </c>
      <c r="D91" t="s">
        <v>301</v>
      </c>
      <c r="E91" t="s">
        <v>302</v>
      </c>
      <c r="F91" t="s">
        <v>303</v>
      </c>
      <c r="G91" t="s">
        <v>231</v>
      </c>
      <c r="H91" t="s">
        <v>232</v>
      </c>
      <c r="I91" t="s">
        <v>469</v>
      </c>
      <c r="J91">
        <v>0.90971794870972722</v>
      </c>
      <c r="K91" t="s">
        <v>466</v>
      </c>
      <c r="L91">
        <v>5</v>
      </c>
      <c r="M91">
        <v>4</v>
      </c>
      <c r="N91">
        <f>M91/L91</f>
        <v>0.8</v>
      </c>
      <c r="O91">
        <v>10</v>
      </c>
      <c r="P91" s="3">
        <v>6.65</v>
      </c>
      <c r="Q91">
        <v>0</v>
      </c>
      <c r="R91">
        <f>Q91/M91</f>
        <v>0</v>
      </c>
      <c r="S91">
        <f>M91-Q91</f>
        <v>4</v>
      </c>
      <c r="T91">
        <v>5</v>
      </c>
      <c r="U91">
        <f>L91-T91</f>
        <v>0</v>
      </c>
      <c r="V91">
        <f>T91/L91</f>
        <v>1</v>
      </c>
      <c r="W91">
        <f>1-V91</f>
        <v>0</v>
      </c>
    </row>
    <row r="92" spans="1:23" x14ac:dyDescent="0.45">
      <c r="A92" t="s">
        <v>46</v>
      </c>
      <c r="B92" t="s">
        <v>2</v>
      </c>
      <c r="C92" t="s">
        <v>330</v>
      </c>
      <c r="D92" t="s">
        <v>323</v>
      </c>
      <c r="E92" t="s">
        <v>324</v>
      </c>
      <c r="F92" t="s">
        <v>325</v>
      </c>
      <c r="G92" t="s">
        <v>231</v>
      </c>
      <c r="H92" t="s">
        <v>252</v>
      </c>
      <c r="I92" t="s">
        <v>470</v>
      </c>
      <c r="J92">
        <v>0.79097323649527784</v>
      </c>
      <c r="K92" t="s">
        <v>465</v>
      </c>
      <c r="L92">
        <v>4</v>
      </c>
      <c r="M92">
        <v>3</v>
      </c>
      <c r="N92">
        <f>M92/L92</f>
        <v>0.75</v>
      </c>
      <c r="O92">
        <v>10</v>
      </c>
      <c r="P92">
        <v>10.050000000000001</v>
      </c>
      <c r="Q92">
        <v>0</v>
      </c>
      <c r="R92">
        <f>Q92/M92</f>
        <v>0</v>
      </c>
      <c r="S92">
        <f>M92-Q92</f>
        <v>3</v>
      </c>
      <c r="T92">
        <v>4</v>
      </c>
      <c r="U92">
        <f>L92-T92</f>
        <v>0</v>
      </c>
      <c r="V92">
        <f>T92/L92</f>
        <v>1</v>
      </c>
      <c r="W92">
        <f>1-V92</f>
        <v>0</v>
      </c>
    </row>
    <row r="93" spans="1:23" x14ac:dyDescent="0.45">
      <c r="A93" t="s">
        <v>46</v>
      </c>
      <c r="B93" t="s">
        <v>2</v>
      </c>
      <c r="C93" t="s">
        <v>330</v>
      </c>
      <c r="D93" t="s">
        <v>323</v>
      </c>
      <c r="E93" t="s">
        <v>324</v>
      </c>
      <c r="F93" t="s">
        <v>325</v>
      </c>
      <c r="G93" t="s">
        <v>231</v>
      </c>
      <c r="H93" t="s">
        <v>252</v>
      </c>
      <c r="I93" t="s">
        <v>470</v>
      </c>
      <c r="J93">
        <v>0.96039243097033944</v>
      </c>
      <c r="K93" t="s">
        <v>466</v>
      </c>
      <c r="L93">
        <v>4</v>
      </c>
      <c r="M93">
        <v>3</v>
      </c>
      <c r="N93">
        <f>M93/L93</f>
        <v>0.75</v>
      </c>
      <c r="O93">
        <v>10</v>
      </c>
      <c r="P93">
        <v>10.050000000000001</v>
      </c>
      <c r="Q93">
        <v>0</v>
      </c>
      <c r="R93">
        <f>Q93/M93</f>
        <v>0</v>
      </c>
      <c r="S93">
        <f>M93-Q93</f>
        <v>3</v>
      </c>
      <c r="T93">
        <v>4</v>
      </c>
      <c r="U93">
        <f>L93-T93</f>
        <v>0</v>
      </c>
      <c r="V93">
        <f>T93/L93</f>
        <v>1</v>
      </c>
      <c r="W93">
        <f>1-V93</f>
        <v>0</v>
      </c>
    </row>
    <row r="94" spans="1:23" x14ac:dyDescent="0.45">
      <c r="A94" t="s">
        <v>47</v>
      </c>
      <c r="B94" t="s">
        <v>2</v>
      </c>
      <c r="C94" t="s">
        <v>331</v>
      </c>
      <c r="D94" t="s">
        <v>332</v>
      </c>
      <c r="E94" t="s">
        <v>333</v>
      </c>
      <c r="F94" t="s">
        <v>334</v>
      </c>
      <c r="G94" t="s">
        <v>231</v>
      </c>
      <c r="H94" t="s">
        <v>252</v>
      </c>
      <c r="I94" t="s">
        <v>469</v>
      </c>
      <c r="J94">
        <v>0.59861112191626198</v>
      </c>
      <c r="K94" t="s">
        <v>465</v>
      </c>
      <c r="L94">
        <v>5</v>
      </c>
      <c r="M94">
        <v>5</v>
      </c>
      <c r="N94">
        <f>M94/L94</f>
        <v>1</v>
      </c>
      <c r="O94">
        <v>10</v>
      </c>
      <c r="P94">
        <v>9.4</v>
      </c>
      <c r="Q94">
        <v>0</v>
      </c>
      <c r="R94">
        <f>Q94/M94</f>
        <v>0</v>
      </c>
      <c r="S94">
        <f>M94-Q94</f>
        <v>5</v>
      </c>
      <c r="T94">
        <v>5</v>
      </c>
      <c r="U94">
        <f>L94-T94</f>
        <v>0</v>
      </c>
      <c r="V94">
        <f>T94/L94</f>
        <v>1</v>
      </c>
      <c r="W94">
        <f>1-V94</f>
        <v>0</v>
      </c>
    </row>
    <row r="95" spans="1:23" x14ac:dyDescent="0.45">
      <c r="A95" t="s">
        <v>47</v>
      </c>
      <c r="B95" t="s">
        <v>2</v>
      </c>
      <c r="C95" t="s">
        <v>331</v>
      </c>
      <c r="D95" t="s">
        <v>332</v>
      </c>
      <c r="E95" t="s">
        <v>333</v>
      </c>
      <c r="F95" t="s">
        <v>334</v>
      </c>
      <c r="G95" t="s">
        <v>231</v>
      </c>
      <c r="H95" t="s">
        <v>252</v>
      </c>
      <c r="I95" t="s">
        <v>469</v>
      </c>
      <c r="J95">
        <v>0.65495513312947684</v>
      </c>
      <c r="K95" t="s">
        <v>466</v>
      </c>
      <c r="L95">
        <v>5</v>
      </c>
      <c r="M95">
        <v>5</v>
      </c>
      <c r="N95">
        <f>M95/L95</f>
        <v>1</v>
      </c>
      <c r="O95">
        <v>10</v>
      </c>
      <c r="P95">
        <v>9.4</v>
      </c>
      <c r="Q95">
        <v>0</v>
      </c>
      <c r="R95">
        <f>Q95/M95</f>
        <v>0</v>
      </c>
      <c r="S95">
        <f>M95-Q95</f>
        <v>5</v>
      </c>
      <c r="T95">
        <v>5</v>
      </c>
      <c r="U95">
        <f>L95-T95</f>
        <v>0</v>
      </c>
      <c r="V95">
        <f>T95/L95</f>
        <v>1</v>
      </c>
      <c r="W95">
        <f>1-V95</f>
        <v>0</v>
      </c>
    </row>
    <row r="96" spans="1:23" x14ac:dyDescent="0.45">
      <c r="A96" t="s">
        <v>48</v>
      </c>
      <c r="B96" t="s">
        <v>2</v>
      </c>
      <c r="C96" t="s">
        <v>335</v>
      </c>
      <c r="D96" t="s">
        <v>332</v>
      </c>
      <c r="E96" t="s">
        <v>333</v>
      </c>
      <c r="F96" t="s">
        <v>334</v>
      </c>
      <c r="G96" t="s">
        <v>231</v>
      </c>
      <c r="H96" t="s">
        <v>252</v>
      </c>
      <c r="I96" t="s">
        <v>470</v>
      </c>
      <c r="J96">
        <v>1.1324944047905305</v>
      </c>
      <c r="K96" t="s">
        <v>465</v>
      </c>
      <c r="L96">
        <v>5</v>
      </c>
      <c r="M96">
        <v>5</v>
      </c>
      <c r="N96">
        <f>M96/L96</f>
        <v>1</v>
      </c>
      <c r="O96">
        <v>10</v>
      </c>
      <c r="P96" s="3">
        <v>10.1</v>
      </c>
      <c r="Q96">
        <v>0</v>
      </c>
      <c r="R96">
        <f>Q96/M96</f>
        <v>0</v>
      </c>
      <c r="S96">
        <f>M96-Q96</f>
        <v>5</v>
      </c>
      <c r="T96">
        <v>5</v>
      </c>
      <c r="U96">
        <f>L96-T96</f>
        <v>0</v>
      </c>
      <c r="V96">
        <f>T96/L96</f>
        <v>1</v>
      </c>
      <c r="W96">
        <f>1-V96</f>
        <v>0</v>
      </c>
    </row>
    <row r="97" spans="1:23" x14ac:dyDescent="0.45">
      <c r="A97" t="s">
        <v>48</v>
      </c>
      <c r="B97" t="s">
        <v>2</v>
      </c>
      <c r="C97" t="s">
        <v>335</v>
      </c>
      <c r="D97" t="s">
        <v>332</v>
      </c>
      <c r="E97" t="s">
        <v>333</v>
      </c>
      <c r="F97" t="s">
        <v>334</v>
      </c>
      <c r="G97" t="s">
        <v>231</v>
      </c>
      <c r="H97" t="s">
        <v>252</v>
      </c>
      <c r="I97" t="s">
        <v>470</v>
      </c>
      <c r="J97">
        <v>1.1508389684899429</v>
      </c>
      <c r="K97" t="s">
        <v>466</v>
      </c>
      <c r="L97">
        <v>5</v>
      </c>
      <c r="M97">
        <v>5</v>
      </c>
      <c r="N97">
        <f>M97/L97</f>
        <v>1</v>
      </c>
      <c r="O97">
        <v>10</v>
      </c>
      <c r="P97" s="3">
        <v>10.1</v>
      </c>
      <c r="Q97">
        <v>0</v>
      </c>
      <c r="R97">
        <f>Q97/M97</f>
        <v>0</v>
      </c>
      <c r="S97">
        <f>M97-Q97</f>
        <v>5</v>
      </c>
      <c r="T97">
        <v>5</v>
      </c>
      <c r="U97">
        <f>L97-T97</f>
        <v>0</v>
      </c>
      <c r="V97">
        <f>T97/L97</f>
        <v>1</v>
      </c>
      <c r="W97">
        <f>1-V97</f>
        <v>0</v>
      </c>
    </row>
    <row r="98" spans="1:23" x14ac:dyDescent="0.45">
      <c r="A98" t="s">
        <v>49</v>
      </c>
      <c r="B98" t="s">
        <v>2</v>
      </c>
      <c r="C98" t="s">
        <v>336</v>
      </c>
      <c r="D98" t="s">
        <v>332</v>
      </c>
      <c r="E98" t="s">
        <v>333</v>
      </c>
      <c r="F98" t="s">
        <v>334</v>
      </c>
      <c r="G98" t="s">
        <v>231</v>
      </c>
      <c r="H98" t="s">
        <v>252</v>
      </c>
      <c r="I98" t="s">
        <v>469</v>
      </c>
      <c r="J98">
        <v>0.75812461228580985</v>
      </c>
      <c r="K98" t="s">
        <v>465</v>
      </c>
      <c r="L98">
        <v>5</v>
      </c>
      <c r="M98">
        <v>5</v>
      </c>
      <c r="N98">
        <f>M98/L98</f>
        <v>1</v>
      </c>
      <c r="O98">
        <v>10</v>
      </c>
      <c r="P98" s="3">
        <v>7.85</v>
      </c>
      <c r="Q98">
        <v>0</v>
      </c>
      <c r="R98">
        <f>Q98/M98</f>
        <v>0</v>
      </c>
      <c r="S98">
        <f>M98-Q98</f>
        <v>5</v>
      </c>
      <c r="T98">
        <v>5</v>
      </c>
      <c r="U98">
        <f>L98-T98</f>
        <v>0</v>
      </c>
      <c r="V98">
        <f>T98/L98</f>
        <v>1</v>
      </c>
      <c r="W98">
        <f>1-V98</f>
        <v>0</v>
      </c>
    </row>
    <row r="99" spans="1:23" x14ac:dyDescent="0.45">
      <c r="A99" t="s">
        <v>49</v>
      </c>
      <c r="B99" t="s">
        <v>2</v>
      </c>
      <c r="C99" t="s">
        <v>336</v>
      </c>
      <c r="D99" t="s">
        <v>332</v>
      </c>
      <c r="E99" t="s">
        <v>333</v>
      </c>
      <c r="F99" t="s">
        <v>334</v>
      </c>
      <c r="G99" t="s">
        <v>231</v>
      </c>
      <c r="H99" t="s">
        <v>252</v>
      </c>
      <c r="I99" t="s">
        <v>469</v>
      </c>
      <c r="J99">
        <v>1.0580046485177235</v>
      </c>
      <c r="K99" t="s">
        <v>466</v>
      </c>
      <c r="L99">
        <v>5</v>
      </c>
      <c r="M99">
        <v>5</v>
      </c>
      <c r="N99">
        <f>M99/L99</f>
        <v>1</v>
      </c>
      <c r="O99">
        <v>10</v>
      </c>
      <c r="P99" s="3">
        <v>7.85</v>
      </c>
      <c r="Q99">
        <v>0</v>
      </c>
      <c r="R99">
        <f>Q99/M99</f>
        <v>0</v>
      </c>
      <c r="S99">
        <f>M99-Q99</f>
        <v>5</v>
      </c>
      <c r="T99">
        <v>5</v>
      </c>
      <c r="U99">
        <f>L99-T99</f>
        <v>0</v>
      </c>
      <c r="V99">
        <f>T99/L99</f>
        <v>1</v>
      </c>
      <c r="W99">
        <f>1-V99</f>
        <v>0</v>
      </c>
    </row>
    <row r="100" spans="1:23" x14ac:dyDescent="0.45">
      <c r="A100" t="s">
        <v>50</v>
      </c>
      <c r="B100" t="s">
        <v>2</v>
      </c>
      <c r="C100" t="s">
        <v>337</v>
      </c>
      <c r="D100" t="s">
        <v>332</v>
      </c>
      <c r="E100" t="s">
        <v>333</v>
      </c>
      <c r="F100" t="s">
        <v>334</v>
      </c>
      <c r="G100" t="s">
        <v>231</v>
      </c>
      <c r="H100" t="s">
        <v>252</v>
      </c>
      <c r="I100" t="s">
        <v>470</v>
      </c>
      <c r="J100">
        <v>1.0654564719089894</v>
      </c>
      <c r="K100" t="s">
        <v>465</v>
      </c>
      <c r="L100">
        <v>5</v>
      </c>
      <c r="M100">
        <v>5</v>
      </c>
      <c r="N100">
        <f>M100/L100</f>
        <v>1</v>
      </c>
      <c r="O100">
        <v>10</v>
      </c>
      <c r="P100" s="3">
        <v>9.65</v>
      </c>
      <c r="Q100">
        <v>0</v>
      </c>
      <c r="R100">
        <f>Q100/M100</f>
        <v>0</v>
      </c>
      <c r="S100">
        <f>M100-Q100</f>
        <v>5</v>
      </c>
      <c r="T100">
        <v>5</v>
      </c>
      <c r="U100">
        <f>L100-T100</f>
        <v>0</v>
      </c>
      <c r="V100">
        <f>T100/L100</f>
        <v>1</v>
      </c>
      <c r="W100">
        <f>1-V100</f>
        <v>0</v>
      </c>
    </row>
    <row r="101" spans="1:23" x14ac:dyDescent="0.45">
      <c r="A101" t="s">
        <v>50</v>
      </c>
      <c r="B101" t="s">
        <v>2</v>
      </c>
      <c r="C101" t="s">
        <v>337</v>
      </c>
      <c r="D101" t="s">
        <v>332</v>
      </c>
      <c r="E101" t="s">
        <v>333</v>
      </c>
      <c r="F101" t="s">
        <v>334</v>
      </c>
      <c r="G101" t="s">
        <v>231</v>
      </c>
      <c r="H101" t="s">
        <v>252</v>
      </c>
      <c r="I101" t="s">
        <v>470</v>
      </c>
      <c r="J101">
        <v>1.1363695166852958</v>
      </c>
      <c r="K101" t="s">
        <v>466</v>
      </c>
      <c r="L101">
        <v>5</v>
      </c>
      <c r="M101">
        <v>5</v>
      </c>
      <c r="N101">
        <f>M101/L101</f>
        <v>1</v>
      </c>
      <c r="O101">
        <v>10</v>
      </c>
      <c r="P101" s="3">
        <v>9.65</v>
      </c>
      <c r="Q101">
        <v>0</v>
      </c>
      <c r="R101">
        <f>Q101/M101</f>
        <v>0</v>
      </c>
      <c r="S101">
        <f>M101-Q101</f>
        <v>5</v>
      </c>
      <c r="T101">
        <v>5</v>
      </c>
      <c r="U101">
        <f>L101-T101</f>
        <v>0</v>
      </c>
      <c r="V101">
        <f>T101/L101</f>
        <v>1</v>
      </c>
      <c r="W101">
        <f>1-V101</f>
        <v>0</v>
      </c>
    </row>
    <row r="102" spans="1:23" x14ac:dyDescent="0.45">
      <c r="A102" t="s">
        <v>51</v>
      </c>
      <c r="B102" t="s">
        <v>2</v>
      </c>
      <c r="C102" t="s">
        <v>338</v>
      </c>
      <c r="D102" t="s">
        <v>339</v>
      </c>
      <c r="E102" t="s">
        <v>340</v>
      </c>
      <c r="F102" t="s">
        <v>341</v>
      </c>
      <c r="G102" t="s">
        <v>231</v>
      </c>
      <c r="H102" t="s">
        <v>232</v>
      </c>
      <c r="I102" t="s">
        <v>469</v>
      </c>
      <c r="J102">
        <v>0.60055021614408111</v>
      </c>
      <c r="K102" t="s">
        <v>465</v>
      </c>
      <c r="L102">
        <v>5</v>
      </c>
      <c r="M102">
        <v>5</v>
      </c>
      <c r="N102">
        <f>M102/L102</f>
        <v>1</v>
      </c>
      <c r="O102">
        <v>10</v>
      </c>
      <c r="P102">
        <v>8.3000000000000007</v>
      </c>
      <c r="Q102">
        <v>2</v>
      </c>
      <c r="R102">
        <f>Q102/M102</f>
        <v>0.4</v>
      </c>
      <c r="S102">
        <f>M102-Q102</f>
        <v>3</v>
      </c>
      <c r="T102">
        <v>5</v>
      </c>
      <c r="U102">
        <f>L102-T102</f>
        <v>0</v>
      </c>
      <c r="V102">
        <f>T102/L102</f>
        <v>1</v>
      </c>
      <c r="W102">
        <f>1-V102</f>
        <v>0</v>
      </c>
    </row>
    <row r="103" spans="1:23" x14ac:dyDescent="0.45">
      <c r="A103" t="s">
        <v>51</v>
      </c>
      <c r="B103" t="s">
        <v>2</v>
      </c>
      <c r="C103" t="s">
        <v>338</v>
      </c>
      <c r="D103" t="s">
        <v>339</v>
      </c>
      <c r="E103" t="s">
        <v>340</v>
      </c>
      <c r="F103" t="s">
        <v>341</v>
      </c>
      <c r="G103" t="s">
        <v>231</v>
      </c>
      <c r="H103" t="s">
        <v>232</v>
      </c>
      <c r="I103" t="s">
        <v>469</v>
      </c>
      <c r="J103">
        <v>0.8041989003618577</v>
      </c>
      <c r="K103" t="s">
        <v>466</v>
      </c>
      <c r="L103">
        <v>5</v>
      </c>
      <c r="M103">
        <v>5</v>
      </c>
      <c r="N103">
        <f>M103/L103</f>
        <v>1</v>
      </c>
      <c r="O103">
        <v>10</v>
      </c>
      <c r="P103">
        <v>8.3000000000000007</v>
      </c>
      <c r="Q103">
        <v>2</v>
      </c>
      <c r="R103">
        <f>Q103/M103</f>
        <v>0.4</v>
      </c>
      <c r="S103">
        <f>M103-Q103</f>
        <v>3</v>
      </c>
      <c r="T103">
        <v>5</v>
      </c>
      <c r="U103">
        <f>L103-T103</f>
        <v>0</v>
      </c>
      <c r="V103">
        <f>T103/L103</f>
        <v>1</v>
      </c>
      <c r="W103">
        <f>1-V103</f>
        <v>0</v>
      </c>
    </row>
    <row r="104" spans="1:23" x14ac:dyDescent="0.45">
      <c r="A104" t="s">
        <v>52</v>
      </c>
      <c r="B104" t="s">
        <v>2</v>
      </c>
      <c r="C104" t="s">
        <v>342</v>
      </c>
      <c r="D104" t="s">
        <v>339</v>
      </c>
      <c r="E104" t="s">
        <v>340</v>
      </c>
      <c r="F104" t="s">
        <v>341</v>
      </c>
      <c r="G104" t="s">
        <v>231</v>
      </c>
      <c r="H104" t="s">
        <v>232</v>
      </c>
      <c r="I104" t="s">
        <v>469</v>
      </c>
      <c r="J104">
        <v>0.55505969639669162</v>
      </c>
      <c r="K104" t="s">
        <v>465</v>
      </c>
      <c r="L104">
        <v>5</v>
      </c>
      <c r="M104">
        <v>5</v>
      </c>
      <c r="N104">
        <f>M104/L104</f>
        <v>1</v>
      </c>
      <c r="O104">
        <v>10</v>
      </c>
      <c r="P104">
        <v>7.45</v>
      </c>
      <c r="Q104">
        <v>2</v>
      </c>
      <c r="R104">
        <f>Q104/M104</f>
        <v>0.4</v>
      </c>
      <c r="S104">
        <f>M104-Q104</f>
        <v>3</v>
      </c>
      <c r="T104">
        <v>5</v>
      </c>
      <c r="U104">
        <f>L104-T104</f>
        <v>0</v>
      </c>
      <c r="V104">
        <f>T104/L104</f>
        <v>1</v>
      </c>
      <c r="W104">
        <f>1-V104</f>
        <v>0</v>
      </c>
    </row>
    <row r="105" spans="1:23" x14ac:dyDescent="0.45">
      <c r="A105" t="s">
        <v>52</v>
      </c>
      <c r="B105" t="s">
        <v>2</v>
      </c>
      <c r="C105" t="s">
        <v>342</v>
      </c>
      <c r="D105" t="s">
        <v>339</v>
      </c>
      <c r="E105" t="s">
        <v>340</v>
      </c>
      <c r="F105" t="s">
        <v>341</v>
      </c>
      <c r="G105" t="s">
        <v>231</v>
      </c>
      <c r="H105" t="s">
        <v>232</v>
      </c>
      <c r="I105" t="s">
        <v>469</v>
      </c>
      <c r="J105">
        <v>0.77874220569747621</v>
      </c>
      <c r="K105" t="s">
        <v>466</v>
      </c>
      <c r="L105">
        <v>5</v>
      </c>
      <c r="M105">
        <v>5</v>
      </c>
      <c r="N105">
        <f>M105/L105</f>
        <v>1</v>
      </c>
      <c r="O105">
        <v>10</v>
      </c>
      <c r="P105">
        <v>7.45</v>
      </c>
      <c r="Q105">
        <v>2</v>
      </c>
      <c r="R105">
        <f>Q105/M105</f>
        <v>0.4</v>
      </c>
      <c r="S105">
        <f>M105-Q105</f>
        <v>3</v>
      </c>
      <c r="T105">
        <v>5</v>
      </c>
      <c r="U105">
        <f>L105-T105</f>
        <v>0</v>
      </c>
      <c r="V105">
        <f>T105/L105</f>
        <v>1</v>
      </c>
      <c r="W105">
        <f>1-V105</f>
        <v>0</v>
      </c>
    </row>
    <row r="106" spans="1:23" x14ac:dyDescent="0.45">
      <c r="A106" t="s">
        <v>53</v>
      </c>
      <c r="B106" t="s">
        <v>2</v>
      </c>
      <c r="C106" t="s">
        <v>343</v>
      </c>
      <c r="D106" t="s">
        <v>339</v>
      </c>
      <c r="E106" t="s">
        <v>340</v>
      </c>
      <c r="F106" t="s">
        <v>341</v>
      </c>
      <c r="G106" t="s">
        <v>231</v>
      </c>
      <c r="H106" t="s">
        <v>232</v>
      </c>
      <c r="I106" t="s">
        <v>470</v>
      </c>
      <c r="J106">
        <v>0.74280255761761849</v>
      </c>
      <c r="K106" t="s">
        <v>465</v>
      </c>
      <c r="L106">
        <v>5</v>
      </c>
      <c r="M106">
        <v>5</v>
      </c>
      <c r="N106">
        <f>M106/L106</f>
        <v>1</v>
      </c>
      <c r="O106">
        <v>10</v>
      </c>
      <c r="P106">
        <v>8.0500000000000007</v>
      </c>
      <c r="Q106">
        <v>2</v>
      </c>
      <c r="R106">
        <f>Q106/M106</f>
        <v>0.4</v>
      </c>
      <c r="S106">
        <f>M106-Q106</f>
        <v>3</v>
      </c>
      <c r="T106">
        <v>5</v>
      </c>
      <c r="U106">
        <f>L106-T106</f>
        <v>0</v>
      </c>
      <c r="V106">
        <f>T106/L106</f>
        <v>1</v>
      </c>
      <c r="W106">
        <f>1-V106</f>
        <v>0</v>
      </c>
    </row>
    <row r="107" spans="1:23" x14ac:dyDescent="0.45">
      <c r="A107" t="s">
        <v>53</v>
      </c>
      <c r="B107" t="s">
        <v>2</v>
      </c>
      <c r="C107" t="s">
        <v>343</v>
      </c>
      <c r="D107" t="s">
        <v>339</v>
      </c>
      <c r="E107" t="s">
        <v>340</v>
      </c>
      <c r="F107" t="s">
        <v>341</v>
      </c>
      <c r="G107" t="s">
        <v>231</v>
      </c>
      <c r="H107" t="s">
        <v>232</v>
      </c>
      <c r="I107" t="s">
        <v>470</v>
      </c>
      <c r="J107">
        <v>0.89072690626879569</v>
      </c>
      <c r="K107" t="s">
        <v>466</v>
      </c>
      <c r="L107">
        <v>5</v>
      </c>
      <c r="M107">
        <v>5</v>
      </c>
      <c r="N107">
        <f>M107/L107</f>
        <v>1</v>
      </c>
      <c r="O107">
        <v>10</v>
      </c>
      <c r="P107">
        <v>8.0500000000000007</v>
      </c>
      <c r="Q107">
        <v>2</v>
      </c>
      <c r="R107">
        <f>Q107/M107</f>
        <v>0.4</v>
      </c>
      <c r="S107">
        <f>M107-Q107</f>
        <v>3</v>
      </c>
      <c r="T107">
        <v>5</v>
      </c>
      <c r="U107">
        <f>L107-T107</f>
        <v>0</v>
      </c>
      <c r="V107">
        <f>T107/L107</f>
        <v>1</v>
      </c>
      <c r="W107">
        <f>1-V107</f>
        <v>0</v>
      </c>
    </row>
    <row r="108" spans="1:23" x14ac:dyDescent="0.45">
      <c r="A108" t="s">
        <v>54</v>
      </c>
      <c r="B108" t="s">
        <v>2</v>
      </c>
      <c r="C108" t="s">
        <v>344</v>
      </c>
      <c r="D108" t="s">
        <v>332</v>
      </c>
      <c r="E108" t="s">
        <v>333</v>
      </c>
      <c r="F108" t="s">
        <v>334</v>
      </c>
      <c r="G108" t="s">
        <v>231</v>
      </c>
      <c r="H108" t="s">
        <v>252</v>
      </c>
      <c r="I108" t="s">
        <v>470</v>
      </c>
      <c r="J108">
        <v>0.87739943667297315</v>
      </c>
      <c r="K108" t="s">
        <v>465</v>
      </c>
      <c r="L108">
        <v>5</v>
      </c>
      <c r="M108">
        <v>5</v>
      </c>
      <c r="N108">
        <f>M108/L108</f>
        <v>1</v>
      </c>
      <c r="O108">
        <v>10</v>
      </c>
      <c r="P108">
        <v>8.4499999999999993</v>
      </c>
      <c r="Q108">
        <v>0</v>
      </c>
      <c r="R108">
        <f>Q108/M108</f>
        <v>0</v>
      </c>
      <c r="S108">
        <f>M108-Q108</f>
        <v>5</v>
      </c>
      <c r="T108">
        <v>5</v>
      </c>
      <c r="U108">
        <f>L108-T108</f>
        <v>0</v>
      </c>
      <c r="V108">
        <f>T108/L108</f>
        <v>1</v>
      </c>
      <c r="W108">
        <f>1-V108</f>
        <v>0</v>
      </c>
    </row>
    <row r="109" spans="1:23" x14ac:dyDescent="0.45">
      <c r="A109" t="s">
        <v>54</v>
      </c>
      <c r="B109" t="s">
        <v>2</v>
      </c>
      <c r="C109" t="s">
        <v>344</v>
      </c>
      <c r="D109" t="s">
        <v>332</v>
      </c>
      <c r="E109" t="s">
        <v>333</v>
      </c>
      <c r="F109" t="s">
        <v>334</v>
      </c>
      <c r="G109" t="s">
        <v>231</v>
      </c>
      <c r="H109" t="s">
        <v>252</v>
      </c>
      <c r="I109" t="s">
        <v>470</v>
      </c>
      <c r="J109">
        <v>0.90534959979976337</v>
      </c>
      <c r="K109" t="s">
        <v>466</v>
      </c>
      <c r="L109">
        <v>5</v>
      </c>
      <c r="M109">
        <v>5</v>
      </c>
      <c r="N109">
        <f>M109/L109</f>
        <v>1</v>
      </c>
      <c r="O109">
        <v>10</v>
      </c>
      <c r="P109">
        <v>8.4499999999999993</v>
      </c>
      <c r="Q109">
        <v>0</v>
      </c>
      <c r="R109">
        <f>Q109/M109</f>
        <v>0</v>
      </c>
      <c r="S109">
        <f>M109-Q109</f>
        <v>5</v>
      </c>
      <c r="T109">
        <v>5</v>
      </c>
      <c r="U109">
        <f>L109-T109</f>
        <v>0</v>
      </c>
      <c r="V109">
        <f>T109/L109</f>
        <v>1</v>
      </c>
      <c r="W109">
        <f>1-V109</f>
        <v>0</v>
      </c>
    </row>
    <row r="110" spans="1:23" x14ac:dyDescent="0.45">
      <c r="A110" t="s">
        <v>55</v>
      </c>
      <c r="B110" t="s">
        <v>2</v>
      </c>
      <c r="C110" t="s">
        <v>345</v>
      </c>
      <c r="D110" t="s">
        <v>346</v>
      </c>
      <c r="E110" t="s">
        <v>347</v>
      </c>
      <c r="F110" t="s">
        <v>348</v>
      </c>
      <c r="G110" t="s">
        <v>231</v>
      </c>
      <c r="H110" t="s">
        <v>232</v>
      </c>
      <c r="I110" t="s">
        <v>470</v>
      </c>
      <c r="J110">
        <v>0.78837073686894932</v>
      </c>
      <c r="K110" t="s">
        <v>465</v>
      </c>
      <c r="L110">
        <v>3</v>
      </c>
      <c r="M110">
        <v>2</v>
      </c>
      <c r="N110">
        <f>M110/L110</f>
        <v>0.66666666666666663</v>
      </c>
      <c r="O110">
        <v>10</v>
      </c>
      <c r="P110">
        <v>6.95</v>
      </c>
      <c r="Q110">
        <v>1</v>
      </c>
      <c r="R110">
        <f>Q110/M110</f>
        <v>0.5</v>
      </c>
      <c r="S110">
        <f>M110-Q110</f>
        <v>1</v>
      </c>
      <c r="T110">
        <v>2</v>
      </c>
      <c r="U110">
        <f>L110-T110</f>
        <v>1</v>
      </c>
      <c r="V110">
        <f>T110/L110</f>
        <v>0.66666666666666663</v>
      </c>
      <c r="W110">
        <f>1-V110</f>
        <v>0.33333333333333337</v>
      </c>
    </row>
    <row r="111" spans="1:23" x14ac:dyDescent="0.45">
      <c r="A111" t="s">
        <v>55</v>
      </c>
      <c r="B111" t="s">
        <v>2</v>
      </c>
      <c r="C111" t="s">
        <v>345</v>
      </c>
      <c r="D111" t="s">
        <v>346</v>
      </c>
      <c r="E111" t="s">
        <v>347</v>
      </c>
      <c r="F111" t="s">
        <v>348</v>
      </c>
      <c r="G111" t="s">
        <v>231</v>
      </c>
      <c r="H111" t="s">
        <v>232</v>
      </c>
      <c r="I111" t="s">
        <v>470</v>
      </c>
      <c r="J111">
        <v>0.79402935813396236</v>
      </c>
      <c r="K111" t="s">
        <v>466</v>
      </c>
      <c r="L111">
        <v>3</v>
      </c>
      <c r="M111">
        <v>2</v>
      </c>
      <c r="N111">
        <f>M111/L111</f>
        <v>0.66666666666666663</v>
      </c>
      <c r="O111">
        <v>10</v>
      </c>
      <c r="P111">
        <v>6.95</v>
      </c>
      <c r="Q111">
        <v>1</v>
      </c>
      <c r="R111">
        <f>Q111/M111</f>
        <v>0.5</v>
      </c>
      <c r="S111">
        <f>M111-Q111</f>
        <v>1</v>
      </c>
      <c r="T111">
        <v>2</v>
      </c>
      <c r="U111">
        <f>L111-T111</f>
        <v>1</v>
      </c>
      <c r="V111">
        <f>T111/L111</f>
        <v>0.66666666666666663</v>
      </c>
      <c r="W111">
        <f>1-V111</f>
        <v>0.33333333333333337</v>
      </c>
    </row>
    <row r="112" spans="1:23" x14ac:dyDescent="0.45">
      <c r="A112" t="s">
        <v>56</v>
      </c>
      <c r="B112" t="s">
        <v>2</v>
      </c>
      <c r="C112" t="s">
        <v>349</v>
      </c>
      <c r="D112" t="s">
        <v>346</v>
      </c>
      <c r="E112" t="s">
        <v>347</v>
      </c>
      <c r="F112" t="s">
        <v>348</v>
      </c>
      <c r="G112" t="s">
        <v>231</v>
      </c>
      <c r="H112" t="s">
        <v>232</v>
      </c>
      <c r="I112" t="s">
        <v>470</v>
      </c>
      <c r="J112">
        <v>0.55329100970189937</v>
      </c>
      <c r="K112" t="s">
        <v>465</v>
      </c>
      <c r="L112">
        <v>3</v>
      </c>
      <c r="M112">
        <v>2</v>
      </c>
      <c r="N112">
        <f>M112/L112</f>
        <v>0.66666666666666663</v>
      </c>
      <c r="O112">
        <v>10</v>
      </c>
      <c r="P112">
        <v>8.9499999999999993</v>
      </c>
      <c r="Q112">
        <v>1</v>
      </c>
      <c r="R112">
        <f>Q112/M112</f>
        <v>0.5</v>
      </c>
      <c r="S112">
        <f>M112-Q112</f>
        <v>1</v>
      </c>
      <c r="T112">
        <v>2</v>
      </c>
      <c r="U112">
        <f>L112-T112</f>
        <v>1</v>
      </c>
      <c r="V112">
        <f>T112/L112</f>
        <v>0.66666666666666663</v>
      </c>
      <c r="W112">
        <f>1-V112</f>
        <v>0.33333333333333337</v>
      </c>
    </row>
    <row r="113" spans="1:23" x14ac:dyDescent="0.45">
      <c r="A113" t="s">
        <v>56</v>
      </c>
      <c r="B113" t="s">
        <v>2</v>
      </c>
      <c r="C113" t="s">
        <v>349</v>
      </c>
      <c r="D113" t="s">
        <v>346</v>
      </c>
      <c r="E113" t="s">
        <v>347</v>
      </c>
      <c r="F113" t="s">
        <v>348</v>
      </c>
      <c r="G113" t="s">
        <v>231</v>
      </c>
      <c r="H113" t="s">
        <v>232</v>
      </c>
      <c r="I113" t="s">
        <v>470</v>
      </c>
      <c r="J113">
        <v>0.63900896697836551</v>
      </c>
      <c r="K113" t="s">
        <v>466</v>
      </c>
      <c r="L113">
        <v>3</v>
      </c>
      <c r="M113">
        <v>2</v>
      </c>
      <c r="N113">
        <f>M113/L113</f>
        <v>0.66666666666666663</v>
      </c>
      <c r="O113">
        <v>10</v>
      </c>
      <c r="P113">
        <v>8.9499999999999993</v>
      </c>
      <c r="Q113">
        <v>1</v>
      </c>
      <c r="R113">
        <f>Q113/M113</f>
        <v>0.5</v>
      </c>
      <c r="S113">
        <f>M113-Q113</f>
        <v>1</v>
      </c>
      <c r="T113">
        <v>2</v>
      </c>
      <c r="U113">
        <f>L113-T113</f>
        <v>1</v>
      </c>
      <c r="V113">
        <f>T113/L113</f>
        <v>0.66666666666666663</v>
      </c>
      <c r="W113">
        <f>1-V113</f>
        <v>0.33333333333333337</v>
      </c>
    </row>
    <row r="114" spans="1:23" x14ac:dyDescent="0.45">
      <c r="A114" t="s">
        <v>57</v>
      </c>
      <c r="B114" t="s">
        <v>2</v>
      </c>
      <c r="C114" t="s">
        <v>350</v>
      </c>
      <c r="D114" t="s">
        <v>351</v>
      </c>
      <c r="E114" t="s">
        <v>352</v>
      </c>
      <c r="F114" t="s">
        <v>353</v>
      </c>
      <c r="G114" t="s">
        <v>240</v>
      </c>
      <c r="H114" t="s">
        <v>232</v>
      </c>
      <c r="I114" t="s">
        <v>470</v>
      </c>
      <c r="J114">
        <v>0.50004434314370794</v>
      </c>
      <c r="K114" t="s">
        <v>465</v>
      </c>
      <c r="L114">
        <v>3</v>
      </c>
      <c r="M114">
        <v>3</v>
      </c>
      <c r="N114">
        <f>M114/L114</f>
        <v>1</v>
      </c>
      <c r="O114">
        <v>10</v>
      </c>
      <c r="P114">
        <v>9.25</v>
      </c>
      <c r="Q114">
        <v>0</v>
      </c>
      <c r="R114">
        <f>Q114/M114</f>
        <v>0</v>
      </c>
      <c r="S114">
        <f>M114-Q114</f>
        <v>3</v>
      </c>
      <c r="T114">
        <v>3</v>
      </c>
      <c r="U114">
        <f>L114-T114</f>
        <v>0</v>
      </c>
      <c r="V114">
        <f>T114/L114</f>
        <v>1</v>
      </c>
      <c r="W114">
        <f>1-V114</f>
        <v>0</v>
      </c>
    </row>
    <row r="115" spans="1:23" x14ac:dyDescent="0.45">
      <c r="A115" t="s">
        <v>57</v>
      </c>
      <c r="B115" t="s">
        <v>2</v>
      </c>
      <c r="C115" t="s">
        <v>350</v>
      </c>
      <c r="D115" t="s">
        <v>351</v>
      </c>
      <c r="E115" t="s">
        <v>352</v>
      </c>
      <c r="F115" t="s">
        <v>353</v>
      </c>
      <c r="G115" t="s">
        <v>240</v>
      </c>
      <c r="H115" t="s">
        <v>232</v>
      </c>
      <c r="I115" t="s">
        <v>470</v>
      </c>
      <c r="J115">
        <v>0.53746586709711519</v>
      </c>
      <c r="K115" t="s">
        <v>466</v>
      </c>
      <c r="L115">
        <v>3</v>
      </c>
      <c r="M115">
        <v>3</v>
      </c>
      <c r="N115">
        <f>M115/L115</f>
        <v>1</v>
      </c>
      <c r="O115">
        <v>10</v>
      </c>
      <c r="P115">
        <v>9.25</v>
      </c>
      <c r="Q115">
        <v>0</v>
      </c>
      <c r="R115">
        <f>Q115/M115</f>
        <v>0</v>
      </c>
      <c r="S115">
        <f>M115-Q115</f>
        <v>3</v>
      </c>
      <c r="T115">
        <v>3</v>
      </c>
      <c r="U115">
        <f>L115-T115</f>
        <v>0</v>
      </c>
      <c r="V115">
        <f>T115/L115</f>
        <v>1</v>
      </c>
      <c r="W115">
        <f>1-V115</f>
        <v>0</v>
      </c>
    </row>
    <row r="116" spans="1:23" x14ac:dyDescent="0.45">
      <c r="A116" t="s">
        <v>58</v>
      </c>
      <c r="B116" t="s">
        <v>2</v>
      </c>
      <c r="C116" t="s">
        <v>354</v>
      </c>
      <c r="D116" t="s">
        <v>351</v>
      </c>
      <c r="E116" t="s">
        <v>352</v>
      </c>
      <c r="F116" t="s">
        <v>353</v>
      </c>
      <c r="G116" t="s">
        <v>240</v>
      </c>
      <c r="H116" t="s">
        <v>232</v>
      </c>
      <c r="I116" t="s">
        <v>470</v>
      </c>
      <c r="J116">
        <v>0.46785020925042914</v>
      </c>
      <c r="K116" t="s">
        <v>465</v>
      </c>
      <c r="L116">
        <v>3</v>
      </c>
      <c r="M116">
        <v>3</v>
      </c>
      <c r="N116">
        <f>M116/L116</f>
        <v>1</v>
      </c>
      <c r="O116">
        <v>10</v>
      </c>
      <c r="P116" s="3">
        <v>7.65</v>
      </c>
      <c r="Q116">
        <v>0</v>
      </c>
      <c r="R116">
        <f>Q116/M116</f>
        <v>0</v>
      </c>
      <c r="S116">
        <f>M116-Q116</f>
        <v>3</v>
      </c>
      <c r="T116">
        <v>3</v>
      </c>
      <c r="U116">
        <f>L116-T116</f>
        <v>0</v>
      </c>
      <c r="V116">
        <f>T116/L116</f>
        <v>1</v>
      </c>
      <c r="W116">
        <f>1-V116</f>
        <v>0</v>
      </c>
    </row>
    <row r="117" spans="1:23" x14ac:dyDescent="0.45">
      <c r="A117" t="s">
        <v>58</v>
      </c>
      <c r="B117" t="s">
        <v>2</v>
      </c>
      <c r="C117" t="s">
        <v>354</v>
      </c>
      <c r="D117" t="s">
        <v>351</v>
      </c>
      <c r="E117" t="s">
        <v>352</v>
      </c>
      <c r="F117" t="s">
        <v>353</v>
      </c>
      <c r="G117" t="s">
        <v>240</v>
      </c>
      <c r="H117" t="s">
        <v>232</v>
      </c>
      <c r="I117" t="s">
        <v>470</v>
      </c>
      <c r="J117">
        <v>0.50331459903995357</v>
      </c>
      <c r="K117" t="s">
        <v>466</v>
      </c>
      <c r="L117">
        <v>3</v>
      </c>
      <c r="M117">
        <v>3</v>
      </c>
      <c r="N117">
        <f>M117/L117</f>
        <v>1</v>
      </c>
      <c r="O117">
        <v>10</v>
      </c>
      <c r="P117" s="3">
        <v>7.65</v>
      </c>
      <c r="Q117">
        <v>0</v>
      </c>
      <c r="R117">
        <f>Q117/M117</f>
        <v>0</v>
      </c>
      <c r="S117">
        <f>M117-Q117</f>
        <v>3</v>
      </c>
      <c r="T117">
        <v>3</v>
      </c>
      <c r="U117">
        <f>L117-T117</f>
        <v>0</v>
      </c>
      <c r="V117">
        <f>T117/L117</f>
        <v>1</v>
      </c>
      <c r="W117">
        <f>1-V117</f>
        <v>0</v>
      </c>
    </row>
    <row r="118" spans="1:23" x14ac:dyDescent="0.45">
      <c r="A118" t="s">
        <v>59</v>
      </c>
      <c r="B118" t="s">
        <v>2</v>
      </c>
      <c r="C118" t="s">
        <v>355</v>
      </c>
      <c r="D118" t="s">
        <v>351</v>
      </c>
      <c r="E118" t="s">
        <v>352</v>
      </c>
      <c r="F118" t="s">
        <v>353</v>
      </c>
      <c r="G118" t="s">
        <v>240</v>
      </c>
      <c r="H118" t="s">
        <v>232</v>
      </c>
      <c r="I118" t="s">
        <v>470</v>
      </c>
      <c r="J118">
        <v>0.60438277147992614</v>
      </c>
      <c r="K118" t="s">
        <v>465</v>
      </c>
      <c r="L118">
        <v>3</v>
      </c>
      <c r="M118">
        <v>3</v>
      </c>
      <c r="N118">
        <f>M118/L118</f>
        <v>1</v>
      </c>
      <c r="O118">
        <v>11</v>
      </c>
      <c r="P118">
        <v>10.25</v>
      </c>
      <c r="Q118">
        <v>0</v>
      </c>
      <c r="R118">
        <f>Q118/M118</f>
        <v>0</v>
      </c>
      <c r="S118">
        <f>M118-Q118</f>
        <v>3</v>
      </c>
      <c r="T118">
        <v>3</v>
      </c>
      <c r="U118">
        <f>L118-T118</f>
        <v>0</v>
      </c>
      <c r="V118">
        <f>T118/L118</f>
        <v>1</v>
      </c>
      <c r="W118">
        <f>1-V118</f>
        <v>0</v>
      </c>
    </row>
    <row r="119" spans="1:23" x14ac:dyDescent="0.45">
      <c r="A119" t="s">
        <v>59</v>
      </c>
      <c r="B119" t="s">
        <v>2</v>
      </c>
      <c r="C119" t="s">
        <v>355</v>
      </c>
      <c r="D119" t="s">
        <v>351</v>
      </c>
      <c r="E119" t="s">
        <v>352</v>
      </c>
      <c r="F119" t="s">
        <v>353</v>
      </c>
      <c r="G119" t="s">
        <v>240</v>
      </c>
      <c r="H119" t="s">
        <v>232</v>
      </c>
      <c r="I119" t="s">
        <v>470</v>
      </c>
      <c r="J119">
        <v>0.57015084080689127</v>
      </c>
      <c r="K119" t="s">
        <v>466</v>
      </c>
      <c r="L119">
        <v>3</v>
      </c>
      <c r="M119">
        <v>3</v>
      </c>
      <c r="N119">
        <f>M119/L119</f>
        <v>1</v>
      </c>
      <c r="O119">
        <v>11</v>
      </c>
      <c r="P119">
        <v>10.25</v>
      </c>
      <c r="Q119">
        <v>0</v>
      </c>
      <c r="R119">
        <f>Q119/M119</f>
        <v>0</v>
      </c>
      <c r="S119">
        <f>M119-Q119</f>
        <v>3</v>
      </c>
      <c r="T119">
        <v>3</v>
      </c>
      <c r="U119">
        <f>L119-T119</f>
        <v>0</v>
      </c>
      <c r="V119">
        <f>T119/L119</f>
        <v>1</v>
      </c>
      <c r="W119">
        <f>1-V119</f>
        <v>0</v>
      </c>
    </row>
    <row r="120" spans="1:23" x14ac:dyDescent="0.45">
      <c r="A120" t="s">
        <v>60</v>
      </c>
      <c r="B120" t="s">
        <v>2</v>
      </c>
      <c r="C120" t="s">
        <v>356</v>
      </c>
      <c r="D120" t="s">
        <v>357</v>
      </c>
      <c r="E120" t="s">
        <v>358</v>
      </c>
      <c r="F120" t="s">
        <v>359</v>
      </c>
      <c r="G120" t="s">
        <v>240</v>
      </c>
      <c r="H120" t="s">
        <v>252</v>
      </c>
      <c r="I120" t="s">
        <v>469</v>
      </c>
      <c r="J120">
        <v>1.0380007827169377</v>
      </c>
      <c r="K120" t="s">
        <v>465</v>
      </c>
      <c r="L120">
        <v>5</v>
      </c>
      <c r="M120">
        <v>4</v>
      </c>
      <c r="N120">
        <f>M120/L120</f>
        <v>0.8</v>
      </c>
      <c r="O120">
        <v>10</v>
      </c>
      <c r="P120">
        <v>8.6999999999999993</v>
      </c>
      <c r="Q120">
        <v>0</v>
      </c>
      <c r="R120">
        <f>Q120/M120</f>
        <v>0</v>
      </c>
      <c r="S120">
        <f>M120-Q120</f>
        <v>4</v>
      </c>
      <c r="T120">
        <v>5</v>
      </c>
      <c r="U120">
        <f>L120-T120</f>
        <v>0</v>
      </c>
      <c r="V120">
        <f>T120/L120</f>
        <v>1</v>
      </c>
      <c r="W120">
        <f>1-V120</f>
        <v>0</v>
      </c>
    </row>
    <row r="121" spans="1:23" x14ac:dyDescent="0.45">
      <c r="A121" t="s">
        <v>60</v>
      </c>
      <c r="B121" t="s">
        <v>2</v>
      </c>
      <c r="C121" t="s">
        <v>356</v>
      </c>
      <c r="D121" t="s">
        <v>357</v>
      </c>
      <c r="E121" t="s">
        <v>358</v>
      </c>
      <c r="F121" t="s">
        <v>359</v>
      </c>
      <c r="G121" t="s">
        <v>240</v>
      </c>
      <c r="H121" t="s">
        <v>252</v>
      </c>
      <c r="I121" t="s">
        <v>469</v>
      </c>
      <c r="J121">
        <v>0.85850200015315081</v>
      </c>
      <c r="K121" t="s">
        <v>466</v>
      </c>
      <c r="L121">
        <v>5</v>
      </c>
      <c r="M121">
        <v>4</v>
      </c>
      <c r="N121">
        <f>M121/L121</f>
        <v>0.8</v>
      </c>
      <c r="O121">
        <v>10</v>
      </c>
      <c r="P121">
        <v>8.6999999999999993</v>
      </c>
      <c r="Q121">
        <v>0</v>
      </c>
      <c r="R121">
        <f>Q121/M121</f>
        <v>0</v>
      </c>
      <c r="S121">
        <f>M121-Q121</f>
        <v>4</v>
      </c>
      <c r="T121">
        <v>5</v>
      </c>
      <c r="U121">
        <f>L121-T121</f>
        <v>0</v>
      </c>
      <c r="V121">
        <f>T121/L121</f>
        <v>1</v>
      </c>
      <c r="W121">
        <f>1-V121</f>
        <v>0</v>
      </c>
    </row>
    <row r="122" spans="1:23" x14ac:dyDescent="0.45">
      <c r="A122" t="s">
        <v>61</v>
      </c>
      <c r="B122" t="s">
        <v>2</v>
      </c>
      <c r="C122" t="s">
        <v>360</v>
      </c>
      <c r="D122" t="s">
        <v>361</v>
      </c>
      <c r="E122" t="s">
        <v>362</v>
      </c>
      <c r="F122" t="s">
        <v>363</v>
      </c>
      <c r="G122" t="s">
        <v>231</v>
      </c>
      <c r="H122" t="s">
        <v>252</v>
      </c>
      <c r="I122" t="s">
        <v>469</v>
      </c>
      <c r="J122">
        <v>1.0160484417443763</v>
      </c>
      <c r="K122" t="s">
        <v>465</v>
      </c>
      <c r="L122">
        <v>6</v>
      </c>
      <c r="M122">
        <v>2</v>
      </c>
      <c r="N122">
        <f>M122/L122</f>
        <v>0.33333333333333331</v>
      </c>
      <c r="O122">
        <v>10</v>
      </c>
      <c r="P122">
        <v>7.95</v>
      </c>
      <c r="Q122">
        <v>1</v>
      </c>
      <c r="R122">
        <f>Q122/M122</f>
        <v>0.5</v>
      </c>
      <c r="S122">
        <f>M122-Q122</f>
        <v>1</v>
      </c>
      <c r="T122">
        <v>5</v>
      </c>
      <c r="U122">
        <f>L122-T122</f>
        <v>1</v>
      </c>
      <c r="V122">
        <f>T122/L122</f>
        <v>0.83333333333333337</v>
      </c>
      <c r="W122">
        <f>1-V122</f>
        <v>0.16666666666666663</v>
      </c>
    </row>
    <row r="123" spans="1:23" x14ac:dyDescent="0.45">
      <c r="A123" t="s">
        <v>61</v>
      </c>
      <c r="B123" t="s">
        <v>2</v>
      </c>
      <c r="C123" t="s">
        <v>360</v>
      </c>
      <c r="D123" t="s">
        <v>361</v>
      </c>
      <c r="E123" t="s">
        <v>362</v>
      </c>
      <c r="F123" t="s">
        <v>363</v>
      </c>
      <c r="G123" t="s">
        <v>231</v>
      </c>
      <c r="H123" t="s">
        <v>252</v>
      </c>
      <c r="I123" t="s">
        <v>469</v>
      </c>
      <c r="J123">
        <v>0.90769470728923818</v>
      </c>
      <c r="K123" t="s">
        <v>466</v>
      </c>
      <c r="L123">
        <v>6</v>
      </c>
      <c r="M123">
        <v>2</v>
      </c>
      <c r="N123">
        <f>M123/L123</f>
        <v>0.33333333333333331</v>
      </c>
      <c r="O123">
        <v>10</v>
      </c>
      <c r="P123">
        <v>7.95</v>
      </c>
      <c r="Q123">
        <v>1</v>
      </c>
      <c r="R123">
        <f>Q123/M123</f>
        <v>0.5</v>
      </c>
      <c r="S123">
        <f>M123-Q123</f>
        <v>1</v>
      </c>
      <c r="T123">
        <v>5</v>
      </c>
      <c r="U123">
        <f>L123-T123</f>
        <v>1</v>
      </c>
      <c r="V123">
        <f>T123/L123</f>
        <v>0.83333333333333337</v>
      </c>
      <c r="W123">
        <f>1-V123</f>
        <v>0.16666666666666663</v>
      </c>
    </row>
    <row r="124" spans="1:23" x14ac:dyDescent="0.45">
      <c r="A124" t="s">
        <v>62</v>
      </c>
      <c r="B124" t="s">
        <v>2</v>
      </c>
      <c r="C124" t="s">
        <v>364</v>
      </c>
      <c r="D124" t="s">
        <v>357</v>
      </c>
      <c r="E124" t="s">
        <v>358</v>
      </c>
      <c r="F124" t="s">
        <v>359</v>
      </c>
      <c r="G124" t="s">
        <v>240</v>
      </c>
      <c r="H124" t="s">
        <v>252</v>
      </c>
      <c r="I124" t="s">
        <v>470</v>
      </c>
      <c r="J124">
        <v>0.655971201294692</v>
      </c>
      <c r="K124" t="s">
        <v>465</v>
      </c>
      <c r="L124">
        <v>5</v>
      </c>
      <c r="M124">
        <v>4</v>
      </c>
      <c r="N124">
        <f>M124/L124</f>
        <v>0.8</v>
      </c>
      <c r="O124">
        <v>10</v>
      </c>
      <c r="P124">
        <v>9.4499999999999993</v>
      </c>
      <c r="Q124">
        <v>0</v>
      </c>
      <c r="R124">
        <f>Q124/M124</f>
        <v>0</v>
      </c>
      <c r="S124">
        <f>M124-Q124</f>
        <v>4</v>
      </c>
      <c r="T124">
        <v>5</v>
      </c>
      <c r="U124">
        <f>L124-T124</f>
        <v>0</v>
      </c>
      <c r="V124">
        <f>T124/L124</f>
        <v>1</v>
      </c>
      <c r="W124">
        <f>1-V124</f>
        <v>0</v>
      </c>
    </row>
    <row r="125" spans="1:23" x14ac:dyDescent="0.45">
      <c r="A125" t="s">
        <v>62</v>
      </c>
      <c r="B125" t="s">
        <v>2</v>
      </c>
      <c r="C125" t="s">
        <v>364</v>
      </c>
      <c r="D125" t="s">
        <v>357</v>
      </c>
      <c r="E125" t="s">
        <v>358</v>
      </c>
      <c r="F125" t="s">
        <v>359</v>
      </c>
      <c r="G125" t="s">
        <v>240</v>
      </c>
      <c r="H125" t="s">
        <v>252</v>
      </c>
      <c r="I125" t="s">
        <v>470</v>
      </c>
      <c r="J125">
        <v>0.56537478085848691</v>
      </c>
      <c r="K125" t="s">
        <v>466</v>
      </c>
      <c r="L125">
        <v>5</v>
      </c>
      <c r="M125">
        <v>4</v>
      </c>
      <c r="N125">
        <f>M125/L125</f>
        <v>0.8</v>
      </c>
      <c r="O125">
        <v>10</v>
      </c>
      <c r="P125">
        <v>9.4499999999999993</v>
      </c>
      <c r="Q125">
        <v>0</v>
      </c>
      <c r="R125">
        <f>Q125/M125</f>
        <v>0</v>
      </c>
      <c r="S125">
        <f>M125-Q125</f>
        <v>4</v>
      </c>
      <c r="T125">
        <v>5</v>
      </c>
      <c r="U125">
        <f>L125-T125</f>
        <v>0</v>
      </c>
      <c r="V125">
        <f>T125/L125</f>
        <v>1</v>
      </c>
      <c r="W125">
        <f>1-V125</f>
        <v>0</v>
      </c>
    </row>
    <row r="126" spans="1:23" x14ac:dyDescent="0.45">
      <c r="A126" t="s">
        <v>63</v>
      </c>
      <c r="B126" t="s">
        <v>2</v>
      </c>
      <c r="C126" t="s">
        <v>365</v>
      </c>
      <c r="D126" t="s">
        <v>366</v>
      </c>
      <c r="E126" t="s">
        <v>367</v>
      </c>
      <c r="F126" t="s">
        <v>368</v>
      </c>
      <c r="G126" t="s">
        <v>231</v>
      </c>
      <c r="H126" t="s">
        <v>232</v>
      </c>
      <c r="I126" t="s">
        <v>469</v>
      </c>
      <c r="J126">
        <v>0.79635388229892046</v>
      </c>
      <c r="K126" t="s">
        <v>465</v>
      </c>
      <c r="L126">
        <v>5</v>
      </c>
      <c r="M126">
        <v>4</v>
      </c>
      <c r="N126">
        <f>M126/L126</f>
        <v>0.8</v>
      </c>
      <c r="O126">
        <v>10</v>
      </c>
      <c r="P126">
        <v>8</v>
      </c>
      <c r="Q126">
        <v>1</v>
      </c>
      <c r="R126">
        <f>Q126/M126</f>
        <v>0.25</v>
      </c>
      <c r="S126">
        <f>M126-Q126</f>
        <v>3</v>
      </c>
      <c r="T126">
        <v>5</v>
      </c>
      <c r="U126">
        <f>L126-T126</f>
        <v>0</v>
      </c>
      <c r="V126">
        <f>T126/L126</f>
        <v>1</v>
      </c>
      <c r="W126">
        <f>1-V126</f>
        <v>0</v>
      </c>
    </row>
    <row r="127" spans="1:23" x14ac:dyDescent="0.45">
      <c r="A127" t="s">
        <v>63</v>
      </c>
      <c r="B127" t="s">
        <v>2</v>
      </c>
      <c r="C127" t="s">
        <v>365</v>
      </c>
      <c r="D127" t="s">
        <v>366</v>
      </c>
      <c r="E127" t="s">
        <v>367</v>
      </c>
      <c r="F127" t="s">
        <v>368</v>
      </c>
      <c r="G127" t="s">
        <v>231</v>
      </c>
      <c r="H127" t="s">
        <v>232</v>
      </c>
      <c r="I127" t="s">
        <v>469</v>
      </c>
      <c r="J127">
        <v>1.1520168177490433</v>
      </c>
      <c r="K127" t="s">
        <v>466</v>
      </c>
      <c r="L127">
        <v>5</v>
      </c>
      <c r="M127">
        <v>4</v>
      </c>
      <c r="N127">
        <f>M127/L127</f>
        <v>0.8</v>
      </c>
      <c r="O127">
        <v>10</v>
      </c>
      <c r="P127">
        <v>8</v>
      </c>
      <c r="Q127">
        <v>1</v>
      </c>
      <c r="R127">
        <f>Q127/M127</f>
        <v>0.25</v>
      </c>
      <c r="S127">
        <f>M127-Q127</f>
        <v>3</v>
      </c>
      <c r="T127">
        <v>5</v>
      </c>
      <c r="U127">
        <f>L127-T127</f>
        <v>0</v>
      </c>
      <c r="V127">
        <f>T127/L127</f>
        <v>1</v>
      </c>
      <c r="W127">
        <f>1-V127</f>
        <v>0</v>
      </c>
    </row>
    <row r="128" spans="1:23" x14ac:dyDescent="0.45">
      <c r="A128" t="s">
        <v>64</v>
      </c>
      <c r="B128" t="s">
        <v>2</v>
      </c>
      <c r="C128" t="s">
        <v>369</v>
      </c>
      <c r="D128" t="s">
        <v>357</v>
      </c>
      <c r="E128" t="s">
        <v>358</v>
      </c>
      <c r="F128" t="s">
        <v>359</v>
      </c>
      <c r="G128" t="s">
        <v>240</v>
      </c>
      <c r="H128" t="s">
        <v>252</v>
      </c>
      <c r="I128" t="s">
        <v>469</v>
      </c>
      <c r="J128">
        <v>0.90056955435876329</v>
      </c>
      <c r="K128" t="s">
        <v>465</v>
      </c>
      <c r="L128">
        <v>5</v>
      </c>
      <c r="M128">
        <v>4</v>
      </c>
      <c r="N128">
        <f>M128/L128</f>
        <v>0.8</v>
      </c>
      <c r="O128">
        <v>10</v>
      </c>
      <c r="P128">
        <v>7.3</v>
      </c>
      <c r="Q128">
        <v>0</v>
      </c>
      <c r="R128">
        <f>Q128/M128</f>
        <v>0</v>
      </c>
      <c r="S128">
        <f>M128-Q128</f>
        <v>4</v>
      </c>
      <c r="T128">
        <v>5</v>
      </c>
      <c r="U128">
        <f>L128-T128</f>
        <v>0</v>
      </c>
      <c r="V128">
        <f>T128/L128</f>
        <v>1</v>
      </c>
      <c r="W128">
        <f>1-V128</f>
        <v>0</v>
      </c>
    </row>
    <row r="129" spans="1:23" x14ac:dyDescent="0.45">
      <c r="A129" t="s">
        <v>64</v>
      </c>
      <c r="B129" t="s">
        <v>2</v>
      </c>
      <c r="C129" t="s">
        <v>369</v>
      </c>
      <c r="D129" t="s">
        <v>357</v>
      </c>
      <c r="E129" t="s">
        <v>358</v>
      </c>
      <c r="F129" t="s">
        <v>359</v>
      </c>
      <c r="G129" t="s">
        <v>240</v>
      </c>
      <c r="H129" t="s">
        <v>252</v>
      </c>
      <c r="I129" t="s">
        <v>469</v>
      </c>
      <c r="J129">
        <v>0.83752733561994985</v>
      </c>
      <c r="K129" t="s">
        <v>466</v>
      </c>
      <c r="L129">
        <v>5</v>
      </c>
      <c r="M129">
        <v>4</v>
      </c>
      <c r="N129">
        <f>M129/L129</f>
        <v>0.8</v>
      </c>
      <c r="O129">
        <v>10</v>
      </c>
      <c r="P129">
        <v>7.3</v>
      </c>
      <c r="Q129">
        <v>0</v>
      </c>
      <c r="R129">
        <f>Q129/M129</f>
        <v>0</v>
      </c>
      <c r="S129">
        <f>M129-Q129</f>
        <v>4</v>
      </c>
      <c r="T129">
        <v>5</v>
      </c>
      <c r="U129">
        <f>L129-T129</f>
        <v>0</v>
      </c>
      <c r="V129">
        <f>T129/L129</f>
        <v>1</v>
      </c>
      <c r="W129">
        <f>1-V129</f>
        <v>0</v>
      </c>
    </row>
    <row r="130" spans="1:23" x14ac:dyDescent="0.45">
      <c r="A130" t="s">
        <v>65</v>
      </c>
      <c r="B130" t="s">
        <v>2</v>
      </c>
      <c r="C130" t="s">
        <v>370</v>
      </c>
      <c r="D130" t="s">
        <v>371</v>
      </c>
      <c r="E130" t="s">
        <v>372</v>
      </c>
      <c r="F130" t="s">
        <v>373</v>
      </c>
      <c r="G130" t="s">
        <v>240</v>
      </c>
      <c r="H130" t="s">
        <v>252</v>
      </c>
      <c r="I130" t="s">
        <v>470</v>
      </c>
      <c r="J130">
        <v>0.50617227480572902</v>
      </c>
      <c r="K130" t="s">
        <v>465</v>
      </c>
      <c r="L130">
        <v>5</v>
      </c>
      <c r="M130">
        <v>4</v>
      </c>
      <c r="N130">
        <f>M130/L130</f>
        <v>0.8</v>
      </c>
      <c r="O130">
        <v>10</v>
      </c>
      <c r="P130">
        <v>9.65</v>
      </c>
      <c r="Q130">
        <v>2</v>
      </c>
      <c r="R130">
        <f>Q130/M130</f>
        <v>0.5</v>
      </c>
      <c r="S130">
        <f>M130-Q130</f>
        <v>2</v>
      </c>
      <c r="T130">
        <v>5</v>
      </c>
      <c r="U130">
        <f>L130-T130</f>
        <v>0</v>
      </c>
      <c r="V130">
        <f>T130/L130</f>
        <v>1</v>
      </c>
      <c r="W130">
        <f>1-V130</f>
        <v>0</v>
      </c>
    </row>
    <row r="131" spans="1:23" x14ac:dyDescent="0.45">
      <c r="A131" t="s">
        <v>65</v>
      </c>
      <c r="B131" t="s">
        <v>2</v>
      </c>
      <c r="C131" t="s">
        <v>370</v>
      </c>
      <c r="D131" t="s">
        <v>371</v>
      </c>
      <c r="E131" t="s">
        <v>372</v>
      </c>
      <c r="F131" t="s">
        <v>373</v>
      </c>
      <c r="G131" t="s">
        <v>240</v>
      </c>
      <c r="H131" t="s">
        <v>252</v>
      </c>
      <c r="I131" t="s">
        <v>470</v>
      </c>
      <c r="J131">
        <v>0.67882150987615331</v>
      </c>
      <c r="K131" t="s">
        <v>466</v>
      </c>
      <c r="L131">
        <v>5</v>
      </c>
      <c r="M131">
        <v>4</v>
      </c>
      <c r="N131">
        <f>M131/L131</f>
        <v>0.8</v>
      </c>
      <c r="O131">
        <v>10</v>
      </c>
      <c r="P131">
        <v>9.65</v>
      </c>
      <c r="Q131">
        <v>2</v>
      </c>
      <c r="R131">
        <f>Q131/M131</f>
        <v>0.5</v>
      </c>
      <c r="S131">
        <f>M131-Q131</f>
        <v>2</v>
      </c>
      <c r="T131">
        <v>5</v>
      </c>
      <c r="U131">
        <f>L131-T131</f>
        <v>0</v>
      </c>
      <c r="V131">
        <f>T131/L131</f>
        <v>1</v>
      </c>
      <c r="W131">
        <f>1-V131</f>
        <v>0</v>
      </c>
    </row>
    <row r="132" spans="1:23" x14ac:dyDescent="0.45">
      <c r="A132" t="s">
        <v>66</v>
      </c>
      <c r="B132" t="s">
        <v>2</v>
      </c>
      <c r="C132" t="s">
        <v>374</v>
      </c>
      <c r="D132" t="s">
        <v>357</v>
      </c>
      <c r="E132" t="s">
        <v>358</v>
      </c>
      <c r="F132" t="s">
        <v>359</v>
      </c>
      <c r="G132" t="s">
        <v>240</v>
      </c>
      <c r="H132" t="s">
        <v>252</v>
      </c>
      <c r="I132" t="s">
        <v>469</v>
      </c>
      <c r="J132">
        <v>0.95422473961503884</v>
      </c>
      <c r="K132" t="s">
        <v>465</v>
      </c>
      <c r="L132">
        <v>5</v>
      </c>
      <c r="M132">
        <v>4</v>
      </c>
      <c r="N132">
        <f>M132/L132</f>
        <v>0.8</v>
      </c>
      <c r="O132">
        <v>10</v>
      </c>
      <c r="P132">
        <v>10</v>
      </c>
      <c r="Q132">
        <v>0</v>
      </c>
      <c r="R132">
        <f>Q132/M132</f>
        <v>0</v>
      </c>
      <c r="S132">
        <f>M132-Q132</f>
        <v>4</v>
      </c>
      <c r="T132">
        <v>5</v>
      </c>
      <c r="U132">
        <f>L132-T132</f>
        <v>0</v>
      </c>
      <c r="V132">
        <f>T132/L132</f>
        <v>1</v>
      </c>
      <c r="W132">
        <f>1-V132</f>
        <v>0</v>
      </c>
    </row>
    <row r="133" spans="1:23" x14ac:dyDescent="0.45">
      <c r="A133" t="s">
        <v>66</v>
      </c>
      <c r="B133" t="s">
        <v>2</v>
      </c>
      <c r="C133" t="s">
        <v>374</v>
      </c>
      <c r="D133" t="s">
        <v>357</v>
      </c>
      <c r="E133" t="s">
        <v>358</v>
      </c>
      <c r="F133" t="s">
        <v>359</v>
      </c>
      <c r="G133" t="s">
        <v>240</v>
      </c>
      <c r="H133" t="s">
        <v>252</v>
      </c>
      <c r="I133" t="s">
        <v>469</v>
      </c>
      <c r="J133">
        <v>1.0437215017741699</v>
      </c>
      <c r="K133" t="s">
        <v>466</v>
      </c>
      <c r="L133">
        <v>5</v>
      </c>
      <c r="M133">
        <v>4</v>
      </c>
      <c r="N133">
        <f>M133/L133</f>
        <v>0.8</v>
      </c>
      <c r="O133">
        <v>10</v>
      </c>
      <c r="P133">
        <v>10</v>
      </c>
      <c r="Q133">
        <v>0</v>
      </c>
      <c r="R133">
        <f>Q133/M133</f>
        <v>0</v>
      </c>
      <c r="S133">
        <f>M133-Q133</f>
        <v>4</v>
      </c>
      <c r="T133">
        <v>5</v>
      </c>
      <c r="U133">
        <f>L133-T133</f>
        <v>0</v>
      </c>
      <c r="V133">
        <f>T133/L133</f>
        <v>1</v>
      </c>
      <c r="W133">
        <f>1-V133</f>
        <v>0</v>
      </c>
    </row>
    <row r="134" spans="1:23" x14ac:dyDescent="0.45">
      <c r="A134" t="s">
        <v>67</v>
      </c>
      <c r="B134" t="s">
        <v>2</v>
      </c>
      <c r="C134" t="s">
        <v>375</v>
      </c>
      <c r="D134" t="s">
        <v>376</v>
      </c>
      <c r="E134" t="s">
        <v>377</v>
      </c>
      <c r="F134" t="s">
        <v>378</v>
      </c>
      <c r="G134" t="s">
        <v>240</v>
      </c>
      <c r="H134" t="s">
        <v>252</v>
      </c>
      <c r="I134" t="s">
        <v>469</v>
      </c>
      <c r="J134">
        <v>0.56353917447139124</v>
      </c>
      <c r="K134" t="s">
        <v>465</v>
      </c>
      <c r="L134">
        <v>4</v>
      </c>
      <c r="M134">
        <v>1</v>
      </c>
      <c r="N134">
        <f>M134/L134</f>
        <v>0.25</v>
      </c>
      <c r="O134">
        <v>10</v>
      </c>
      <c r="P134">
        <v>9.85</v>
      </c>
      <c r="Q134">
        <v>0</v>
      </c>
      <c r="R134">
        <f>Q134/M134</f>
        <v>0</v>
      </c>
      <c r="S134">
        <f>M134-Q134</f>
        <v>1</v>
      </c>
      <c r="T134">
        <v>4</v>
      </c>
      <c r="U134">
        <f>L134-T134</f>
        <v>0</v>
      </c>
      <c r="V134">
        <f>T134/L134</f>
        <v>1</v>
      </c>
      <c r="W134">
        <f>1-V134</f>
        <v>0</v>
      </c>
    </row>
    <row r="135" spans="1:23" x14ac:dyDescent="0.45">
      <c r="A135" t="s">
        <v>67</v>
      </c>
      <c r="B135" t="s">
        <v>2</v>
      </c>
      <c r="C135" t="s">
        <v>375</v>
      </c>
      <c r="D135" t="s">
        <v>376</v>
      </c>
      <c r="E135" t="s">
        <v>377</v>
      </c>
      <c r="F135" t="s">
        <v>378</v>
      </c>
      <c r="G135" t="s">
        <v>240</v>
      </c>
      <c r="H135" t="s">
        <v>252</v>
      </c>
      <c r="I135" t="s">
        <v>469</v>
      </c>
      <c r="J135">
        <v>0.59066278257057081</v>
      </c>
      <c r="K135" t="s">
        <v>466</v>
      </c>
      <c r="L135">
        <v>4</v>
      </c>
      <c r="M135">
        <v>1</v>
      </c>
      <c r="N135">
        <f>M135/L135</f>
        <v>0.25</v>
      </c>
      <c r="O135">
        <v>10</v>
      </c>
      <c r="P135">
        <v>9.85</v>
      </c>
      <c r="Q135">
        <v>0</v>
      </c>
      <c r="R135">
        <f>Q135/M135</f>
        <v>0</v>
      </c>
      <c r="S135">
        <f>M135-Q135</f>
        <v>1</v>
      </c>
      <c r="T135">
        <v>4</v>
      </c>
      <c r="U135">
        <f>L135-T135</f>
        <v>0</v>
      </c>
      <c r="V135">
        <f>T135/L135</f>
        <v>1</v>
      </c>
      <c r="W135">
        <f>1-V135</f>
        <v>0</v>
      </c>
    </row>
    <row r="136" spans="1:23" x14ac:dyDescent="0.45">
      <c r="A136" t="s">
        <v>68</v>
      </c>
      <c r="B136" t="s">
        <v>2</v>
      </c>
      <c r="C136" t="s">
        <v>379</v>
      </c>
      <c r="D136" t="s">
        <v>366</v>
      </c>
      <c r="E136" t="s">
        <v>367</v>
      </c>
      <c r="F136" t="s">
        <v>368</v>
      </c>
      <c r="G136" t="s">
        <v>231</v>
      </c>
      <c r="H136" t="s">
        <v>232</v>
      </c>
      <c r="I136" t="s">
        <v>469</v>
      </c>
      <c r="J136">
        <v>0.68519059441766206</v>
      </c>
      <c r="K136" t="s">
        <v>465</v>
      </c>
      <c r="L136">
        <v>5</v>
      </c>
      <c r="M136">
        <v>4</v>
      </c>
      <c r="N136">
        <f>M136/L136</f>
        <v>0.8</v>
      </c>
      <c r="O136">
        <v>10</v>
      </c>
      <c r="P136">
        <v>9.1999999999999993</v>
      </c>
      <c r="Q136">
        <v>1</v>
      </c>
      <c r="R136">
        <f>Q136/M136</f>
        <v>0.25</v>
      </c>
      <c r="S136">
        <f>M136-Q136</f>
        <v>3</v>
      </c>
      <c r="T136">
        <v>5</v>
      </c>
      <c r="U136">
        <f>L136-T136</f>
        <v>0</v>
      </c>
      <c r="V136">
        <f>T136/L136</f>
        <v>1</v>
      </c>
      <c r="W136">
        <f>1-V136</f>
        <v>0</v>
      </c>
    </row>
    <row r="137" spans="1:23" x14ac:dyDescent="0.45">
      <c r="A137" t="s">
        <v>68</v>
      </c>
      <c r="B137" t="s">
        <v>2</v>
      </c>
      <c r="C137" t="s">
        <v>379</v>
      </c>
      <c r="D137" t="s">
        <v>366</v>
      </c>
      <c r="E137" t="s">
        <v>367</v>
      </c>
      <c r="F137" t="s">
        <v>368</v>
      </c>
      <c r="G137" t="s">
        <v>231</v>
      </c>
      <c r="H137" t="s">
        <v>232</v>
      </c>
      <c r="I137" t="s">
        <v>469</v>
      </c>
      <c r="J137">
        <v>1.3253789521953407</v>
      </c>
      <c r="K137" t="s">
        <v>466</v>
      </c>
      <c r="L137">
        <v>5</v>
      </c>
      <c r="M137">
        <v>4</v>
      </c>
      <c r="N137">
        <f>M137/L137</f>
        <v>0.8</v>
      </c>
      <c r="O137">
        <v>10</v>
      </c>
      <c r="P137">
        <v>9.1999999999999993</v>
      </c>
      <c r="Q137">
        <v>1</v>
      </c>
      <c r="R137">
        <f>Q137/M137</f>
        <v>0.25</v>
      </c>
      <c r="S137">
        <f>M137-Q137</f>
        <v>3</v>
      </c>
      <c r="T137">
        <v>5</v>
      </c>
      <c r="U137">
        <f>L137-T137</f>
        <v>0</v>
      </c>
      <c r="V137">
        <f>T137/L137</f>
        <v>1</v>
      </c>
      <c r="W137">
        <f>1-V137</f>
        <v>0</v>
      </c>
    </row>
    <row r="138" spans="1:23" x14ac:dyDescent="0.45">
      <c r="A138" t="s">
        <v>69</v>
      </c>
      <c r="B138" t="s">
        <v>2</v>
      </c>
      <c r="C138" t="s">
        <v>380</v>
      </c>
      <c r="D138" t="s">
        <v>366</v>
      </c>
      <c r="E138" t="s">
        <v>367</v>
      </c>
      <c r="F138" t="s">
        <v>368</v>
      </c>
      <c r="G138" t="s">
        <v>231</v>
      </c>
      <c r="H138" t="s">
        <v>232</v>
      </c>
      <c r="I138" t="s">
        <v>470</v>
      </c>
      <c r="J138">
        <v>0.73157481775182953</v>
      </c>
      <c r="K138" t="s">
        <v>465</v>
      </c>
      <c r="L138">
        <v>5</v>
      </c>
      <c r="M138">
        <v>4</v>
      </c>
      <c r="N138">
        <f>M138/L138</f>
        <v>0.8</v>
      </c>
      <c r="O138">
        <v>10</v>
      </c>
      <c r="P138">
        <v>9</v>
      </c>
      <c r="Q138">
        <v>1</v>
      </c>
      <c r="R138">
        <f>Q138/M138</f>
        <v>0.25</v>
      </c>
      <c r="S138">
        <f>M138-Q138</f>
        <v>3</v>
      </c>
      <c r="T138">
        <v>5</v>
      </c>
      <c r="U138">
        <f>L138-T138</f>
        <v>0</v>
      </c>
      <c r="V138">
        <f>T138/L138</f>
        <v>1</v>
      </c>
      <c r="W138">
        <f>1-V138</f>
        <v>0</v>
      </c>
    </row>
    <row r="139" spans="1:23" x14ac:dyDescent="0.45">
      <c r="A139" t="s">
        <v>69</v>
      </c>
      <c r="B139" t="s">
        <v>2</v>
      </c>
      <c r="C139" t="s">
        <v>380</v>
      </c>
      <c r="D139" t="s">
        <v>366</v>
      </c>
      <c r="E139" t="s">
        <v>367</v>
      </c>
      <c r="F139" t="s">
        <v>368</v>
      </c>
      <c r="G139" t="s">
        <v>231</v>
      </c>
      <c r="H139" t="s">
        <v>232</v>
      </c>
      <c r="I139" t="s">
        <v>470</v>
      </c>
      <c r="J139">
        <v>1.5039640890615249</v>
      </c>
      <c r="K139" t="s">
        <v>466</v>
      </c>
      <c r="L139">
        <v>5</v>
      </c>
      <c r="M139">
        <v>4</v>
      </c>
      <c r="N139">
        <f>M139/L139</f>
        <v>0.8</v>
      </c>
      <c r="O139">
        <v>10</v>
      </c>
      <c r="P139">
        <v>9</v>
      </c>
      <c r="Q139">
        <v>1</v>
      </c>
      <c r="R139">
        <f>Q139/M139</f>
        <v>0.25</v>
      </c>
      <c r="S139">
        <f>M139-Q139</f>
        <v>3</v>
      </c>
      <c r="T139">
        <v>5</v>
      </c>
      <c r="U139">
        <f>L139-T139</f>
        <v>0</v>
      </c>
      <c r="V139">
        <f>T139/L139</f>
        <v>1</v>
      </c>
      <c r="W139">
        <f>1-V139</f>
        <v>0</v>
      </c>
    </row>
    <row r="140" spans="1:23" x14ac:dyDescent="0.45">
      <c r="A140" t="s">
        <v>70</v>
      </c>
      <c r="B140" t="s">
        <v>2</v>
      </c>
      <c r="C140" t="s">
        <v>381</v>
      </c>
      <c r="D140" t="s">
        <v>371</v>
      </c>
      <c r="E140" t="s">
        <v>372</v>
      </c>
      <c r="F140" t="s">
        <v>373</v>
      </c>
      <c r="G140" t="s">
        <v>240</v>
      </c>
      <c r="H140" t="s">
        <v>252</v>
      </c>
      <c r="I140" t="s">
        <v>470</v>
      </c>
      <c r="J140">
        <v>0.91196005065684782</v>
      </c>
      <c r="K140" t="s">
        <v>465</v>
      </c>
      <c r="L140">
        <v>5</v>
      </c>
      <c r="M140">
        <v>4</v>
      </c>
      <c r="N140">
        <f>M140/L140</f>
        <v>0.8</v>
      </c>
      <c r="O140">
        <v>10</v>
      </c>
      <c r="P140">
        <v>10.7</v>
      </c>
      <c r="Q140">
        <v>2</v>
      </c>
      <c r="R140">
        <f>Q140/M140</f>
        <v>0.5</v>
      </c>
      <c r="S140">
        <f>M140-Q140</f>
        <v>2</v>
      </c>
      <c r="T140">
        <v>5</v>
      </c>
      <c r="U140">
        <f>L140-T140</f>
        <v>0</v>
      </c>
      <c r="V140">
        <f>T140/L140</f>
        <v>1</v>
      </c>
      <c r="W140">
        <f>1-V140</f>
        <v>0</v>
      </c>
    </row>
    <row r="141" spans="1:23" x14ac:dyDescent="0.45">
      <c r="A141" t="s">
        <v>70</v>
      </c>
      <c r="B141" t="s">
        <v>2</v>
      </c>
      <c r="C141" t="s">
        <v>381</v>
      </c>
      <c r="D141" t="s">
        <v>371</v>
      </c>
      <c r="E141" t="s">
        <v>372</v>
      </c>
      <c r="F141" t="s">
        <v>373</v>
      </c>
      <c r="G141" t="s">
        <v>240</v>
      </c>
      <c r="H141" t="s">
        <v>252</v>
      </c>
      <c r="I141" t="s">
        <v>470</v>
      </c>
      <c r="J141">
        <v>0.86939734120024759</v>
      </c>
      <c r="K141" t="s">
        <v>466</v>
      </c>
      <c r="L141">
        <v>5</v>
      </c>
      <c r="M141">
        <v>4</v>
      </c>
      <c r="N141">
        <f>M141/L141</f>
        <v>0.8</v>
      </c>
      <c r="O141">
        <v>10</v>
      </c>
      <c r="P141">
        <v>10.7</v>
      </c>
      <c r="Q141">
        <v>2</v>
      </c>
      <c r="R141">
        <f>Q141/M141</f>
        <v>0.5</v>
      </c>
      <c r="S141">
        <f>M141-Q141</f>
        <v>2</v>
      </c>
      <c r="T141">
        <v>5</v>
      </c>
      <c r="U141">
        <f>L141-T141</f>
        <v>0</v>
      </c>
      <c r="V141">
        <f>T141/L141</f>
        <v>1</v>
      </c>
      <c r="W141">
        <f>1-V141</f>
        <v>0</v>
      </c>
    </row>
    <row r="142" spans="1:23" x14ac:dyDescent="0.45">
      <c r="A142" t="s">
        <v>71</v>
      </c>
      <c r="B142" t="s">
        <v>2</v>
      </c>
      <c r="C142" t="s">
        <v>382</v>
      </c>
      <c r="D142" t="s">
        <v>289</v>
      </c>
      <c r="E142" t="s">
        <v>290</v>
      </c>
      <c r="F142" t="s">
        <v>291</v>
      </c>
      <c r="G142" t="s">
        <v>231</v>
      </c>
      <c r="H142" t="s">
        <v>232</v>
      </c>
      <c r="I142" t="s">
        <v>470</v>
      </c>
      <c r="J142">
        <v>1.033375928045648</v>
      </c>
      <c r="K142" t="s">
        <v>465</v>
      </c>
      <c r="L142">
        <v>5</v>
      </c>
      <c r="M142">
        <v>5</v>
      </c>
      <c r="N142">
        <f>M142/L142</f>
        <v>1</v>
      </c>
      <c r="O142">
        <v>10</v>
      </c>
      <c r="P142">
        <v>8.25</v>
      </c>
      <c r="Q142">
        <v>0</v>
      </c>
      <c r="R142">
        <f>Q142/M142</f>
        <v>0</v>
      </c>
      <c r="S142">
        <f>M142-Q142</f>
        <v>5</v>
      </c>
      <c r="T142">
        <v>5</v>
      </c>
      <c r="U142">
        <f>L142-T142</f>
        <v>0</v>
      </c>
      <c r="V142">
        <f>T142/L142</f>
        <v>1</v>
      </c>
      <c r="W142">
        <f>1-V142</f>
        <v>0</v>
      </c>
    </row>
    <row r="143" spans="1:23" x14ac:dyDescent="0.45">
      <c r="A143" t="s">
        <v>71</v>
      </c>
      <c r="B143" t="s">
        <v>2</v>
      </c>
      <c r="C143" t="s">
        <v>382</v>
      </c>
      <c r="D143" t="s">
        <v>289</v>
      </c>
      <c r="E143" t="s">
        <v>290</v>
      </c>
      <c r="F143" t="s">
        <v>291</v>
      </c>
      <c r="G143" t="s">
        <v>231</v>
      </c>
      <c r="H143" t="s">
        <v>232</v>
      </c>
      <c r="I143" t="s">
        <v>470</v>
      </c>
      <c r="J143">
        <v>1.1079693036768308</v>
      </c>
      <c r="K143" t="s">
        <v>466</v>
      </c>
      <c r="L143">
        <v>5</v>
      </c>
      <c r="M143">
        <v>5</v>
      </c>
      <c r="N143">
        <f>M143/L143</f>
        <v>1</v>
      </c>
      <c r="O143">
        <v>10</v>
      </c>
      <c r="P143">
        <v>8.25</v>
      </c>
      <c r="Q143">
        <v>0</v>
      </c>
      <c r="R143">
        <f>Q143/M143</f>
        <v>0</v>
      </c>
      <c r="S143">
        <f>M143-Q143</f>
        <v>5</v>
      </c>
      <c r="T143">
        <v>5</v>
      </c>
      <c r="U143">
        <f>L143-T143</f>
        <v>0</v>
      </c>
      <c r="V143">
        <f>T143/L143</f>
        <v>1</v>
      </c>
      <c r="W143">
        <f>1-V143</f>
        <v>0</v>
      </c>
    </row>
    <row r="144" spans="1:23" x14ac:dyDescent="0.45">
      <c r="A144" t="s">
        <v>72</v>
      </c>
      <c r="B144" t="s">
        <v>2</v>
      </c>
      <c r="C144" t="s">
        <v>383</v>
      </c>
      <c r="D144" t="s">
        <v>289</v>
      </c>
      <c r="E144" t="s">
        <v>290</v>
      </c>
      <c r="F144" t="s">
        <v>291</v>
      </c>
      <c r="G144" t="s">
        <v>231</v>
      </c>
      <c r="H144" t="s">
        <v>232</v>
      </c>
      <c r="I144" t="s">
        <v>470</v>
      </c>
      <c r="J144">
        <v>1.0562566781655296</v>
      </c>
      <c r="K144" t="s">
        <v>465</v>
      </c>
      <c r="L144">
        <v>5</v>
      </c>
      <c r="M144">
        <v>5</v>
      </c>
      <c r="N144">
        <f>M144/L144</f>
        <v>1</v>
      </c>
      <c r="O144">
        <v>10</v>
      </c>
      <c r="P144">
        <v>9.6</v>
      </c>
      <c r="Q144">
        <v>0</v>
      </c>
      <c r="R144">
        <f>Q144/M144</f>
        <v>0</v>
      </c>
      <c r="S144">
        <f>M144-Q144</f>
        <v>5</v>
      </c>
      <c r="T144">
        <v>5</v>
      </c>
      <c r="U144">
        <f>L144-T144</f>
        <v>0</v>
      </c>
      <c r="V144">
        <f>T144/L144</f>
        <v>1</v>
      </c>
      <c r="W144">
        <f>1-V144</f>
        <v>0</v>
      </c>
    </row>
    <row r="145" spans="1:23" x14ac:dyDescent="0.45">
      <c r="A145" t="s">
        <v>72</v>
      </c>
      <c r="B145" t="s">
        <v>2</v>
      </c>
      <c r="C145" t="s">
        <v>383</v>
      </c>
      <c r="D145" t="s">
        <v>289</v>
      </c>
      <c r="E145" t="s">
        <v>290</v>
      </c>
      <c r="F145" t="s">
        <v>291</v>
      </c>
      <c r="G145" t="s">
        <v>231</v>
      </c>
      <c r="H145" t="s">
        <v>232</v>
      </c>
      <c r="I145" t="s">
        <v>470</v>
      </c>
      <c r="J145">
        <v>0.88594809772209959</v>
      </c>
      <c r="K145" t="s">
        <v>466</v>
      </c>
      <c r="L145">
        <v>5</v>
      </c>
      <c r="M145">
        <v>5</v>
      </c>
      <c r="N145">
        <f>M145/L145</f>
        <v>1</v>
      </c>
      <c r="O145">
        <v>10</v>
      </c>
      <c r="P145">
        <v>9.6</v>
      </c>
      <c r="Q145">
        <v>0</v>
      </c>
      <c r="R145">
        <f>Q145/M145</f>
        <v>0</v>
      </c>
      <c r="S145">
        <f>M145-Q145</f>
        <v>5</v>
      </c>
      <c r="T145">
        <v>5</v>
      </c>
      <c r="U145">
        <f>L145-T145</f>
        <v>0</v>
      </c>
      <c r="V145">
        <f>T145/L145</f>
        <v>1</v>
      </c>
      <c r="W145">
        <f>1-V145</f>
        <v>0</v>
      </c>
    </row>
    <row r="146" spans="1:23" x14ac:dyDescent="0.45">
      <c r="A146" t="s">
        <v>73</v>
      </c>
      <c r="B146" t="s">
        <v>2</v>
      </c>
      <c r="C146" t="s">
        <v>384</v>
      </c>
      <c r="D146" t="s">
        <v>366</v>
      </c>
      <c r="E146" t="s">
        <v>367</v>
      </c>
      <c r="F146" t="s">
        <v>368</v>
      </c>
      <c r="G146" t="s">
        <v>231</v>
      </c>
      <c r="H146" t="s">
        <v>232</v>
      </c>
      <c r="I146" t="s">
        <v>469</v>
      </c>
      <c r="J146">
        <v>0.93938086615677796</v>
      </c>
      <c r="K146" t="s">
        <v>465</v>
      </c>
      <c r="L146">
        <v>5</v>
      </c>
      <c r="M146">
        <v>4</v>
      </c>
      <c r="N146">
        <f>M146/L146</f>
        <v>0.8</v>
      </c>
      <c r="O146">
        <v>10</v>
      </c>
      <c r="P146">
        <v>9.6</v>
      </c>
      <c r="Q146">
        <v>1</v>
      </c>
      <c r="R146">
        <f>Q146/M146</f>
        <v>0.25</v>
      </c>
      <c r="S146">
        <f>M146-Q146</f>
        <v>3</v>
      </c>
      <c r="T146">
        <v>5</v>
      </c>
      <c r="U146">
        <f>L146-T146</f>
        <v>0</v>
      </c>
      <c r="V146">
        <f>T146/L146</f>
        <v>1</v>
      </c>
      <c r="W146">
        <f>1-V146</f>
        <v>0</v>
      </c>
    </row>
    <row r="147" spans="1:23" x14ac:dyDescent="0.45">
      <c r="A147" t="s">
        <v>73</v>
      </c>
      <c r="B147" t="s">
        <v>2</v>
      </c>
      <c r="C147" t="s">
        <v>384</v>
      </c>
      <c r="D147" t="s">
        <v>366</v>
      </c>
      <c r="E147" t="s">
        <v>367</v>
      </c>
      <c r="F147" t="s">
        <v>368</v>
      </c>
      <c r="G147" t="s">
        <v>231</v>
      </c>
      <c r="H147" t="s">
        <v>232</v>
      </c>
      <c r="I147" t="s">
        <v>469</v>
      </c>
      <c r="J147">
        <v>1.1831686418556244</v>
      </c>
      <c r="K147" t="s">
        <v>466</v>
      </c>
      <c r="L147">
        <v>5</v>
      </c>
      <c r="M147">
        <v>4</v>
      </c>
      <c r="N147">
        <f>M147/L147</f>
        <v>0.8</v>
      </c>
      <c r="O147">
        <v>10</v>
      </c>
      <c r="P147">
        <v>9.6</v>
      </c>
      <c r="Q147">
        <v>1</v>
      </c>
      <c r="R147">
        <f>Q147/M147</f>
        <v>0.25</v>
      </c>
      <c r="S147">
        <f>M147-Q147</f>
        <v>3</v>
      </c>
      <c r="T147">
        <v>5</v>
      </c>
      <c r="U147">
        <f>L147-T147</f>
        <v>0</v>
      </c>
      <c r="V147">
        <f>T147/L147</f>
        <v>1</v>
      </c>
      <c r="W147">
        <f>1-V147</f>
        <v>0</v>
      </c>
    </row>
    <row r="148" spans="1:23" x14ac:dyDescent="0.45">
      <c r="A148" t="s">
        <v>74</v>
      </c>
      <c r="B148" t="s">
        <v>2</v>
      </c>
      <c r="C148" t="s">
        <v>385</v>
      </c>
      <c r="D148" t="s">
        <v>386</v>
      </c>
      <c r="E148" t="s">
        <v>387</v>
      </c>
      <c r="F148" t="s">
        <v>388</v>
      </c>
      <c r="G148" t="s">
        <v>240</v>
      </c>
      <c r="H148" t="s">
        <v>232</v>
      </c>
      <c r="I148" t="s">
        <v>469</v>
      </c>
      <c r="J148">
        <v>1.0139204662204691</v>
      </c>
      <c r="K148" t="s">
        <v>465</v>
      </c>
      <c r="L148">
        <v>5</v>
      </c>
      <c r="M148">
        <v>4</v>
      </c>
      <c r="N148">
        <f>M148/L148</f>
        <v>0.8</v>
      </c>
      <c r="O148">
        <v>10</v>
      </c>
      <c r="P148">
        <v>8.75</v>
      </c>
      <c r="Q148">
        <v>1</v>
      </c>
      <c r="R148">
        <f>Q148/M148</f>
        <v>0.25</v>
      </c>
      <c r="S148">
        <f>M148-Q148</f>
        <v>3</v>
      </c>
      <c r="T148">
        <v>5</v>
      </c>
      <c r="U148">
        <f>L148-T148</f>
        <v>0</v>
      </c>
      <c r="V148">
        <f>T148/L148</f>
        <v>1</v>
      </c>
      <c r="W148">
        <f>1-V148</f>
        <v>0</v>
      </c>
    </row>
    <row r="149" spans="1:23" x14ac:dyDescent="0.45">
      <c r="A149" t="s">
        <v>74</v>
      </c>
      <c r="B149" t="s">
        <v>2</v>
      </c>
      <c r="C149" t="s">
        <v>385</v>
      </c>
      <c r="D149" t="s">
        <v>386</v>
      </c>
      <c r="E149" t="s">
        <v>387</v>
      </c>
      <c r="F149" t="s">
        <v>388</v>
      </c>
      <c r="G149" t="s">
        <v>240</v>
      </c>
      <c r="H149" t="s">
        <v>232</v>
      </c>
      <c r="I149" t="s">
        <v>469</v>
      </c>
      <c r="J149">
        <v>1.4647258582454996</v>
      </c>
      <c r="K149" t="s">
        <v>466</v>
      </c>
      <c r="L149">
        <v>5</v>
      </c>
      <c r="M149">
        <v>4</v>
      </c>
      <c r="N149">
        <f>M149/L149</f>
        <v>0.8</v>
      </c>
      <c r="O149">
        <v>10</v>
      </c>
      <c r="P149">
        <v>8.75</v>
      </c>
      <c r="Q149">
        <v>1</v>
      </c>
      <c r="R149">
        <f>Q149/M149</f>
        <v>0.25</v>
      </c>
      <c r="S149">
        <f>M149-Q149</f>
        <v>3</v>
      </c>
      <c r="T149">
        <v>5</v>
      </c>
      <c r="U149">
        <f>L149-T149</f>
        <v>0</v>
      </c>
      <c r="V149">
        <f>T149/L149</f>
        <v>1</v>
      </c>
      <c r="W149">
        <f>1-V149</f>
        <v>0</v>
      </c>
    </row>
    <row r="150" spans="1:23" x14ac:dyDescent="0.45">
      <c r="A150" t="s">
        <v>75</v>
      </c>
      <c r="B150" t="s">
        <v>2</v>
      </c>
      <c r="C150" t="s">
        <v>389</v>
      </c>
      <c r="D150" t="s">
        <v>386</v>
      </c>
      <c r="E150" t="s">
        <v>387</v>
      </c>
      <c r="F150" t="s">
        <v>388</v>
      </c>
      <c r="G150" t="s">
        <v>240</v>
      </c>
      <c r="H150" t="s">
        <v>232</v>
      </c>
      <c r="I150" t="s">
        <v>469</v>
      </c>
      <c r="J150">
        <v>0.92962076487360767</v>
      </c>
      <c r="K150" t="s">
        <v>465</v>
      </c>
      <c r="L150">
        <v>5</v>
      </c>
      <c r="M150">
        <v>4</v>
      </c>
      <c r="N150">
        <f>M150/L150</f>
        <v>0.8</v>
      </c>
      <c r="O150">
        <v>10</v>
      </c>
      <c r="P150">
        <v>7.5</v>
      </c>
      <c r="Q150">
        <v>1</v>
      </c>
      <c r="R150">
        <f>Q150/M150</f>
        <v>0.25</v>
      </c>
      <c r="S150">
        <f>M150-Q150</f>
        <v>3</v>
      </c>
      <c r="T150">
        <v>5</v>
      </c>
      <c r="U150">
        <f>L150-T150</f>
        <v>0</v>
      </c>
      <c r="V150">
        <f>T150/L150</f>
        <v>1</v>
      </c>
      <c r="W150">
        <f>1-V150</f>
        <v>0</v>
      </c>
    </row>
    <row r="151" spans="1:23" x14ac:dyDescent="0.45">
      <c r="A151" t="s">
        <v>75</v>
      </c>
      <c r="B151" t="s">
        <v>2</v>
      </c>
      <c r="C151" t="s">
        <v>389</v>
      </c>
      <c r="D151" t="s">
        <v>386</v>
      </c>
      <c r="E151" t="s">
        <v>387</v>
      </c>
      <c r="F151" t="s">
        <v>388</v>
      </c>
      <c r="G151" t="s">
        <v>240</v>
      </c>
      <c r="H151" t="s">
        <v>232</v>
      </c>
      <c r="I151" t="s">
        <v>469</v>
      </c>
      <c r="J151">
        <v>1.016912189795093</v>
      </c>
      <c r="K151" t="s">
        <v>466</v>
      </c>
      <c r="L151">
        <v>5</v>
      </c>
      <c r="M151">
        <v>4</v>
      </c>
      <c r="N151">
        <f>M151/L151</f>
        <v>0.8</v>
      </c>
      <c r="O151">
        <v>10</v>
      </c>
      <c r="P151">
        <v>7.5</v>
      </c>
      <c r="Q151">
        <v>1</v>
      </c>
      <c r="R151">
        <f>Q151/M151</f>
        <v>0.25</v>
      </c>
      <c r="S151">
        <f>M151-Q151</f>
        <v>3</v>
      </c>
      <c r="T151">
        <v>5</v>
      </c>
      <c r="U151">
        <f>L151-T151</f>
        <v>0</v>
      </c>
      <c r="V151">
        <f>T151/L151</f>
        <v>1</v>
      </c>
      <c r="W151">
        <f>1-V151</f>
        <v>0</v>
      </c>
    </row>
    <row r="152" spans="1:23" x14ac:dyDescent="0.45">
      <c r="A152" t="s">
        <v>76</v>
      </c>
      <c r="B152" t="s">
        <v>2</v>
      </c>
      <c r="C152" t="s">
        <v>390</v>
      </c>
      <c r="D152" t="s">
        <v>289</v>
      </c>
      <c r="E152" t="s">
        <v>290</v>
      </c>
      <c r="F152" t="s">
        <v>291</v>
      </c>
      <c r="G152" t="s">
        <v>231</v>
      </c>
      <c r="H152" t="s">
        <v>232</v>
      </c>
      <c r="I152" t="s">
        <v>470</v>
      </c>
      <c r="J152">
        <v>0.59450280303146297</v>
      </c>
      <c r="K152" t="s">
        <v>465</v>
      </c>
      <c r="L152">
        <v>5</v>
      </c>
      <c r="M152">
        <v>5</v>
      </c>
      <c r="N152">
        <f>M152/L152</f>
        <v>1</v>
      </c>
      <c r="O152">
        <v>10</v>
      </c>
      <c r="P152">
        <v>7.2</v>
      </c>
      <c r="Q152">
        <v>0</v>
      </c>
      <c r="R152">
        <f>Q152/M152</f>
        <v>0</v>
      </c>
      <c r="S152">
        <f>M152-Q152</f>
        <v>5</v>
      </c>
      <c r="T152">
        <v>5</v>
      </c>
      <c r="U152">
        <f>L152-T152</f>
        <v>0</v>
      </c>
      <c r="V152">
        <f>T152/L152</f>
        <v>1</v>
      </c>
      <c r="W152">
        <f>1-V152</f>
        <v>0</v>
      </c>
    </row>
    <row r="153" spans="1:23" x14ac:dyDescent="0.45">
      <c r="A153" t="s">
        <v>76</v>
      </c>
      <c r="B153" t="s">
        <v>2</v>
      </c>
      <c r="C153" t="s">
        <v>390</v>
      </c>
      <c r="D153" t="s">
        <v>289</v>
      </c>
      <c r="E153" t="s">
        <v>290</v>
      </c>
      <c r="F153" t="s">
        <v>291</v>
      </c>
      <c r="G153" t="s">
        <v>231</v>
      </c>
      <c r="H153" t="s">
        <v>232</v>
      </c>
      <c r="I153" t="s">
        <v>470</v>
      </c>
      <c r="J153">
        <v>0.58588857197424937</v>
      </c>
      <c r="K153" t="s">
        <v>466</v>
      </c>
      <c r="L153">
        <v>5</v>
      </c>
      <c r="M153">
        <v>5</v>
      </c>
      <c r="N153">
        <f>M153/L153</f>
        <v>1</v>
      </c>
      <c r="O153">
        <v>10</v>
      </c>
      <c r="P153">
        <v>7.2</v>
      </c>
      <c r="Q153">
        <v>0</v>
      </c>
      <c r="R153">
        <f>Q153/M153</f>
        <v>0</v>
      </c>
      <c r="S153">
        <f>M153-Q153</f>
        <v>5</v>
      </c>
      <c r="T153">
        <v>5</v>
      </c>
      <c r="U153">
        <f>L153-T153</f>
        <v>0</v>
      </c>
      <c r="V153">
        <f>T153/L153</f>
        <v>1</v>
      </c>
      <c r="W153">
        <f>1-V153</f>
        <v>0</v>
      </c>
    </row>
    <row r="154" spans="1:23" x14ac:dyDescent="0.45">
      <c r="A154" t="s">
        <v>77</v>
      </c>
      <c r="B154" t="s">
        <v>2</v>
      </c>
      <c r="C154" t="s">
        <v>391</v>
      </c>
      <c r="D154" t="s">
        <v>386</v>
      </c>
      <c r="E154" t="s">
        <v>387</v>
      </c>
      <c r="F154" t="s">
        <v>388</v>
      </c>
      <c r="G154" t="s">
        <v>240</v>
      </c>
      <c r="H154" t="s">
        <v>232</v>
      </c>
      <c r="I154" t="s">
        <v>470</v>
      </c>
      <c r="J154">
        <v>0.36040213447902575</v>
      </c>
      <c r="K154" t="s">
        <v>465</v>
      </c>
      <c r="L154">
        <v>5</v>
      </c>
      <c r="M154">
        <v>4</v>
      </c>
      <c r="N154">
        <f>M154/L154</f>
        <v>0.8</v>
      </c>
      <c r="O154">
        <v>10</v>
      </c>
      <c r="P154">
        <v>7.75</v>
      </c>
      <c r="Q154">
        <v>1</v>
      </c>
      <c r="R154">
        <f>Q154/M154</f>
        <v>0.25</v>
      </c>
      <c r="S154">
        <f>M154-Q154</f>
        <v>3</v>
      </c>
      <c r="T154">
        <v>5</v>
      </c>
      <c r="U154">
        <f>L154-T154</f>
        <v>0</v>
      </c>
      <c r="V154">
        <f>T154/L154</f>
        <v>1</v>
      </c>
      <c r="W154">
        <f>1-V154</f>
        <v>0</v>
      </c>
    </row>
    <row r="155" spans="1:23" x14ac:dyDescent="0.45">
      <c r="A155" t="s">
        <v>77</v>
      </c>
      <c r="B155" t="s">
        <v>2</v>
      </c>
      <c r="C155" t="s">
        <v>391</v>
      </c>
      <c r="D155" t="s">
        <v>386</v>
      </c>
      <c r="E155" t="s">
        <v>387</v>
      </c>
      <c r="F155" t="s">
        <v>388</v>
      </c>
      <c r="G155" t="s">
        <v>240</v>
      </c>
      <c r="H155" t="s">
        <v>232</v>
      </c>
      <c r="I155" t="s">
        <v>470</v>
      </c>
      <c r="J155">
        <v>0.59139235922155686</v>
      </c>
      <c r="K155" t="s">
        <v>466</v>
      </c>
      <c r="L155">
        <v>5</v>
      </c>
      <c r="M155">
        <v>4</v>
      </c>
      <c r="N155">
        <f>M155/L155</f>
        <v>0.8</v>
      </c>
      <c r="O155">
        <v>10</v>
      </c>
      <c r="P155">
        <v>7.75</v>
      </c>
      <c r="Q155">
        <v>1</v>
      </c>
      <c r="R155">
        <f>Q155/M155</f>
        <v>0.25</v>
      </c>
      <c r="S155">
        <f>M155-Q155</f>
        <v>3</v>
      </c>
      <c r="T155">
        <v>5</v>
      </c>
      <c r="U155">
        <f>L155-T155</f>
        <v>0</v>
      </c>
      <c r="V155">
        <f>T155/L155</f>
        <v>1</v>
      </c>
      <c r="W155">
        <f>1-V155</f>
        <v>0</v>
      </c>
    </row>
    <row r="156" spans="1:23" x14ac:dyDescent="0.45">
      <c r="A156" t="s">
        <v>78</v>
      </c>
      <c r="B156" t="s">
        <v>2</v>
      </c>
      <c r="C156" t="s">
        <v>392</v>
      </c>
      <c r="D156" t="s">
        <v>393</v>
      </c>
      <c r="E156" t="s">
        <v>394</v>
      </c>
      <c r="F156" t="s">
        <v>395</v>
      </c>
      <c r="G156" t="s">
        <v>231</v>
      </c>
      <c r="H156" t="s">
        <v>252</v>
      </c>
      <c r="I156" t="s">
        <v>469</v>
      </c>
      <c r="J156">
        <v>0.92733562936702674</v>
      </c>
      <c r="K156" t="s">
        <v>465</v>
      </c>
      <c r="L156">
        <v>4</v>
      </c>
      <c r="M156">
        <v>1</v>
      </c>
      <c r="N156">
        <f>M156/L156</f>
        <v>0.25</v>
      </c>
      <c r="O156">
        <v>12</v>
      </c>
      <c r="P156" s="3">
        <v>3.95</v>
      </c>
      <c r="Q156">
        <v>0</v>
      </c>
      <c r="R156">
        <f>Q156/M156</f>
        <v>0</v>
      </c>
      <c r="S156">
        <f>M156-Q156</f>
        <v>1</v>
      </c>
      <c r="T156">
        <v>4</v>
      </c>
      <c r="U156">
        <f>L156-T156</f>
        <v>0</v>
      </c>
      <c r="V156">
        <f>T156/L156</f>
        <v>1</v>
      </c>
      <c r="W156">
        <f>1-V156</f>
        <v>0</v>
      </c>
    </row>
    <row r="157" spans="1:23" x14ac:dyDescent="0.45">
      <c r="A157" t="s">
        <v>78</v>
      </c>
      <c r="B157" t="s">
        <v>2</v>
      </c>
      <c r="C157" t="s">
        <v>392</v>
      </c>
      <c r="D157" t="s">
        <v>393</v>
      </c>
      <c r="E157" t="s">
        <v>394</v>
      </c>
      <c r="F157" t="s">
        <v>395</v>
      </c>
      <c r="G157" t="s">
        <v>231</v>
      </c>
      <c r="H157" t="s">
        <v>252</v>
      </c>
      <c r="I157" t="s">
        <v>469</v>
      </c>
      <c r="J157">
        <v>0.85209062808070124</v>
      </c>
      <c r="K157" t="s">
        <v>466</v>
      </c>
      <c r="L157">
        <v>4</v>
      </c>
      <c r="M157">
        <v>1</v>
      </c>
      <c r="N157">
        <f>M157/L157</f>
        <v>0.25</v>
      </c>
      <c r="O157">
        <v>12</v>
      </c>
      <c r="P157" s="3">
        <v>3.95</v>
      </c>
      <c r="Q157">
        <v>0</v>
      </c>
      <c r="R157">
        <f>Q157/M157</f>
        <v>0</v>
      </c>
      <c r="S157">
        <f>M157-Q157</f>
        <v>1</v>
      </c>
      <c r="T157">
        <v>4</v>
      </c>
      <c r="U157">
        <f>L157-T157</f>
        <v>0</v>
      </c>
      <c r="V157">
        <f>T157/L157</f>
        <v>1</v>
      </c>
      <c r="W157">
        <f>1-V157</f>
        <v>0</v>
      </c>
    </row>
    <row r="158" spans="1:23" x14ac:dyDescent="0.45">
      <c r="A158" t="s">
        <v>79</v>
      </c>
      <c r="B158" t="s">
        <v>2</v>
      </c>
      <c r="C158" t="s">
        <v>396</v>
      </c>
      <c r="D158" t="s">
        <v>397</v>
      </c>
      <c r="E158" t="s">
        <v>398</v>
      </c>
      <c r="F158" t="s">
        <v>399</v>
      </c>
      <c r="G158" t="s">
        <v>240</v>
      </c>
      <c r="H158" t="s">
        <v>232</v>
      </c>
      <c r="I158" t="s">
        <v>469</v>
      </c>
      <c r="J158">
        <v>0.5755138561593256</v>
      </c>
      <c r="K158" t="s">
        <v>465</v>
      </c>
      <c r="L158">
        <v>4</v>
      </c>
      <c r="M158">
        <v>3</v>
      </c>
      <c r="N158">
        <f>M158/L158</f>
        <v>0.75</v>
      </c>
      <c r="O158">
        <v>10</v>
      </c>
      <c r="P158">
        <v>5</v>
      </c>
      <c r="Q158">
        <v>2</v>
      </c>
      <c r="R158">
        <f>Q158/M158</f>
        <v>0.66666666666666663</v>
      </c>
      <c r="S158">
        <f>M158-Q158</f>
        <v>1</v>
      </c>
      <c r="T158">
        <v>4</v>
      </c>
      <c r="U158">
        <f>L158-T158</f>
        <v>0</v>
      </c>
      <c r="V158">
        <f>T158/L158</f>
        <v>1</v>
      </c>
      <c r="W158">
        <f>1-V158</f>
        <v>0</v>
      </c>
    </row>
    <row r="159" spans="1:23" x14ac:dyDescent="0.45">
      <c r="A159" t="s">
        <v>79</v>
      </c>
      <c r="B159" t="s">
        <v>2</v>
      </c>
      <c r="C159" t="s">
        <v>396</v>
      </c>
      <c r="D159" t="s">
        <v>397</v>
      </c>
      <c r="E159" t="s">
        <v>398</v>
      </c>
      <c r="F159" t="s">
        <v>399</v>
      </c>
      <c r="G159" t="s">
        <v>240</v>
      </c>
      <c r="H159" t="s">
        <v>232</v>
      </c>
      <c r="I159" t="s">
        <v>469</v>
      </c>
      <c r="J159">
        <v>0.68929445412085355</v>
      </c>
      <c r="K159" t="s">
        <v>466</v>
      </c>
      <c r="L159">
        <v>4</v>
      </c>
      <c r="M159">
        <v>3</v>
      </c>
      <c r="N159">
        <f>M159/L159</f>
        <v>0.75</v>
      </c>
      <c r="O159">
        <v>10</v>
      </c>
      <c r="P159">
        <v>5</v>
      </c>
      <c r="Q159">
        <v>2</v>
      </c>
      <c r="R159">
        <f>Q159/M159</f>
        <v>0.66666666666666663</v>
      </c>
      <c r="S159">
        <f>M159-Q159</f>
        <v>1</v>
      </c>
      <c r="T159">
        <v>4</v>
      </c>
      <c r="U159">
        <f>L159-T159</f>
        <v>0</v>
      </c>
      <c r="V159">
        <f>T159/L159</f>
        <v>1</v>
      </c>
      <c r="W159">
        <f>1-V159</f>
        <v>0</v>
      </c>
    </row>
    <row r="160" spans="1:23" x14ac:dyDescent="0.45">
      <c r="A160" t="s">
        <v>80</v>
      </c>
      <c r="B160" t="s">
        <v>2</v>
      </c>
      <c r="C160" t="s">
        <v>400</v>
      </c>
      <c r="D160" t="s">
        <v>401</v>
      </c>
      <c r="E160" t="s">
        <v>402</v>
      </c>
      <c r="F160" t="s">
        <v>403</v>
      </c>
      <c r="G160" t="s">
        <v>231</v>
      </c>
      <c r="H160" t="s">
        <v>232</v>
      </c>
      <c r="I160" t="s">
        <v>470</v>
      </c>
      <c r="J160">
        <v>0.89668719338872005</v>
      </c>
      <c r="K160" t="s">
        <v>465</v>
      </c>
      <c r="L160">
        <v>5</v>
      </c>
      <c r="M160">
        <v>2</v>
      </c>
      <c r="N160">
        <f>M160/L160</f>
        <v>0.4</v>
      </c>
      <c r="O160">
        <v>10</v>
      </c>
      <c r="P160">
        <v>8.5</v>
      </c>
      <c r="Q160">
        <v>1</v>
      </c>
      <c r="R160">
        <f>Q160/M160</f>
        <v>0.5</v>
      </c>
      <c r="S160">
        <f>M160-Q160</f>
        <v>1</v>
      </c>
      <c r="T160">
        <v>5</v>
      </c>
      <c r="U160">
        <f>L160-T160</f>
        <v>0</v>
      </c>
      <c r="V160">
        <f>T160/L160</f>
        <v>1</v>
      </c>
      <c r="W160">
        <f>1-V160</f>
        <v>0</v>
      </c>
    </row>
    <row r="161" spans="1:23" x14ac:dyDescent="0.45">
      <c r="A161" t="s">
        <v>80</v>
      </c>
      <c r="B161" t="s">
        <v>2</v>
      </c>
      <c r="C161" t="s">
        <v>400</v>
      </c>
      <c r="D161" t="s">
        <v>401</v>
      </c>
      <c r="E161" t="s">
        <v>402</v>
      </c>
      <c r="F161" t="s">
        <v>403</v>
      </c>
      <c r="G161" t="s">
        <v>231</v>
      </c>
      <c r="H161" t="s">
        <v>232</v>
      </c>
      <c r="I161" t="s">
        <v>470</v>
      </c>
      <c r="J161">
        <v>1.053568167541634</v>
      </c>
      <c r="K161" t="s">
        <v>466</v>
      </c>
      <c r="L161">
        <v>5</v>
      </c>
      <c r="M161">
        <v>2</v>
      </c>
      <c r="N161">
        <f>M161/L161</f>
        <v>0.4</v>
      </c>
      <c r="O161">
        <v>10</v>
      </c>
      <c r="P161">
        <v>8.5</v>
      </c>
      <c r="Q161">
        <v>1</v>
      </c>
      <c r="R161">
        <f>Q161/M161</f>
        <v>0.5</v>
      </c>
      <c r="S161">
        <f>M161-Q161</f>
        <v>1</v>
      </c>
      <c r="T161">
        <v>5</v>
      </c>
      <c r="U161">
        <f>L161-T161</f>
        <v>0</v>
      </c>
      <c r="V161">
        <f>T161/L161</f>
        <v>1</v>
      </c>
      <c r="W161">
        <f>1-V161</f>
        <v>0</v>
      </c>
    </row>
    <row r="162" spans="1:23" x14ac:dyDescent="0.45">
      <c r="A162" t="s">
        <v>81</v>
      </c>
      <c r="B162" t="s">
        <v>2</v>
      </c>
      <c r="C162" t="s">
        <v>404</v>
      </c>
      <c r="D162" t="s">
        <v>289</v>
      </c>
      <c r="E162" t="s">
        <v>290</v>
      </c>
      <c r="F162" t="s">
        <v>291</v>
      </c>
      <c r="G162" t="s">
        <v>231</v>
      </c>
      <c r="H162" t="s">
        <v>232</v>
      </c>
      <c r="I162" t="s">
        <v>469</v>
      </c>
      <c r="J162">
        <v>0.7887511326881822</v>
      </c>
      <c r="K162" t="s">
        <v>465</v>
      </c>
      <c r="L162">
        <v>5</v>
      </c>
      <c r="M162">
        <v>5</v>
      </c>
      <c r="N162">
        <f>M162/L162</f>
        <v>1</v>
      </c>
      <c r="O162">
        <v>11</v>
      </c>
      <c r="P162">
        <v>5</v>
      </c>
      <c r="Q162">
        <v>0</v>
      </c>
      <c r="R162">
        <f>Q162/M162</f>
        <v>0</v>
      </c>
      <c r="S162">
        <f>M162-Q162</f>
        <v>5</v>
      </c>
      <c r="T162">
        <v>5</v>
      </c>
      <c r="U162">
        <f>L162-T162</f>
        <v>0</v>
      </c>
      <c r="V162">
        <f>T162/L162</f>
        <v>1</v>
      </c>
      <c r="W162">
        <f>1-V162</f>
        <v>0</v>
      </c>
    </row>
    <row r="163" spans="1:23" x14ac:dyDescent="0.45">
      <c r="A163" t="s">
        <v>81</v>
      </c>
      <c r="B163" t="s">
        <v>2</v>
      </c>
      <c r="C163" t="s">
        <v>404</v>
      </c>
      <c r="D163" t="s">
        <v>289</v>
      </c>
      <c r="E163" t="s">
        <v>290</v>
      </c>
      <c r="F163" t="s">
        <v>291</v>
      </c>
      <c r="G163" t="s">
        <v>231</v>
      </c>
      <c r="H163" t="s">
        <v>232</v>
      </c>
      <c r="I163" t="s">
        <v>469</v>
      </c>
      <c r="J163">
        <v>0.83264701844022249</v>
      </c>
      <c r="K163" t="s">
        <v>466</v>
      </c>
      <c r="L163">
        <v>5</v>
      </c>
      <c r="M163">
        <v>5</v>
      </c>
      <c r="N163">
        <f>M163/L163</f>
        <v>1</v>
      </c>
      <c r="O163">
        <v>11</v>
      </c>
      <c r="P163">
        <v>5</v>
      </c>
      <c r="Q163">
        <v>0</v>
      </c>
      <c r="R163">
        <f>Q163/M163</f>
        <v>0</v>
      </c>
      <c r="S163">
        <f>M163-Q163</f>
        <v>5</v>
      </c>
      <c r="T163">
        <v>5</v>
      </c>
      <c r="U163">
        <f>L163-T163</f>
        <v>0</v>
      </c>
      <c r="V163">
        <f>T163/L163</f>
        <v>1</v>
      </c>
      <c r="W163">
        <f>1-V163</f>
        <v>0</v>
      </c>
    </row>
    <row r="164" spans="1:23" x14ac:dyDescent="0.45">
      <c r="A164" t="s">
        <v>82</v>
      </c>
      <c r="B164" t="s">
        <v>2</v>
      </c>
      <c r="C164" t="s">
        <v>405</v>
      </c>
      <c r="D164" t="s">
        <v>371</v>
      </c>
      <c r="E164" t="s">
        <v>372</v>
      </c>
      <c r="F164" t="s">
        <v>373</v>
      </c>
      <c r="G164" t="s">
        <v>240</v>
      </c>
      <c r="H164" t="s">
        <v>252</v>
      </c>
      <c r="I164" t="s">
        <v>469</v>
      </c>
      <c r="J164">
        <v>0.42225640480064774</v>
      </c>
      <c r="K164" t="s">
        <v>465</v>
      </c>
      <c r="L164">
        <v>5</v>
      </c>
      <c r="M164">
        <v>4</v>
      </c>
      <c r="N164">
        <f>M164/L164</f>
        <v>0.8</v>
      </c>
      <c r="O164">
        <v>13</v>
      </c>
      <c r="P164" s="3">
        <v>3.85</v>
      </c>
      <c r="Q164">
        <v>2</v>
      </c>
      <c r="R164">
        <f>Q164/M164</f>
        <v>0.5</v>
      </c>
      <c r="S164">
        <f>M164-Q164</f>
        <v>2</v>
      </c>
      <c r="T164">
        <v>5</v>
      </c>
      <c r="U164">
        <f>L164-T164</f>
        <v>0</v>
      </c>
      <c r="V164">
        <f>T164/L164</f>
        <v>1</v>
      </c>
      <c r="W164">
        <f>1-V164</f>
        <v>0</v>
      </c>
    </row>
    <row r="165" spans="1:23" x14ac:dyDescent="0.45">
      <c r="A165" t="s">
        <v>82</v>
      </c>
      <c r="B165" t="s">
        <v>2</v>
      </c>
      <c r="C165" t="s">
        <v>405</v>
      </c>
      <c r="D165" t="s">
        <v>371</v>
      </c>
      <c r="E165" t="s">
        <v>372</v>
      </c>
      <c r="F165" t="s">
        <v>373</v>
      </c>
      <c r="G165" t="s">
        <v>240</v>
      </c>
      <c r="H165" t="s">
        <v>252</v>
      </c>
      <c r="I165" t="s">
        <v>469</v>
      </c>
      <c r="J165">
        <v>0.46800499862847278</v>
      </c>
      <c r="K165" t="s">
        <v>466</v>
      </c>
      <c r="L165">
        <v>5</v>
      </c>
      <c r="M165">
        <v>4</v>
      </c>
      <c r="N165">
        <f>M165/L165</f>
        <v>0.8</v>
      </c>
      <c r="O165">
        <v>13</v>
      </c>
      <c r="P165" s="3">
        <v>3.85</v>
      </c>
      <c r="Q165">
        <v>2</v>
      </c>
      <c r="R165">
        <f>Q165/M165</f>
        <v>0.5</v>
      </c>
      <c r="S165">
        <f>M165-Q165</f>
        <v>2</v>
      </c>
      <c r="T165">
        <v>5</v>
      </c>
      <c r="U165">
        <f>L165-T165</f>
        <v>0</v>
      </c>
      <c r="V165">
        <f>T165/L165</f>
        <v>1</v>
      </c>
      <c r="W165">
        <f>1-V165</f>
        <v>0</v>
      </c>
    </row>
    <row r="166" spans="1:23" x14ac:dyDescent="0.45">
      <c r="A166" t="s">
        <v>83</v>
      </c>
      <c r="B166" t="s">
        <v>2</v>
      </c>
      <c r="C166" t="s">
        <v>406</v>
      </c>
      <c r="D166" t="s">
        <v>407</v>
      </c>
      <c r="E166" t="s">
        <v>408</v>
      </c>
      <c r="F166" t="s">
        <v>409</v>
      </c>
      <c r="G166" t="s">
        <v>240</v>
      </c>
      <c r="H166" t="s">
        <v>232</v>
      </c>
      <c r="I166" t="s">
        <v>470</v>
      </c>
      <c r="J166">
        <v>0.47143180932832252</v>
      </c>
      <c r="K166" t="s">
        <v>465</v>
      </c>
      <c r="L166">
        <v>4</v>
      </c>
      <c r="M166">
        <v>4</v>
      </c>
      <c r="N166">
        <f>M166/L166</f>
        <v>1</v>
      </c>
      <c r="O166">
        <v>11</v>
      </c>
      <c r="P166">
        <v>5.9</v>
      </c>
      <c r="Q166">
        <v>0</v>
      </c>
      <c r="R166">
        <f>Q166/M166</f>
        <v>0</v>
      </c>
      <c r="S166">
        <f>M166-Q166</f>
        <v>4</v>
      </c>
      <c r="T166">
        <v>4</v>
      </c>
      <c r="U166">
        <f>L166-T166</f>
        <v>0</v>
      </c>
      <c r="V166">
        <f>T166/L166</f>
        <v>1</v>
      </c>
      <c r="W166">
        <f>1-V166</f>
        <v>0</v>
      </c>
    </row>
    <row r="167" spans="1:23" x14ac:dyDescent="0.45">
      <c r="A167" t="s">
        <v>83</v>
      </c>
      <c r="B167" t="s">
        <v>2</v>
      </c>
      <c r="C167" t="s">
        <v>406</v>
      </c>
      <c r="D167" t="s">
        <v>407</v>
      </c>
      <c r="E167" t="s">
        <v>408</v>
      </c>
      <c r="F167" t="s">
        <v>409</v>
      </c>
      <c r="G167" t="s">
        <v>240</v>
      </c>
      <c r="H167" t="s">
        <v>232</v>
      </c>
      <c r="I167" t="s">
        <v>470</v>
      </c>
      <c r="J167">
        <v>0.45934236063834127</v>
      </c>
      <c r="K167" t="s">
        <v>466</v>
      </c>
      <c r="L167">
        <v>4</v>
      </c>
      <c r="M167">
        <v>4</v>
      </c>
      <c r="N167">
        <f>M167/L167</f>
        <v>1</v>
      </c>
      <c r="O167">
        <v>11</v>
      </c>
      <c r="P167">
        <v>5.9</v>
      </c>
      <c r="Q167">
        <v>0</v>
      </c>
      <c r="R167">
        <f>Q167/M167</f>
        <v>0</v>
      </c>
      <c r="S167">
        <f>M167-Q167</f>
        <v>4</v>
      </c>
      <c r="T167">
        <v>4</v>
      </c>
      <c r="U167">
        <f>L167-T167</f>
        <v>0</v>
      </c>
      <c r="V167">
        <f>T167/L167</f>
        <v>1</v>
      </c>
      <c r="W167">
        <f>1-V167</f>
        <v>0</v>
      </c>
    </row>
    <row r="168" spans="1:23" x14ac:dyDescent="0.45">
      <c r="A168" t="s">
        <v>84</v>
      </c>
      <c r="B168" t="s">
        <v>2</v>
      </c>
      <c r="C168" t="s">
        <v>410</v>
      </c>
      <c r="D168" t="s">
        <v>407</v>
      </c>
      <c r="E168" t="s">
        <v>408</v>
      </c>
      <c r="F168" t="s">
        <v>409</v>
      </c>
      <c r="G168" t="s">
        <v>240</v>
      </c>
      <c r="H168" t="s">
        <v>232</v>
      </c>
      <c r="I168" t="s">
        <v>469</v>
      </c>
      <c r="J168">
        <v>0.46611571656933504</v>
      </c>
      <c r="K168" t="s">
        <v>465</v>
      </c>
      <c r="L168">
        <v>4</v>
      </c>
      <c r="M168">
        <v>4</v>
      </c>
      <c r="N168">
        <f>M168/L168</f>
        <v>1</v>
      </c>
      <c r="O168">
        <v>10</v>
      </c>
      <c r="P168">
        <v>7.3</v>
      </c>
      <c r="Q168">
        <v>0</v>
      </c>
      <c r="R168">
        <f>Q168/M168</f>
        <v>0</v>
      </c>
      <c r="S168">
        <f>M168-Q168</f>
        <v>4</v>
      </c>
      <c r="T168">
        <v>4</v>
      </c>
      <c r="U168">
        <f>L168-T168</f>
        <v>0</v>
      </c>
      <c r="V168">
        <f>T168/L168</f>
        <v>1</v>
      </c>
      <c r="W168">
        <f>1-V168</f>
        <v>0</v>
      </c>
    </row>
    <row r="169" spans="1:23" x14ac:dyDescent="0.45">
      <c r="A169" t="s">
        <v>84</v>
      </c>
      <c r="B169" t="s">
        <v>2</v>
      </c>
      <c r="C169" t="s">
        <v>410</v>
      </c>
      <c r="D169" t="s">
        <v>407</v>
      </c>
      <c r="E169" t="s">
        <v>408</v>
      </c>
      <c r="F169" t="s">
        <v>409</v>
      </c>
      <c r="G169" t="s">
        <v>240</v>
      </c>
      <c r="H169" t="s">
        <v>232</v>
      </c>
      <c r="I169" t="s">
        <v>469</v>
      </c>
      <c r="J169">
        <v>0.54141361605533567</v>
      </c>
      <c r="K169" t="s">
        <v>466</v>
      </c>
      <c r="L169">
        <v>4</v>
      </c>
      <c r="M169">
        <v>4</v>
      </c>
      <c r="N169">
        <f>M169/L169</f>
        <v>1</v>
      </c>
      <c r="O169">
        <v>10</v>
      </c>
      <c r="P169">
        <v>7.3</v>
      </c>
      <c r="Q169">
        <v>0</v>
      </c>
      <c r="R169">
        <f>Q169/M169</f>
        <v>0</v>
      </c>
      <c r="S169">
        <f>M169-Q169</f>
        <v>4</v>
      </c>
      <c r="T169">
        <v>4</v>
      </c>
      <c r="U169">
        <f>L169-T169</f>
        <v>0</v>
      </c>
      <c r="V169">
        <f>T169/L169</f>
        <v>1</v>
      </c>
      <c r="W169">
        <f>1-V169</f>
        <v>0</v>
      </c>
    </row>
    <row r="170" spans="1:23" x14ac:dyDescent="0.45">
      <c r="A170" t="s">
        <v>85</v>
      </c>
      <c r="B170" t="s">
        <v>2</v>
      </c>
      <c r="C170" t="s">
        <v>411</v>
      </c>
      <c r="D170" t="s">
        <v>407</v>
      </c>
      <c r="E170" t="s">
        <v>408</v>
      </c>
      <c r="F170" t="s">
        <v>409</v>
      </c>
      <c r="G170" t="s">
        <v>240</v>
      </c>
      <c r="H170" t="s">
        <v>232</v>
      </c>
      <c r="I170" t="s">
        <v>470</v>
      </c>
      <c r="J170">
        <v>0.46180083321787146</v>
      </c>
      <c r="K170" t="s">
        <v>465</v>
      </c>
      <c r="L170">
        <v>4</v>
      </c>
      <c r="M170">
        <v>4</v>
      </c>
      <c r="N170">
        <f>M170/L170</f>
        <v>1</v>
      </c>
      <c r="O170">
        <v>10</v>
      </c>
      <c r="P170">
        <v>7.75</v>
      </c>
      <c r="Q170">
        <v>0</v>
      </c>
      <c r="R170">
        <f>Q170/M170</f>
        <v>0</v>
      </c>
      <c r="S170">
        <f>M170-Q170</f>
        <v>4</v>
      </c>
      <c r="T170">
        <v>4</v>
      </c>
      <c r="U170">
        <f>L170-T170</f>
        <v>0</v>
      </c>
      <c r="V170">
        <f>T170/L170</f>
        <v>1</v>
      </c>
      <c r="W170">
        <f>1-V170</f>
        <v>0</v>
      </c>
    </row>
    <row r="171" spans="1:23" x14ac:dyDescent="0.45">
      <c r="A171" t="s">
        <v>85</v>
      </c>
      <c r="B171" t="s">
        <v>2</v>
      </c>
      <c r="C171" t="s">
        <v>411</v>
      </c>
      <c r="D171" t="s">
        <v>407</v>
      </c>
      <c r="E171" t="s">
        <v>408</v>
      </c>
      <c r="F171" t="s">
        <v>409</v>
      </c>
      <c r="G171" t="s">
        <v>240</v>
      </c>
      <c r="H171" t="s">
        <v>232</v>
      </c>
      <c r="I171" t="s">
        <v>470</v>
      </c>
      <c r="J171">
        <v>0.46561197737307086</v>
      </c>
      <c r="K171" t="s">
        <v>466</v>
      </c>
      <c r="L171">
        <v>4</v>
      </c>
      <c r="M171">
        <v>4</v>
      </c>
      <c r="N171">
        <f>M171/L171</f>
        <v>1</v>
      </c>
      <c r="O171">
        <v>10</v>
      </c>
      <c r="P171">
        <v>7.75</v>
      </c>
      <c r="Q171">
        <v>0</v>
      </c>
      <c r="R171">
        <f>Q171/M171</f>
        <v>0</v>
      </c>
      <c r="S171">
        <f>M171-Q171</f>
        <v>4</v>
      </c>
      <c r="T171">
        <v>4</v>
      </c>
      <c r="U171">
        <f>L171-T171</f>
        <v>0</v>
      </c>
      <c r="V171">
        <f>T171/L171</f>
        <v>1</v>
      </c>
      <c r="W171">
        <f>1-V171</f>
        <v>0</v>
      </c>
    </row>
    <row r="172" spans="1:23" x14ac:dyDescent="0.45">
      <c r="A172" t="s">
        <v>86</v>
      </c>
      <c r="B172" t="s">
        <v>2</v>
      </c>
      <c r="C172" t="s">
        <v>412</v>
      </c>
      <c r="D172" t="s">
        <v>407</v>
      </c>
      <c r="E172" t="s">
        <v>408</v>
      </c>
      <c r="F172" t="s">
        <v>409</v>
      </c>
      <c r="G172" t="s">
        <v>240</v>
      </c>
      <c r="H172" t="s">
        <v>232</v>
      </c>
      <c r="I172" t="s">
        <v>469</v>
      </c>
      <c r="J172">
        <v>0.51543161601611609</v>
      </c>
      <c r="K172" t="s">
        <v>465</v>
      </c>
      <c r="L172">
        <v>4</v>
      </c>
      <c r="M172">
        <v>4</v>
      </c>
      <c r="N172">
        <f>M172/L172</f>
        <v>1</v>
      </c>
      <c r="O172">
        <v>10</v>
      </c>
      <c r="P172">
        <v>7</v>
      </c>
      <c r="Q172">
        <v>0</v>
      </c>
      <c r="R172">
        <f>Q172/M172</f>
        <v>0</v>
      </c>
      <c r="S172">
        <f>M172-Q172</f>
        <v>4</v>
      </c>
      <c r="T172">
        <v>4</v>
      </c>
      <c r="U172">
        <f>L172-T172</f>
        <v>0</v>
      </c>
      <c r="V172">
        <f>T172/L172</f>
        <v>1</v>
      </c>
      <c r="W172">
        <f>1-V172</f>
        <v>0</v>
      </c>
    </row>
    <row r="173" spans="1:23" x14ac:dyDescent="0.45">
      <c r="A173" t="s">
        <v>86</v>
      </c>
      <c r="B173" t="s">
        <v>2</v>
      </c>
      <c r="C173" t="s">
        <v>412</v>
      </c>
      <c r="D173" t="s">
        <v>407</v>
      </c>
      <c r="E173" t="s">
        <v>408</v>
      </c>
      <c r="F173" t="s">
        <v>409</v>
      </c>
      <c r="G173" t="s">
        <v>240</v>
      </c>
      <c r="H173" t="s">
        <v>232</v>
      </c>
      <c r="I173" t="s">
        <v>469</v>
      </c>
      <c r="J173">
        <v>0.47696297024117479</v>
      </c>
      <c r="K173" t="s">
        <v>466</v>
      </c>
      <c r="L173">
        <v>4</v>
      </c>
      <c r="M173">
        <v>4</v>
      </c>
      <c r="N173">
        <f>M173/L173</f>
        <v>1</v>
      </c>
      <c r="O173">
        <v>10</v>
      </c>
      <c r="P173">
        <v>7</v>
      </c>
      <c r="Q173">
        <v>0</v>
      </c>
      <c r="R173">
        <f>Q173/M173</f>
        <v>0</v>
      </c>
      <c r="S173">
        <f>M173-Q173</f>
        <v>4</v>
      </c>
      <c r="T173">
        <v>4</v>
      </c>
      <c r="U173">
        <f>L173-T173</f>
        <v>0</v>
      </c>
      <c r="V173">
        <f>T173/L173</f>
        <v>1</v>
      </c>
      <c r="W173">
        <f>1-V173</f>
        <v>0</v>
      </c>
    </row>
    <row r="174" spans="1:23" x14ac:dyDescent="0.45">
      <c r="A174" t="s">
        <v>87</v>
      </c>
      <c r="B174" t="s">
        <v>2</v>
      </c>
      <c r="C174" t="s">
        <v>413</v>
      </c>
      <c r="D174" t="s">
        <v>414</v>
      </c>
      <c r="E174" t="s">
        <v>415</v>
      </c>
      <c r="F174" t="s">
        <v>416</v>
      </c>
      <c r="G174" t="s">
        <v>240</v>
      </c>
      <c r="H174" t="s">
        <v>232</v>
      </c>
      <c r="I174" t="s">
        <v>469</v>
      </c>
      <c r="J174">
        <v>0.35557974214784527</v>
      </c>
      <c r="K174" t="s">
        <v>465</v>
      </c>
      <c r="L174">
        <v>5</v>
      </c>
      <c r="M174">
        <v>3</v>
      </c>
      <c r="N174">
        <f>M174/L174</f>
        <v>0.6</v>
      </c>
      <c r="O174">
        <v>10</v>
      </c>
      <c r="P174">
        <v>7.95</v>
      </c>
      <c r="Q174">
        <v>1</v>
      </c>
      <c r="R174">
        <f>Q174/M174</f>
        <v>0.33333333333333331</v>
      </c>
      <c r="S174">
        <f>M174-Q174</f>
        <v>2</v>
      </c>
      <c r="T174">
        <v>4</v>
      </c>
      <c r="U174">
        <f>L174-T174</f>
        <v>1</v>
      </c>
      <c r="V174">
        <f>T174/L174</f>
        <v>0.8</v>
      </c>
      <c r="W174">
        <f>1-V174</f>
        <v>0.19999999999999996</v>
      </c>
    </row>
    <row r="175" spans="1:23" x14ac:dyDescent="0.45">
      <c r="A175" t="s">
        <v>87</v>
      </c>
      <c r="B175" t="s">
        <v>2</v>
      </c>
      <c r="C175" t="s">
        <v>413</v>
      </c>
      <c r="D175" t="s">
        <v>414</v>
      </c>
      <c r="E175" t="s">
        <v>415</v>
      </c>
      <c r="F175" t="s">
        <v>416</v>
      </c>
      <c r="G175" t="s">
        <v>240</v>
      </c>
      <c r="H175" t="s">
        <v>232</v>
      </c>
      <c r="I175" t="s">
        <v>469</v>
      </c>
      <c r="J175">
        <v>0.54251345770374104</v>
      </c>
      <c r="K175" t="s">
        <v>466</v>
      </c>
      <c r="L175">
        <v>5</v>
      </c>
      <c r="M175">
        <v>3</v>
      </c>
      <c r="N175">
        <f>M175/L175</f>
        <v>0.6</v>
      </c>
      <c r="O175">
        <v>10</v>
      </c>
      <c r="P175">
        <v>7.95</v>
      </c>
      <c r="Q175">
        <v>1</v>
      </c>
      <c r="R175">
        <f>Q175/M175</f>
        <v>0.33333333333333331</v>
      </c>
      <c r="S175">
        <f>M175-Q175</f>
        <v>2</v>
      </c>
      <c r="T175">
        <v>4</v>
      </c>
      <c r="U175">
        <f>L175-T175</f>
        <v>1</v>
      </c>
      <c r="V175">
        <f>T175/L175</f>
        <v>0.8</v>
      </c>
      <c r="W175">
        <f>1-V175</f>
        <v>0.19999999999999996</v>
      </c>
    </row>
    <row r="176" spans="1:23" x14ac:dyDescent="0.45">
      <c r="A176" t="s">
        <v>88</v>
      </c>
      <c r="B176" t="s">
        <v>2</v>
      </c>
      <c r="C176" t="s">
        <v>417</v>
      </c>
      <c r="D176" t="s">
        <v>418</v>
      </c>
      <c r="E176" t="s">
        <v>419</v>
      </c>
      <c r="F176" t="s">
        <v>420</v>
      </c>
      <c r="G176" t="s">
        <v>240</v>
      </c>
      <c r="H176" t="s">
        <v>252</v>
      </c>
      <c r="I176" t="s">
        <v>470</v>
      </c>
      <c r="J176">
        <v>0.52910424260951205</v>
      </c>
      <c r="K176" t="s">
        <v>465</v>
      </c>
      <c r="L176">
        <v>3</v>
      </c>
      <c r="M176">
        <v>1</v>
      </c>
      <c r="N176">
        <f>M176/L176</f>
        <v>0.33333333333333331</v>
      </c>
      <c r="O176">
        <v>10</v>
      </c>
      <c r="P176">
        <v>7.6</v>
      </c>
      <c r="Q176">
        <v>0</v>
      </c>
      <c r="R176">
        <f>Q176/M176</f>
        <v>0</v>
      </c>
      <c r="S176">
        <f>M176-Q176</f>
        <v>1</v>
      </c>
      <c r="T176">
        <v>2</v>
      </c>
      <c r="U176">
        <f>L176-T176</f>
        <v>1</v>
      </c>
      <c r="V176">
        <f>T176/L176</f>
        <v>0.66666666666666663</v>
      </c>
      <c r="W176">
        <f>1-V176</f>
        <v>0.33333333333333337</v>
      </c>
    </row>
    <row r="177" spans="1:23" x14ac:dyDescent="0.45">
      <c r="A177" t="s">
        <v>88</v>
      </c>
      <c r="B177" t="s">
        <v>2</v>
      </c>
      <c r="C177" t="s">
        <v>417</v>
      </c>
      <c r="D177" t="s">
        <v>418</v>
      </c>
      <c r="E177" t="s">
        <v>419</v>
      </c>
      <c r="F177" t="s">
        <v>420</v>
      </c>
      <c r="G177" t="s">
        <v>240</v>
      </c>
      <c r="H177" t="s">
        <v>252</v>
      </c>
      <c r="I177" t="s">
        <v>470</v>
      </c>
      <c r="J177">
        <v>0.8302299848092447</v>
      </c>
      <c r="K177" t="s">
        <v>466</v>
      </c>
      <c r="L177">
        <v>3</v>
      </c>
      <c r="M177">
        <v>1</v>
      </c>
      <c r="N177">
        <f>M177/L177</f>
        <v>0.33333333333333331</v>
      </c>
      <c r="O177">
        <v>10</v>
      </c>
      <c r="P177">
        <v>7.6</v>
      </c>
      <c r="Q177">
        <v>0</v>
      </c>
      <c r="R177">
        <f>Q177/M177</f>
        <v>0</v>
      </c>
      <c r="S177">
        <f>M177-Q177</f>
        <v>1</v>
      </c>
      <c r="T177">
        <v>2</v>
      </c>
      <c r="U177">
        <f>L177-T177</f>
        <v>1</v>
      </c>
      <c r="V177">
        <f>T177/L177</f>
        <v>0.66666666666666663</v>
      </c>
      <c r="W177">
        <f>1-V177</f>
        <v>0.33333333333333337</v>
      </c>
    </row>
    <row r="178" spans="1:23" x14ac:dyDescent="0.45">
      <c r="A178" t="s">
        <v>89</v>
      </c>
      <c r="B178" t="s">
        <v>2</v>
      </c>
      <c r="C178" t="s">
        <v>421</v>
      </c>
      <c r="D178" t="s">
        <v>414</v>
      </c>
      <c r="E178" t="s">
        <v>415</v>
      </c>
      <c r="F178" t="s">
        <v>416</v>
      </c>
      <c r="G178" t="s">
        <v>240</v>
      </c>
      <c r="H178" t="s">
        <v>232</v>
      </c>
      <c r="I178" t="s">
        <v>469</v>
      </c>
      <c r="J178">
        <v>0.5277808197284638</v>
      </c>
      <c r="K178" t="s">
        <v>465</v>
      </c>
      <c r="L178">
        <v>5</v>
      </c>
      <c r="M178">
        <v>3</v>
      </c>
      <c r="N178">
        <f>M178/L178</f>
        <v>0.6</v>
      </c>
      <c r="O178">
        <v>12</v>
      </c>
      <c r="P178">
        <v>5.65</v>
      </c>
      <c r="Q178">
        <v>1</v>
      </c>
      <c r="R178">
        <f>Q178/M178</f>
        <v>0.33333333333333331</v>
      </c>
      <c r="S178">
        <f>M178-Q178</f>
        <v>2</v>
      </c>
      <c r="T178">
        <v>4</v>
      </c>
      <c r="U178">
        <f>L178-T178</f>
        <v>1</v>
      </c>
      <c r="V178">
        <f>T178/L178</f>
        <v>0.8</v>
      </c>
      <c r="W178">
        <f>1-V178</f>
        <v>0.19999999999999996</v>
      </c>
    </row>
    <row r="179" spans="1:23" x14ac:dyDescent="0.45">
      <c r="A179" t="s">
        <v>89</v>
      </c>
      <c r="B179" t="s">
        <v>2</v>
      </c>
      <c r="C179" t="s">
        <v>421</v>
      </c>
      <c r="D179" t="s">
        <v>414</v>
      </c>
      <c r="E179" t="s">
        <v>415</v>
      </c>
      <c r="F179" t="s">
        <v>416</v>
      </c>
      <c r="G179" t="s">
        <v>240</v>
      </c>
      <c r="H179" t="s">
        <v>232</v>
      </c>
      <c r="I179" t="s">
        <v>469</v>
      </c>
      <c r="J179">
        <v>0.70879928413851045</v>
      </c>
      <c r="K179" t="s">
        <v>466</v>
      </c>
      <c r="L179">
        <v>5</v>
      </c>
      <c r="M179">
        <v>3</v>
      </c>
      <c r="N179">
        <f>M179/L179</f>
        <v>0.6</v>
      </c>
      <c r="O179">
        <v>12</v>
      </c>
      <c r="P179">
        <v>5.65</v>
      </c>
      <c r="Q179">
        <v>1</v>
      </c>
      <c r="R179">
        <f>Q179/M179</f>
        <v>0.33333333333333331</v>
      </c>
      <c r="S179">
        <f>M179-Q179</f>
        <v>2</v>
      </c>
      <c r="T179">
        <v>4</v>
      </c>
      <c r="U179">
        <f>L179-T179</f>
        <v>1</v>
      </c>
      <c r="V179">
        <f>T179/L179</f>
        <v>0.8</v>
      </c>
      <c r="W179">
        <f>1-V179</f>
        <v>0.19999999999999996</v>
      </c>
    </row>
    <row r="180" spans="1:23" x14ac:dyDescent="0.45">
      <c r="A180" t="s">
        <v>90</v>
      </c>
      <c r="B180" t="s">
        <v>2</v>
      </c>
      <c r="C180" t="s">
        <v>422</v>
      </c>
      <c r="D180" t="s">
        <v>423</v>
      </c>
      <c r="E180" t="s">
        <v>424</v>
      </c>
      <c r="F180" t="s">
        <v>425</v>
      </c>
      <c r="G180" t="s">
        <v>240</v>
      </c>
      <c r="H180" t="s">
        <v>232</v>
      </c>
      <c r="I180" t="s">
        <v>469</v>
      </c>
      <c r="J180">
        <v>0.79878868258178615</v>
      </c>
      <c r="K180" t="s">
        <v>465</v>
      </c>
      <c r="L180">
        <v>3</v>
      </c>
      <c r="M180">
        <v>1</v>
      </c>
      <c r="N180">
        <f>M180/L180</f>
        <v>0.33333333333333331</v>
      </c>
      <c r="O180">
        <v>10</v>
      </c>
      <c r="P180">
        <v>10.85</v>
      </c>
      <c r="Q180">
        <v>1</v>
      </c>
      <c r="R180">
        <f>Q180/M180</f>
        <v>1</v>
      </c>
      <c r="S180">
        <f>M180-Q180</f>
        <v>0</v>
      </c>
      <c r="T180">
        <v>3</v>
      </c>
      <c r="U180">
        <f>L180-T180</f>
        <v>0</v>
      </c>
      <c r="V180">
        <f>T180/L180</f>
        <v>1</v>
      </c>
      <c r="W180">
        <f>1-V180</f>
        <v>0</v>
      </c>
    </row>
    <row r="181" spans="1:23" x14ac:dyDescent="0.45">
      <c r="A181" t="s">
        <v>90</v>
      </c>
      <c r="B181" t="s">
        <v>2</v>
      </c>
      <c r="C181" t="s">
        <v>422</v>
      </c>
      <c r="D181" t="s">
        <v>423</v>
      </c>
      <c r="E181" t="s">
        <v>424</v>
      </c>
      <c r="F181" t="s">
        <v>425</v>
      </c>
      <c r="G181" t="s">
        <v>240</v>
      </c>
      <c r="H181" t="s">
        <v>232</v>
      </c>
      <c r="I181" t="s">
        <v>469</v>
      </c>
      <c r="J181">
        <v>0.94511920253158466</v>
      </c>
      <c r="K181" t="s">
        <v>466</v>
      </c>
      <c r="L181">
        <v>3</v>
      </c>
      <c r="M181">
        <v>1</v>
      </c>
      <c r="N181">
        <f>M181/L181</f>
        <v>0.33333333333333331</v>
      </c>
      <c r="O181">
        <v>10</v>
      </c>
      <c r="P181">
        <v>10.85</v>
      </c>
      <c r="Q181">
        <v>1</v>
      </c>
      <c r="R181">
        <f>Q181/M181</f>
        <v>1</v>
      </c>
      <c r="S181">
        <f>M181-Q181</f>
        <v>0</v>
      </c>
      <c r="T181">
        <v>3</v>
      </c>
      <c r="U181">
        <f>L181-T181</f>
        <v>0</v>
      </c>
      <c r="V181">
        <f>T181/L181</f>
        <v>1</v>
      </c>
      <c r="W181">
        <f>1-V181</f>
        <v>0</v>
      </c>
    </row>
    <row r="182" spans="1:23" x14ac:dyDescent="0.45">
      <c r="A182" t="s">
        <v>91</v>
      </c>
      <c r="B182" t="s">
        <v>2</v>
      </c>
      <c r="C182" t="s">
        <v>426</v>
      </c>
      <c r="D182" t="s">
        <v>427</v>
      </c>
      <c r="E182" t="s">
        <v>428</v>
      </c>
      <c r="F182" t="s">
        <v>429</v>
      </c>
      <c r="G182" t="s">
        <v>240</v>
      </c>
      <c r="H182" t="s">
        <v>252</v>
      </c>
      <c r="I182" t="s">
        <v>470</v>
      </c>
      <c r="J182">
        <v>0.49605814151931726</v>
      </c>
      <c r="K182" t="s">
        <v>465</v>
      </c>
      <c r="L182">
        <v>5</v>
      </c>
      <c r="M182">
        <v>5</v>
      </c>
      <c r="N182">
        <f>M182/L182</f>
        <v>1</v>
      </c>
      <c r="O182">
        <v>10</v>
      </c>
      <c r="P182">
        <v>9.1999999999999993</v>
      </c>
      <c r="Q182">
        <v>1</v>
      </c>
      <c r="R182">
        <f>Q182/M182</f>
        <v>0.2</v>
      </c>
      <c r="S182">
        <f>M182-Q182</f>
        <v>4</v>
      </c>
      <c r="T182">
        <v>5</v>
      </c>
      <c r="U182">
        <f>L182-T182</f>
        <v>0</v>
      </c>
      <c r="V182">
        <f>T182/L182</f>
        <v>1</v>
      </c>
      <c r="W182">
        <f>1-V182</f>
        <v>0</v>
      </c>
    </row>
    <row r="183" spans="1:23" x14ac:dyDescent="0.45">
      <c r="A183" t="s">
        <v>91</v>
      </c>
      <c r="B183" t="s">
        <v>2</v>
      </c>
      <c r="C183" t="s">
        <v>426</v>
      </c>
      <c r="D183" t="s">
        <v>427</v>
      </c>
      <c r="E183" t="s">
        <v>428</v>
      </c>
      <c r="F183" t="s">
        <v>429</v>
      </c>
      <c r="G183" t="s">
        <v>240</v>
      </c>
      <c r="H183" t="s">
        <v>252</v>
      </c>
      <c r="I183" t="s">
        <v>470</v>
      </c>
      <c r="J183">
        <v>0.80935326689961906</v>
      </c>
      <c r="K183" t="s">
        <v>466</v>
      </c>
      <c r="L183">
        <v>5</v>
      </c>
      <c r="M183">
        <v>5</v>
      </c>
      <c r="N183">
        <f>M183/L183</f>
        <v>1</v>
      </c>
      <c r="O183">
        <v>10</v>
      </c>
      <c r="P183">
        <v>9.1999999999999993</v>
      </c>
      <c r="Q183">
        <v>1</v>
      </c>
      <c r="R183">
        <f>Q183/M183</f>
        <v>0.2</v>
      </c>
      <c r="S183">
        <f>M183-Q183</f>
        <v>4</v>
      </c>
      <c r="T183">
        <v>5</v>
      </c>
      <c r="U183">
        <f>L183-T183</f>
        <v>0</v>
      </c>
      <c r="V183">
        <f>T183/L183</f>
        <v>1</v>
      </c>
      <c r="W183">
        <f>1-V183</f>
        <v>0</v>
      </c>
    </row>
    <row r="184" spans="1:23" x14ac:dyDescent="0.45">
      <c r="A184" t="s">
        <v>92</v>
      </c>
      <c r="B184" t="s">
        <v>2</v>
      </c>
      <c r="C184" t="s">
        <v>430</v>
      </c>
      <c r="D184" t="s">
        <v>431</v>
      </c>
      <c r="E184" t="s">
        <v>432</v>
      </c>
      <c r="F184" t="s">
        <v>433</v>
      </c>
      <c r="G184" t="s">
        <v>240</v>
      </c>
      <c r="H184" t="s">
        <v>252</v>
      </c>
      <c r="I184" t="s">
        <v>469</v>
      </c>
      <c r="J184">
        <v>0.56617259442979762</v>
      </c>
      <c r="K184" t="s">
        <v>465</v>
      </c>
      <c r="L184">
        <v>4</v>
      </c>
      <c r="M184">
        <v>3</v>
      </c>
      <c r="N184">
        <f>M184/L184</f>
        <v>0.75</v>
      </c>
      <c r="O184">
        <v>12</v>
      </c>
      <c r="P184">
        <v>8</v>
      </c>
      <c r="Q184">
        <v>1</v>
      </c>
      <c r="R184">
        <f>Q184/M184</f>
        <v>0.33333333333333331</v>
      </c>
      <c r="S184">
        <f>M184-Q184</f>
        <v>2</v>
      </c>
      <c r="T184">
        <v>4</v>
      </c>
      <c r="U184">
        <f>L184-T184</f>
        <v>0</v>
      </c>
      <c r="V184">
        <f>T184/L184</f>
        <v>1</v>
      </c>
      <c r="W184">
        <f>1-V184</f>
        <v>0</v>
      </c>
    </row>
    <row r="185" spans="1:23" x14ac:dyDescent="0.45">
      <c r="A185" t="s">
        <v>92</v>
      </c>
      <c r="B185" t="s">
        <v>2</v>
      </c>
      <c r="C185" t="s">
        <v>430</v>
      </c>
      <c r="D185" t="s">
        <v>431</v>
      </c>
      <c r="E185" t="s">
        <v>432</v>
      </c>
      <c r="F185" t="s">
        <v>433</v>
      </c>
      <c r="G185" t="s">
        <v>240</v>
      </c>
      <c r="H185" t="s">
        <v>252</v>
      </c>
      <c r="I185" t="s">
        <v>469</v>
      </c>
      <c r="J185">
        <v>0.78681064602832695</v>
      </c>
      <c r="K185" t="s">
        <v>466</v>
      </c>
      <c r="L185">
        <v>4</v>
      </c>
      <c r="M185">
        <v>3</v>
      </c>
      <c r="N185">
        <f>M185/L185</f>
        <v>0.75</v>
      </c>
      <c r="O185">
        <v>12</v>
      </c>
      <c r="P185">
        <v>8</v>
      </c>
      <c r="Q185">
        <v>1</v>
      </c>
      <c r="R185">
        <f>Q185/M185</f>
        <v>0.33333333333333331</v>
      </c>
      <c r="S185">
        <f>M185-Q185</f>
        <v>2</v>
      </c>
      <c r="T185">
        <v>4</v>
      </c>
      <c r="U185">
        <f>L185-T185</f>
        <v>0</v>
      </c>
      <c r="V185">
        <f>T185/L185</f>
        <v>1</v>
      </c>
      <c r="W185">
        <f>1-V185</f>
        <v>0</v>
      </c>
    </row>
    <row r="186" spans="1:23" x14ac:dyDescent="0.45">
      <c r="A186" t="s">
        <v>93</v>
      </c>
      <c r="B186" t="s">
        <v>2</v>
      </c>
      <c r="C186" t="s">
        <v>434</v>
      </c>
      <c r="D186" t="s">
        <v>431</v>
      </c>
      <c r="E186" t="s">
        <v>432</v>
      </c>
      <c r="F186" t="s">
        <v>433</v>
      </c>
      <c r="G186" t="s">
        <v>240</v>
      </c>
      <c r="H186" t="s">
        <v>252</v>
      </c>
      <c r="I186" t="s">
        <v>469</v>
      </c>
      <c r="J186">
        <v>0.80800837945811865</v>
      </c>
      <c r="K186" t="s">
        <v>465</v>
      </c>
      <c r="L186">
        <v>4</v>
      </c>
      <c r="M186">
        <v>3</v>
      </c>
      <c r="N186">
        <f>M186/L186</f>
        <v>0.75</v>
      </c>
      <c r="O186">
        <v>10</v>
      </c>
      <c r="P186" s="3">
        <v>5.4</v>
      </c>
      <c r="Q186">
        <v>1</v>
      </c>
      <c r="R186">
        <f>Q186/M186</f>
        <v>0.33333333333333331</v>
      </c>
      <c r="S186">
        <f>M186-Q186</f>
        <v>2</v>
      </c>
      <c r="T186">
        <v>4</v>
      </c>
      <c r="U186">
        <f>L186-T186</f>
        <v>0</v>
      </c>
      <c r="V186">
        <f>T186/L186</f>
        <v>1</v>
      </c>
      <c r="W186">
        <f>1-V186</f>
        <v>0</v>
      </c>
    </row>
    <row r="187" spans="1:23" x14ac:dyDescent="0.45">
      <c r="A187" t="s">
        <v>93</v>
      </c>
      <c r="B187" t="s">
        <v>2</v>
      </c>
      <c r="C187" t="s">
        <v>434</v>
      </c>
      <c r="D187" t="s">
        <v>431</v>
      </c>
      <c r="E187" t="s">
        <v>432</v>
      </c>
      <c r="F187" t="s">
        <v>433</v>
      </c>
      <c r="G187" t="s">
        <v>240</v>
      </c>
      <c r="H187" t="s">
        <v>252</v>
      </c>
      <c r="I187" t="s">
        <v>469</v>
      </c>
      <c r="J187">
        <v>1.0570274158418582</v>
      </c>
      <c r="K187" t="s">
        <v>466</v>
      </c>
      <c r="L187">
        <v>4</v>
      </c>
      <c r="M187">
        <v>3</v>
      </c>
      <c r="N187">
        <f>M187/L187</f>
        <v>0.75</v>
      </c>
      <c r="O187">
        <v>10</v>
      </c>
      <c r="P187" s="3">
        <v>5.4</v>
      </c>
      <c r="Q187">
        <v>1</v>
      </c>
      <c r="R187">
        <f>Q187/M187</f>
        <v>0.33333333333333331</v>
      </c>
      <c r="S187">
        <f>M187-Q187</f>
        <v>2</v>
      </c>
      <c r="T187">
        <v>4</v>
      </c>
      <c r="U187">
        <f>L187-T187</f>
        <v>0</v>
      </c>
      <c r="V187">
        <f>T187/L187</f>
        <v>1</v>
      </c>
      <c r="W187">
        <f>1-V187</f>
        <v>0</v>
      </c>
    </row>
    <row r="188" spans="1:23" x14ac:dyDescent="0.45">
      <c r="A188" t="s">
        <v>94</v>
      </c>
      <c r="B188" t="s">
        <v>2</v>
      </c>
      <c r="C188" t="s">
        <v>435</v>
      </c>
      <c r="D188" t="s">
        <v>436</v>
      </c>
      <c r="E188" t="s">
        <v>437</v>
      </c>
      <c r="F188" t="s">
        <v>438</v>
      </c>
      <c r="G188" t="s">
        <v>231</v>
      </c>
      <c r="H188" t="s">
        <v>252</v>
      </c>
      <c r="I188" t="s">
        <v>469</v>
      </c>
      <c r="J188">
        <v>0.61570467809431184</v>
      </c>
      <c r="K188" t="s">
        <v>465</v>
      </c>
      <c r="L188">
        <v>4</v>
      </c>
      <c r="M188">
        <v>4</v>
      </c>
      <c r="N188">
        <f>M188/L188</f>
        <v>1</v>
      </c>
      <c r="O188">
        <v>10</v>
      </c>
      <c r="P188">
        <v>8.1999999999999993</v>
      </c>
      <c r="Q188">
        <v>0</v>
      </c>
      <c r="R188">
        <f>Q188/M188</f>
        <v>0</v>
      </c>
      <c r="S188">
        <f>M188-Q188</f>
        <v>4</v>
      </c>
      <c r="T188">
        <v>4</v>
      </c>
      <c r="U188">
        <f>L188-T188</f>
        <v>0</v>
      </c>
      <c r="V188">
        <f>T188/L188</f>
        <v>1</v>
      </c>
      <c r="W188">
        <f>1-V188</f>
        <v>0</v>
      </c>
    </row>
    <row r="189" spans="1:23" x14ac:dyDescent="0.45">
      <c r="A189" t="s">
        <v>94</v>
      </c>
      <c r="B189" t="s">
        <v>2</v>
      </c>
      <c r="C189" t="s">
        <v>435</v>
      </c>
      <c r="D189" t="s">
        <v>436</v>
      </c>
      <c r="E189" t="s">
        <v>437</v>
      </c>
      <c r="F189" t="s">
        <v>438</v>
      </c>
      <c r="G189" t="s">
        <v>231</v>
      </c>
      <c r="H189" t="s">
        <v>252</v>
      </c>
      <c r="I189" t="s">
        <v>469</v>
      </c>
      <c r="J189">
        <v>0.78666900663377914</v>
      </c>
      <c r="K189" t="s">
        <v>466</v>
      </c>
      <c r="L189">
        <v>4</v>
      </c>
      <c r="M189">
        <v>4</v>
      </c>
      <c r="N189">
        <f>M189/L189</f>
        <v>1</v>
      </c>
      <c r="O189">
        <v>10</v>
      </c>
      <c r="P189">
        <v>8.1999999999999993</v>
      </c>
      <c r="Q189">
        <v>0</v>
      </c>
      <c r="R189">
        <f>Q189/M189</f>
        <v>0</v>
      </c>
      <c r="S189">
        <f>M189-Q189</f>
        <v>4</v>
      </c>
      <c r="T189">
        <v>4</v>
      </c>
      <c r="U189">
        <f>L189-T189</f>
        <v>0</v>
      </c>
      <c r="V189">
        <f>T189/L189</f>
        <v>1</v>
      </c>
      <c r="W189">
        <f>1-V189</f>
        <v>0</v>
      </c>
    </row>
    <row r="190" spans="1:23" x14ac:dyDescent="0.45">
      <c r="A190" t="s">
        <v>95</v>
      </c>
      <c r="B190" t="s">
        <v>2</v>
      </c>
      <c r="C190" t="s">
        <v>439</v>
      </c>
      <c r="D190" t="s">
        <v>427</v>
      </c>
      <c r="E190" t="s">
        <v>428</v>
      </c>
      <c r="F190" t="s">
        <v>429</v>
      </c>
      <c r="G190" t="s">
        <v>240</v>
      </c>
      <c r="H190" t="s">
        <v>252</v>
      </c>
      <c r="I190" t="s">
        <v>470</v>
      </c>
      <c r="J190">
        <v>0.48395439349234748</v>
      </c>
      <c r="K190" t="s">
        <v>465</v>
      </c>
      <c r="L190">
        <v>5</v>
      </c>
      <c r="M190">
        <v>5</v>
      </c>
      <c r="N190">
        <f>M190/L190</f>
        <v>1</v>
      </c>
      <c r="O190">
        <v>10</v>
      </c>
      <c r="P190">
        <v>9.35</v>
      </c>
      <c r="Q190">
        <v>1</v>
      </c>
      <c r="R190">
        <f>Q190/M190</f>
        <v>0.2</v>
      </c>
      <c r="S190">
        <f>M190-Q190</f>
        <v>4</v>
      </c>
      <c r="T190">
        <v>5</v>
      </c>
      <c r="U190">
        <f>L190-T190</f>
        <v>0</v>
      </c>
      <c r="V190">
        <f>T190/L190</f>
        <v>1</v>
      </c>
      <c r="W190">
        <f>1-V190</f>
        <v>0</v>
      </c>
    </row>
    <row r="191" spans="1:23" x14ac:dyDescent="0.45">
      <c r="A191" t="s">
        <v>95</v>
      </c>
      <c r="B191" t="s">
        <v>2</v>
      </c>
      <c r="C191" t="s">
        <v>439</v>
      </c>
      <c r="D191" t="s">
        <v>427</v>
      </c>
      <c r="E191" t="s">
        <v>428</v>
      </c>
      <c r="F191" t="s">
        <v>429</v>
      </c>
      <c r="G191" t="s">
        <v>240</v>
      </c>
      <c r="H191" t="s">
        <v>252</v>
      </c>
      <c r="I191" t="s">
        <v>470</v>
      </c>
      <c r="J191">
        <v>0.80729016632402606</v>
      </c>
      <c r="K191" t="s">
        <v>466</v>
      </c>
      <c r="L191">
        <v>5</v>
      </c>
      <c r="M191">
        <v>5</v>
      </c>
      <c r="N191">
        <f>M191/L191</f>
        <v>1</v>
      </c>
      <c r="O191">
        <v>10</v>
      </c>
      <c r="P191">
        <v>9.35</v>
      </c>
      <c r="Q191">
        <v>1</v>
      </c>
      <c r="R191">
        <f>Q191/M191</f>
        <v>0.2</v>
      </c>
      <c r="S191">
        <f>M191-Q191</f>
        <v>4</v>
      </c>
      <c r="T191">
        <v>5</v>
      </c>
      <c r="U191">
        <f>L191-T191</f>
        <v>0</v>
      </c>
      <c r="V191">
        <f>T191/L191</f>
        <v>1</v>
      </c>
      <c r="W191">
        <f>1-V191</f>
        <v>0</v>
      </c>
    </row>
    <row r="192" spans="1:23" x14ac:dyDescent="0.45">
      <c r="A192" t="s">
        <v>96</v>
      </c>
      <c r="B192" t="s">
        <v>2</v>
      </c>
      <c r="C192" t="s">
        <v>440</v>
      </c>
      <c r="D192" t="s">
        <v>427</v>
      </c>
      <c r="E192" t="s">
        <v>428</v>
      </c>
      <c r="F192" t="s">
        <v>429</v>
      </c>
      <c r="G192" t="s">
        <v>240</v>
      </c>
      <c r="H192" t="s">
        <v>252</v>
      </c>
      <c r="I192" t="s">
        <v>469</v>
      </c>
      <c r="J192">
        <v>0.57008715070343019</v>
      </c>
      <c r="K192" t="s">
        <v>465</v>
      </c>
      <c r="L192">
        <v>5</v>
      </c>
      <c r="M192">
        <v>5</v>
      </c>
      <c r="N192">
        <f>M192/L192</f>
        <v>1</v>
      </c>
      <c r="O192">
        <v>10</v>
      </c>
      <c r="P192">
        <v>8.6</v>
      </c>
      <c r="Q192">
        <v>1</v>
      </c>
      <c r="R192">
        <f>Q192/M192</f>
        <v>0.2</v>
      </c>
      <c r="S192">
        <f>M192-Q192</f>
        <v>4</v>
      </c>
      <c r="T192">
        <v>5</v>
      </c>
      <c r="U192">
        <f>L192-T192</f>
        <v>0</v>
      </c>
      <c r="V192">
        <f>T192/L192</f>
        <v>1</v>
      </c>
      <c r="W192">
        <f>1-V192</f>
        <v>0</v>
      </c>
    </row>
    <row r="193" spans="1:23" x14ac:dyDescent="0.45">
      <c r="A193" t="s">
        <v>96</v>
      </c>
      <c r="B193" t="s">
        <v>2</v>
      </c>
      <c r="C193" t="s">
        <v>440</v>
      </c>
      <c r="D193" t="s">
        <v>427</v>
      </c>
      <c r="E193" t="s">
        <v>428</v>
      </c>
      <c r="F193" t="s">
        <v>429</v>
      </c>
      <c r="G193" t="s">
        <v>240</v>
      </c>
      <c r="H193" t="s">
        <v>252</v>
      </c>
      <c r="I193" t="s">
        <v>469</v>
      </c>
      <c r="J193">
        <v>0.89248228200590829</v>
      </c>
      <c r="K193" t="s">
        <v>466</v>
      </c>
      <c r="L193">
        <v>5</v>
      </c>
      <c r="M193">
        <v>5</v>
      </c>
      <c r="N193">
        <f>M193/L193</f>
        <v>1</v>
      </c>
      <c r="O193">
        <v>10</v>
      </c>
      <c r="P193">
        <v>8.6</v>
      </c>
      <c r="Q193">
        <v>1</v>
      </c>
      <c r="R193">
        <f>Q193/M193</f>
        <v>0.2</v>
      </c>
      <c r="S193">
        <f>M193-Q193</f>
        <v>4</v>
      </c>
      <c r="T193">
        <v>5</v>
      </c>
      <c r="U193">
        <f>L193-T193</f>
        <v>0</v>
      </c>
      <c r="V193">
        <f>T193/L193</f>
        <v>1</v>
      </c>
      <c r="W193">
        <f>1-V193</f>
        <v>0</v>
      </c>
    </row>
    <row r="194" spans="1:23" x14ac:dyDescent="0.45">
      <c r="A194" t="s">
        <v>97</v>
      </c>
      <c r="B194" t="s">
        <v>2</v>
      </c>
      <c r="C194" t="s">
        <v>441</v>
      </c>
      <c r="D194" t="s">
        <v>436</v>
      </c>
      <c r="E194" t="s">
        <v>437</v>
      </c>
      <c r="F194" t="s">
        <v>438</v>
      </c>
      <c r="G194" t="s">
        <v>231</v>
      </c>
      <c r="H194" t="s">
        <v>252</v>
      </c>
      <c r="I194" t="s">
        <v>470</v>
      </c>
      <c r="J194">
        <v>0.7904723616942757</v>
      </c>
      <c r="K194" t="s">
        <v>465</v>
      </c>
      <c r="L194">
        <v>4</v>
      </c>
      <c r="M194">
        <v>4</v>
      </c>
      <c r="N194">
        <f>M194/L194</f>
        <v>1</v>
      </c>
      <c r="O194">
        <v>10</v>
      </c>
      <c r="P194">
        <v>7.65</v>
      </c>
      <c r="Q194">
        <v>0</v>
      </c>
      <c r="R194">
        <f>Q194/M194</f>
        <v>0</v>
      </c>
      <c r="S194">
        <f>M194-Q194</f>
        <v>4</v>
      </c>
      <c r="T194">
        <v>4</v>
      </c>
      <c r="U194">
        <f>L194-T194</f>
        <v>0</v>
      </c>
      <c r="V194">
        <f>T194/L194</f>
        <v>1</v>
      </c>
      <c r="W194">
        <f>1-V194</f>
        <v>0</v>
      </c>
    </row>
    <row r="195" spans="1:23" x14ac:dyDescent="0.45">
      <c r="A195" t="s">
        <v>97</v>
      </c>
      <c r="B195" t="s">
        <v>2</v>
      </c>
      <c r="C195" t="s">
        <v>441</v>
      </c>
      <c r="D195" t="s">
        <v>436</v>
      </c>
      <c r="E195" t="s">
        <v>437</v>
      </c>
      <c r="F195" t="s">
        <v>438</v>
      </c>
      <c r="G195" t="s">
        <v>231</v>
      </c>
      <c r="H195" t="s">
        <v>252</v>
      </c>
      <c r="I195" t="s">
        <v>470</v>
      </c>
      <c r="J195">
        <v>1.0567316978097947</v>
      </c>
      <c r="K195" t="s">
        <v>466</v>
      </c>
      <c r="L195">
        <v>4</v>
      </c>
      <c r="M195">
        <v>4</v>
      </c>
      <c r="N195">
        <f>M195/L195</f>
        <v>1</v>
      </c>
      <c r="O195">
        <v>10</v>
      </c>
      <c r="P195">
        <v>7.65</v>
      </c>
      <c r="Q195">
        <v>0</v>
      </c>
      <c r="R195">
        <f>Q195/M195</f>
        <v>0</v>
      </c>
      <c r="S195">
        <f>M195-Q195</f>
        <v>4</v>
      </c>
      <c r="T195">
        <v>4</v>
      </c>
      <c r="U195">
        <f>L195-T195</f>
        <v>0</v>
      </c>
      <c r="V195">
        <f>T195/L195</f>
        <v>1</v>
      </c>
      <c r="W195">
        <f>1-V195</f>
        <v>0</v>
      </c>
    </row>
    <row r="196" spans="1:23" x14ac:dyDescent="0.45">
      <c r="A196" t="s">
        <v>98</v>
      </c>
      <c r="B196" t="s">
        <v>2</v>
      </c>
      <c r="C196" t="s">
        <v>442</v>
      </c>
      <c r="D196" t="s">
        <v>443</v>
      </c>
      <c r="E196" t="s">
        <v>444</v>
      </c>
      <c r="F196" t="s">
        <v>445</v>
      </c>
      <c r="G196" t="s">
        <v>231</v>
      </c>
      <c r="H196" t="s">
        <v>232</v>
      </c>
      <c r="I196" t="s">
        <v>470</v>
      </c>
      <c r="J196">
        <v>0.54940129584255759</v>
      </c>
      <c r="K196" t="s">
        <v>465</v>
      </c>
      <c r="L196">
        <v>4</v>
      </c>
      <c r="M196">
        <v>2</v>
      </c>
      <c r="N196">
        <f>M196/L196</f>
        <v>0.5</v>
      </c>
      <c r="O196">
        <v>10</v>
      </c>
      <c r="P196">
        <v>8.5</v>
      </c>
      <c r="Q196">
        <v>0</v>
      </c>
      <c r="R196">
        <f>Q196/M196</f>
        <v>0</v>
      </c>
      <c r="S196">
        <f>M196-Q196</f>
        <v>2</v>
      </c>
      <c r="T196">
        <v>4</v>
      </c>
      <c r="U196">
        <f>L196-T196</f>
        <v>0</v>
      </c>
      <c r="V196">
        <f>T196/L196</f>
        <v>1</v>
      </c>
      <c r="W196">
        <f>1-V196</f>
        <v>0</v>
      </c>
    </row>
    <row r="197" spans="1:23" x14ac:dyDescent="0.45">
      <c r="A197" t="s">
        <v>98</v>
      </c>
      <c r="B197" t="s">
        <v>2</v>
      </c>
      <c r="C197" t="s">
        <v>442</v>
      </c>
      <c r="D197" t="s">
        <v>443</v>
      </c>
      <c r="E197" t="s">
        <v>444</v>
      </c>
      <c r="F197" t="s">
        <v>445</v>
      </c>
      <c r="G197" t="s">
        <v>231</v>
      </c>
      <c r="H197" t="s">
        <v>232</v>
      </c>
      <c r="I197" t="s">
        <v>470</v>
      </c>
      <c r="J197">
        <v>0.45302567937430926</v>
      </c>
      <c r="K197" t="s">
        <v>466</v>
      </c>
      <c r="L197">
        <v>4</v>
      </c>
      <c r="M197">
        <v>2</v>
      </c>
      <c r="N197">
        <f>M197/L197</f>
        <v>0.5</v>
      </c>
      <c r="O197">
        <v>10</v>
      </c>
      <c r="P197">
        <v>8.5</v>
      </c>
      <c r="Q197">
        <v>0</v>
      </c>
      <c r="R197">
        <f>Q197/M197</f>
        <v>0</v>
      </c>
      <c r="S197">
        <f>M197-Q197</f>
        <v>2</v>
      </c>
      <c r="T197">
        <v>4</v>
      </c>
      <c r="U197">
        <f>L197-T197</f>
        <v>0</v>
      </c>
      <c r="V197">
        <f>T197/L197</f>
        <v>1</v>
      </c>
      <c r="W197">
        <f>1-V197</f>
        <v>0</v>
      </c>
    </row>
    <row r="198" spans="1:23" x14ac:dyDescent="0.45">
      <c r="A198" t="s">
        <v>99</v>
      </c>
      <c r="B198" t="s">
        <v>2</v>
      </c>
      <c r="C198" t="s">
        <v>446</v>
      </c>
      <c r="D198" t="s">
        <v>436</v>
      </c>
      <c r="E198" t="s">
        <v>437</v>
      </c>
      <c r="F198" t="s">
        <v>438</v>
      </c>
      <c r="G198" t="s">
        <v>231</v>
      </c>
      <c r="H198" t="s">
        <v>252</v>
      </c>
      <c r="I198" t="s">
        <v>469</v>
      </c>
      <c r="J198">
        <v>0.9353793991770093</v>
      </c>
      <c r="K198" t="s">
        <v>465</v>
      </c>
      <c r="L198">
        <v>4</v>
      </c>
      <c r="M198">
        <v>4</v>
      </c>
      <c r="N198">
        <f>M198/L198</f>
        <v>1</v>
      </c>
      <c r="O198">
        <v>10</v>
      </c>
      <c r="P198">
        <v>7</v>
      </c>
      <c r="Q198">
        <v>0</v>
      </c>
      <c r="R198">
        <f>Q198/M198</f>
        <v>0</v>
      </c>
      <c r="S198">
        <f>M198-Q198</f>
        <v>4</v>
      </c>
      <c r="T198">
        <v>4</v>
      </c>
      <c r="U198">
        <f>L198-T198</f>
        <v>0</v>
      </c>
      <c r="V198">
        <f>T198/L198</f>
        <v>1</v>
      </c>
      <c r="W198">
        <f>1-V198</f>
        <v>0</v>
      </c>
    </row>
    <row r="199" spans="1:23" x14ac:dyDescent="0.45">
      <c r="A199" t="s">
        <v>99</v>
      </c>
      <c r="B199" t="s">
        <v>2</v>
      </c>
      <c r="C199" t="s">
        <v>446</v>
      </c>
      <c r="D199" t="s">
        <v>436</v>
      </c>
      <c r="E199" t="s">
        <v>437</v>
      </c>
      <c r="F199" t="s">
        <v>438</v>
      </c>
      <c r="G199" t="s">
        <v>231</v>
      </c>
      <c r="H199" t="s">
        <v>252</v>
      </c>
      <c r="I199" t="s">
        <v>469</v>
      </c>
      <c r="J199">
        <v>0.93892638977369458</v>
      </c>
      <c r="K199" t="s">
        <v>466</v>
      </c>
      <c r="L199">
        <v>4</v>
      </c>
      <c r="M199">
        <v>4</v>
      </c>
      <c r="N199">
        <f>M199/L199</f>
        <v>1</v>
      </c>
      <c r="O199">
        <v>10</v>
      </c>
      <c r="P199">
        <v>7</v>
      </c>
      <c r="Q199">
        <v>0</v>
      </c>
      <c r="R199">
        <f>Q199/M199</f>
        <v>0</v>
      </c>
      <c r="S199">
        <f>M199-Q199</f>
        <v>4</v>
      </c>
      <c r="T199">
        <v>4</v>
      </c>
      <c r="U199">
        <f>L199-T199</f>
        <v>0</v>
      </c>
      <c r="V199">
        <f>T199/L199</f>
        <v>1</v>
      </c>
      <c r="W199">
        <f>1-V199</f>
        <v>0</v>
      </c>
    </row>
    <row r="200" spans="1:23" x14ac:dyDescent="0.45">
      <c r="A200" t="s">
        <v>100</v>
      </c>
      <c r="B200" t="s">
        <v>2</v>
      </c>
      <c r="C200" t="s">
        <v>447</v>
      </c>
      <c r="D200" t="s">
        <v>427</v>
      </c>
      <c r="E200" t="s">
        <v>428</v>
      </c>
      <c r="F200" t="s">
        <v>429</v>
      </c>
      <c r="G200" t="s">
        <v>240</v>
      </c>
      <c r="H200" t="s">
        <v>252</v>
      </c>
      <c r="I200" t="s">
        <v>469</v>
      </c>
      <c r="J200">
        <v>0.64972416990739301</v>
      </c>
      <c r="K200" t="s">
        <v>465</v>
      </c>
      <c r="L200">
        <v>5</v>
      </c>
      <c r="M200">
        <v>5</v>
      </c>
      <c r="N200">
        <f>M200/L200</f>
        <v>1</v>
      </c>
      <c r="O200">
        <v>10</v>
      </c>
      <c r="P200" s="3">
        <v>6.6</v>
      </c>
      <c r="Q200">
        <v>1</v>
      </c>
      <c r="R200">
        <f>Q200/M200</f>
        <v>0.2</v>
      </c>
      <c r="S200">
        <f>M200-Q200</f>
        <v>4</v>
      </c>
      <c r="T200">
        <v>5</v>
      </c>
      <c r="U200">
        <f>L200-T200</f>
        <v>0</v>
      </c>
      <c r="V200">
        <f>T200/L200</f>
        <v>1</v>
      </c>
      <c r="W200">
        <f>1-V200</f>
        <v>0</v>
      </c>
    </row>
    <row r="201" spans="1:23" x14ac:dyDescent="0.45">
      <c r="A201" t="s">
        <v>100</v>
      </c>
      <c r="B201" t="s">
        <v>2</v>
      </c>
      <c r="C201" t="s">
        <v>447</v>
      </c>
      <c r="D201" t="s">
        <v>427</v>
      </c>
      <c r="E201" t="s">
        <v>428</v>
      </c>
      <c r="F201" t="s">
        <v>429</v>
      </c>
      <c r="G201" t="s">
        <v>240</v>
      </c>
      <c r="H201" t="s">
        <v>252</v>
      </c>
      <c r="I201" t="s">
        <v>469</v>
      </c>
      <c r="J201">
        <v>0.9549991056249022</v>
      </c>
      <c r="K201" t="s">
        <v>466</v>
      </c>
      <c r="L201">
        <v>5</v>
      </c>
      <c r="M201">
        <v>5</v>
      </c>
      <c r="N201">
        <f>M201/L201</f>
        <v>1</v>
      </c>
      <c r="O201">
        <v>10</v>
      </c>
      <c r="P201" s="3">
        <v>6.6</v>
      </c>
      <c r="Q201">
        <v>1</v>
      </c>
      <c r="R201">
        <f>Q201/M201</f>
        <v>0.2</v>
      </c>
      <c r="S201">
        <f>M201-Q201</f>
        <v>4</v>
      </c>
      <c r="T201">
        <v>5</v>
      </c>
      <c r="U201">
        <f>L201-T201</f>
        <v>0</v>
      </c>
      <c r="V201">
        <f>T201/L201</f>
        <v>1</v>
      </c>
      <c r="W201">
        <f>1-V201</f>
        <v>0</v>
      </c>
    </row>
    <row r="202" spans="1:23" x14ac:dyDescent="0.45">
      <c r="A202" t="s">
        <v>101</v>
      </c>
      <c r="B202" t="s">
        <v>2</v>
      </c>
      <c r="C202" t="s">
        <v>448</v>
      </c>
      <c r="D202" t="s">
        <v>436</v>
      </c>
      <c r="E202" t="s">
        <v>437</v>
      </c>
      <c r="F202" t="s">
        <v>438</v>
      </c>
      <c r="G202" t="s">
        <v>231</v>
      </c>
      <c r="H202" t="s">
        <v>252</v>
      </c>
      <c r="I202" t="s">
        <v>469</v>
      </c>
      <c r="J202">
        <v>0.63051149778138527</v>
      </c>
      <c r="K202" t="s">
        <v>465</v>
      </c>
      <c r="L202">
        <v>4</v>
      </c>
      <c r="M202">
        <v>4</v>
      </c>
      <c r="N202">
        <f>M202/L202</f>
        <v>1</v>
      </c>
      <c r="O202">
        <v>10</v>
      </c>
      <c r="P202" s="3">
        <v>7.8</v>
      </c>
      <c r="Q202">
        <v>0</v>
      </c>
      <c r="R202">
        <f>Q202/M202</f>
        <v>0</v>
      </c>
      <c r="S202">
        <f>M202-Q202</f>
        <v>4</v>
      </c>
      <c r="T202">
        <v>4</v>
      </c>
      <c r="U202">
        <f>L202-T202</f>
        <v>0</v>
      </c>
      <c r="V202">
        <f>T202/L202</f>
        <v>1</v>
      </c>
      <c r="W202">
        <f>1-V202</f>
        <v>0</v>
      </c>
    </row>
    <row r="203" spans="1:23" x14ac:dyDescent="0.45">
      <c r="A203" t="s">
        <v>101</v>
      </c>
      <c r="B203" t="s">
        <v>2</v>
      </c>
      <c r="C203" t="s">
        <v>448</v>
      </c>
      <c r="D203" t="s">
        <v>436</v>
      </c>
      <c r="E203" t="s">
        <v>437</v>
      </c>
      <c r="F203" t="s">
        <v>438</v>
      </c>
      <c r="G203" t="s">
        <v>231</v>
      </c>
      <c r="H203" t="s">
        <v>252</v>
      </c>
      <c r="I203" t="s">
        <v>469</v>
      </c>
      <c r="J203">
        <v>0.56668014204018724</v>
      </c>
      <c r="K203" t="s">
        <v>466</v>
      </c>
      <c r="L203">
        <v>4</v>
      </c>
      <c r="M203">
        <v>4</v>
      </c>
      <c r="N203">
        <f>M203/L203</f>
        <v>1</v>
      </c>
      <c r="O203">
        <v>10</v>
      </c>
      <c r="P203" s="3">
        <v>7.8</v>
      </c>
      <c r="Q203">
        <v>0</v>
      </c>
      <c r="R203">
        <f>Q203/M203</f>
        <v>0</v>
      </c>
      <c r="S203">
        <f>M203-Q203</f>
        <v>4</v>
      </c>
      <c r="T203">
        <v>4</v>
      </c>
      <c r="U203">
        <f>L203-T203</f>
        <v>0</v>
      </c>
      <c r="V203">
        <f>T203/L203</f>
        <v>1</v>
      </c>
      <c r="W203">
        <f>1-V203</f>
        <v>0</v>
      </c>
    </row>
    <row r="204" spans="1:23" x14ac:dyDescent="0.45">
      <c r="A204" t="s">
        <v>102</v>
      </c>
      <c r="B204" t="s">
        <v>2</v>
      </c>
      <c r="C204" t="s">
        <v>449</v>
      </c>
      <c r="D204" t="s">
        <v>450</v>
      </c>
      <c r="E204" t="s">
        <v>451</v>
      </c>
      <c r="F204" t="s">
        <v>452</v>
      </c>
      <c r="G204" t="s">
        <v>231</v>
      </c>
      <c r="H204" t="s">
        <v>232</v>
      </c>
      <c r="I204" t="s">
        <v>470</v>
      </c>
      <c r="J204">
        <v>0.90370474488645225</v>
      </c>
      <c r="K204" t="s">
        <v>465</v>
      </c>
      <c r="L204">
        <v>5</v>
      </c>
      <c r="M204">
        <v>4</v>
      </c>
      <c r="N204">
        <f>M204/L204</f>
        <v>0.8</v>
      </c>
      <c r="O204">
        <v>10</v>
      </c>
      <c r="P204" s="3">
        <v>8.85</v>
      </c>
      <c r="Q204">
        <v>0</v>
      </c>
      <c r="R204">
        <f>Q204/M204</f>
        <v>0</v>
      </c>
      <c r="S204">
        <f>M204-Q204</f>
        <v>4</v>
      </c>
      <c r="T204">
        <v>5</v>
      </c>
      <c r="U204">
        <f>L204-T204</f>
        <v>0</v>
      </c>
      <c r="V204">
        <f>T204/L204</f>
        <v>1</v>
      </c>
      <c r="W204">
        <f>1-V204</f>
        <v>0</v>
      </c>
    </row>
    <row r="205" spans="1:23" x14ac:dyDescent="0.45">
      <c r="A205" t="s">
        <v>102</v>
      </c>
      <c r="B205" t="s">
        <v>2</v>
      </c>
      <c r="C205" t="s">
        <v>449</v>
      </c>
      <c r="D205" t="s">
        <v>450</v>
      </c>
      <c r="E205" t="s">
        <v>451</v>
      </c>
      <c r="F205" t="s">
        <v>452</v>
      </c>
      <c r="G205" t="s">
        <v>231</v>
      </c>
      <c r="H205" t="s">
        <v>232</v>
      </c>
      <c r="I205" t="s">
        <v>470</v>
      </c>
      <c r="J205">
        <v>1.1676977071280099</v>
      </c>
      <c r="K205" t="s">
        <v>466</v>
      </c>
      <c r="L205">
        <v>5</v>
      </c>
      <c r="M205">
        <v>4</v>
      </c>
      <c r="N205">
        <f>M205/L205</f>
        <v>0.8</v>
      </c>
      <c r="O205">
        <v>10</v>
      </c>
      <c r="P205" s="3">
        <v>8.85</v>
      </c>
      <c r="Q205">
        <v>0</v>
      </c>
      <c r="R205">
        <f>Q205/M205</f>
        <v>0</v>
      </c>
      <c r="S205">
        <f>M205-Q205</f>
        <v>4</v>
      </c>
      <c r="T205">
        <v>5</v>
      </c>
      <c r="U205">
        <f>L205-T205</f>
        <v>0</v>
      </c>
      <c r="V205">
        <f>T205/L205</f>
        <v>1</v>
      </c>
      <c r="W205">
        <f>1-V205</f>
        <v>0</v>
      </c>
    </row>
    <row r="206" spans="1:23" x14ac:dyDescent="0.45">
      <c r="A206" t="s">
        <v>103</v>
      </c>
      <c r="B206" t="s">
        <v>2</v>
      </c>
      <c r="C206" t="s">
        <v>453</v>
      </c>
      <c r="D206" t="s">
        <v>450</v>
      </c>
      <c r="E206" t="s">
        <v>451</v>
      </c>
      <c r="F206" t="s">
        <v>452</v>
      </c>
      <c r="G206" t="s">
        <v>231</v>
      </c>
      <c r="H206" t="s">
        <v>232</v>
      </c>
      <c r="I206" t="s">
        <v>469</v>
      </c>
      <c r="J206">
        <v>1.0805323027603755</v>
      </c>
      <c r="K206" t="s">
        <v>465</v>
      </c>
      <c r="L206">
        <v>5</v>
      </c>
      <c r="M206">
        <v>4</v>
      </c>
      <c r="N206">
        <f>M206/L206</f>
        <v>0.8</v>
      </c>
      <c r="O206">
        <v>10</v>
      </c>
      <c r="P206" s="3">
        <v>8.4</v>
      </c>
      <c r="Q206">
        <v>0</v>
      </c>
      <c r="R206">
        <f>Q206/M206</f>
        <v>0</v>
      </c>
      <c r="S206">
        <f>M206-Q206</f>
        <v>4</v>
      </c>
      <c r="T206">
        <v>5</v>
      </c>
      <c r="U206">
        <f>L206-T206</f>
        <v>0</v>
      </c>
      <c r="V206">
        <f>T206/L206</f>
        <v>1</v>
      </c>
      <c r="W206">
        <f>1-V206</f>
        <v>0</v>
      </c>
    </row>
    <row r="207" spans="1:23" x14ac:dyDescent="0.45">
      <c r="A207" t="s">
        <v>103</v>
      </c>
      <c r="B207" t="s">
        <v>2</v>
      </c>
      <c r="C207" t="s">
        <v>453</v>
      </c>
      <c r="D207" t="s">
        <v>450</v>
      </c>
      <c r="E207" t="s">
        <v>451</v>
      </c>
      <c r="F207" t="s">
        <v>452</v>
      </c>
      <c r="G207" t="s">
        <v>231</v>
      </c>
      <c r="H207" t="s">
        <v>232</v>
      </c>
      <c r="I207" t="s">
        <v>469</v>
      </c>
      <c r="J207">
        <v>1.3675227630999602</v>
      </c>
      <c r="K207" t="s">
        <v>466</v>
      </c>
      <c r="L207">
        <v>5</v>
      </c>
      <c r="M207">
        <v>4</v>
      </c>
      <c r="N207">
        <f>M207/L207</f>
        <v>0.8</v>
      </c>
      <c r="O207">
        <v>10</v>
      </c>
      <c r="P207" s="3">
        <v>8.4</v>
      </c>
      <c r="Q207">
        <v>0</v>
      </c>
      <c r="R207">
        <f>Q207/M207</f>
        <v>0</v>
      </c>
      <c r="S207">
        <f>M207-Q207</f>
        <v>4</v>
      </c>
      <c r="T207">
        <v>5</v>
      </c>
      <c r="U207">
        <f>L207-T207</f>
        <v>0</v>
      </c>
      <c r="V207">
        <f>T207/L207</f>
        <v>1</v>
      </c>
      <c r="W207">
        <f>1-V207</f>
        <v>0</v>
      </c>
    </row>
    <row r="208" spans="1:23" x14ac:dyDescent="0.45">
      <c r="A208" t="s">
        <v>104</v>
      </c>
      <c r="B208" t="s">
        <v>2</v>
      </c>
      <c r="C208" t="s">
        <v>454</v>
      </c>
      <c r="D208" t="s">
        <v>455</v>
      </c>
      <c r="E208" t="s">
        <v>456</v>
      </c>
      <c r="F208" t="s">
        <v>457</v>
      </c>
      <c r="G208" t="s">
        <v>240</v>
      </c>
      <c r="H208" t="s">
        <v>252</v>
      </c>
      <c r="I208" t="s">
        <v>469</v>
      </c>
      <c r="J208">
        <v>0.73097409850203243</v>
      </c>
      <c r="K208" t="s">
        <v>465</v>
      </c>
      <c r="L208">
        <v>3</v>
      </c>
      <c r="M208">
        <v>3</v>
      </c>
      <c r="N208">
        <f>M208/L208</f>
        <v>1</v>
      </c>
      <c r="O208">
        <v>10</v>
      </c>
      <c r="P208">
        <v>7.4</v>
      </c>
      <c r="Q208">
        <v>1</v>
      </c>
      <c r="R208">
        <f>Q208/M208</f>
        <v>0.33333333333333331</v>
      </c>
      <c r="S208">
        <f>M208-Q208</f>
        <v>2</v>
      </c>
      <c r="T208">
        <v>3</v>
      </c>
      <c r="U208">
        <f>L208-T208</f>
        <v>0</v>
      </c>
      <c r="V208">
        <f>T208/L208</f>
        <v>1</v>
      </c>
      <c r="W208">
        <f>1-V208</f>
        <v>0</v>
      </c>
    </row>
    <row r="209" spans="1:23" x14ac:dyDescent="0.45">
      <c r="A209" t="s">
        <v>104</v>
      </c>
      <c r="B209" t="s">
        <v>2</v>
      </c>
      <c r="C209" t="s">
        <v>454</v>
      </c>
      <c r="D209" t="s">
        <v>455</v>
      </c>
      <c r="E209" t="s">
        <v>456</v>
      </c>
      <c r="F209" t="s">
        <v>457</v>
      </c>
      <c r="G209" t="s">
        <v>240</v>
      </c>
      <c r="H209" t="s">
        <v>252</v>
      </c>
      <c r="I209" t="s">
        <v>469</v>
      </c>
      <c r="J209">
        <v>0.69525682111297293</v>
      </c>
      <c r="K209" t="s">
        <v>466</v>
      </c>
      <c r="L209">
        <v>3</v>
      </c>
      <c r="M209">
        <v>3</v>
      </c>
      <c r="N209">
        <f>M209/L209</f>
        <v>1</v>
      </c>
      <c r="O209">
        <v>10</v>
      </c>
      <c r="P209">
        <v>7.4</v>
      </c>
      <c r="Q209">
        <v>1</v>
      </c>
      <c r="R209">
        <f>Q209/M209</f>
        <v>0.33333333333333331</v>
      </c>
      <c r="S209">
        <f>M209-Q209</f>
        <v>2</v>
      </c>
      <c r="T209">
        <v>3</v>
      </c>
      <c r="U209">
        <f>L209-T209</f>
        <v>0</v>
      </c>
      <c r="V209">
        <f>T209/L209</f>
        <v>1</v>
      </c>
      <c r="W209">
        <f>1-V209</f>
        <v>0</v>
      </c>
    </row>
    <row r="210" spans="1:23" x14ac:dyDescent="0.45">
      <c r="A210" t="s">
        <v>105</v>
      </c>
      <c r="B210" t="s">
        <v>2</v>
      </c>
      <c r="C210" t="s">
        <v>458</v>
      </c>
      <c r="D210" t="s">
        <v>450</v>
      </c>
      <c r="E210" t="s">
        <v>451</v>
      </c>
      <c r="F210" t="s">
        <v>452</v>
      </c>
      <c r="G210" t="s">
        <v>231</v>
      </c>
      <c r="H210" t="s">
        <v>232</v>
      </c>
      <c r="I210" t="s">
        <v>469</v>
      </c>
      <c r="J210">
        <v>0.4606594022658288</v>
      </c>
      <c r="K210" t="s">
        <v>465</v>
      </c>
      <c r="L210">
        <v>5</v>
      </c>
      <c r="M210">
        <v>4</v>
      </c>
      <c r="N210">
        <f>M210/L210</f>
        <v>0.8</v>
      </c>
      <c r="O210">
        <v>10</v>
      </c>
      <c r="P210" s="3">
        <v>10.3</v>
      </c>
      <c r="Q210">
        <v>0</v>
      </c>
      <c r="R210">
        <f>Q210/M210</f>
        <v>0</v>
      </c>
      <c r="S210">
        <f>M210-Q210</f>
        <v>4</v>
      </c>
      <c r="T210">
        <v>5</v>
      </c>
      <c r="U210">
        <f>L210-T210</f>
        <v>0</v>
      </c>
      <c r="V210">
        <f>T210/L210</f>
        <v>1</v>
      </c>
      <c r="W210">
        <f>1-V210</f>
        <v>0</v>
      </c>
    </row>
    <row r="211" spans="1:23" x14ac:dyDescent="0.45">
      <c r="A211" t="s">
        <v>105</v>
      </c>
      <c r="B211" t="s">
        <v>2</v>
      </c>
      <c r="C211" t="s">
        <v>458</v>
      </c>
      <c r="D211" t="s">
        <v>450</v>
      </c>
      <c r="E211" t="s">
        <v>451</v>
      </c>
      <c r="F211" t="s">
        <v>452</v>
      </c>
      <c r="G211" t="s">
        <v>231</v>
      </c>
      <c r="H211" t="s">
        <v>232</v>
      </c>
      <c r="I211" t="s">
        <v>469</v>
      </c>
      <c r="J211">
        <v>0.48992634845172173</v>
      </c>
      <c r="K211" t="s">
        <v>466</v>
      </c>
      <c r="L211">
        <v>5</v>
      </c>
      <c r="M211">
        <v>4</v>
      </c>
      <c r="N211">
        <f>M211/L211</f>
        <v>0.8</v>
      </c>
      <c r="O211">
        <v>10</v>
      </c>
      <c r="P211" s="3">
        <v>10.3</v>
      </c>
      <c r="Q211">
        <v>0</v>
      </c>
      <c r="R211">
        <f>Q211/M211</f>
        <v>0</v>
      </c>
      <c r="S211">
        <f>M211-Q211</f>
        <v>4</v>
      </c>
      <c r="T211">
        <v>5</v>
      </c>
      <c r="U211">
        <f>L211-T211</f>
        <v>0</v>
      </c>
      <c r="V211">
        <f>T211/L211</f>
        <v>1</v>
      </c>
      <c r="W211">
        <f>1-V211</f>
        <v>0</v>
      </c>
    </row>
    <row r="212" spans="1:23" x14ac:dyDescent="0.45">
      <c r="A212" t="s">
        <v>106</v>
      </c>
      <c r="B212" t="s">
        <v>2</v>
      </c>
      <c r="C212" t="s">
        <v>459</v>
      </c>
      <c r="D212" t="s">
        <v>450</v>
      </c>
      <c r="E212" t="s">
        <v>451</v>
      </c>
      <c r="F212" t="s">
        <v>452</v>
      </c>
      <c r="G212" t="s">
        <v>231</v>
      </c>
      <c r="H212" t="s">
        <v>232</v>
      </c>
      <c r="I212" t="s">
        <v>470</v>
      </c>
      <c r="J212">
        <v>0.46565985798464565</v>
      </c>
      <c r="K212" t="s">
        <v>465</v>
      </c>
      <c r="L212">
        <v>5</v>
      </c>
      <c r="M212">
        <v>4</v>
      </c>
      <c r="N212">
        <f>M212/L212</f>
        <v>0.8</v>
      </c>
      <c r="O212">
        <v>10</v>
      </c>
      <c r="P212" s="3">
        <v>7.55</v>
      </c>
      <c r="Q212">
        <v>0</v>
      </c>
      <c r="R212">
        <f>Q212/M212</f>
        <v>0</v>
      </c>
      <c r="S212">
        <f>M212-Q212</f>
        <v>4</v>
      </c>
      <c r="T212">
        <v>5</v>
      </c>
      <c r="U212">
        <f>L212-T212</f>
        <v>0</v>
      </c>
      <c r="V212">
        <f>T212/L212</f>
        <v>1</v>
      </c>
      <c r="W212">
        <f>1-V212</f>
        <v>0</v>
      </c>
    </row>
    <row r="213" spans="1:23" x14ac:dyDescent="0.45">
      <c r="A213" t="s">
        <v>106</v>
      </c>
      <c r="B213" t="s">
        <v>2</v>
      </c>
      <c r="C213" t="s">
        <v>459</v>
      </c>
      <c r="D213" t="s">
        <v>450</v>
      </c>
      <c r="E213" t="s">
        <v>451</v>
      </c>
      <c r="F213" t="s">
        <v>452</v>
      </c>
      <c r="G213" t="s">
        <v>231</v>
      </c>
      <c r="H213" t="s">
        <v>232</v>
      </c>
      <c r="I213" t="s">
        <v>470</v>
      </c>
      <c r="J213">
        <v>0.78650532218781688</v>
      </c>
      <c r="K213" t="s">
        <v>466</v>
      </c>
      <c r="L213">
        <v>5</v>
      </c>
      <c r="M213">
        <v>4</v>
      </c>
      <c r="N213">
        <f>M213/L213</f>
        <v>0.8</v>
      </c>
      <c r="O213">
        <v>10</v>
      </c>
      <c r="P213" s="3">
        <v>7.55</v>
      </c>
      <c r="Q213">
        <v>0</v>
      </c>
      <c r="R213">
        <f>Q213/M213</f>
        <v>0</v>
      </c>
      <c r="S213">
        <f>M213-Q213</f>
        <v>4</v>
      </c>
      <c r="T213">
        <v>5</v>
      </c>
      <c r="U213">
        <f>L213-T213</f>
        <v>0</v>
      </c>
      <c r="V213">
        <f>T213/L213</f>
        <v>1</v>
      </c>
      <c r="W213">
        <f>1-V213</f>
        <v>0</v>
      </c>
    </row>
    <row r="214" spans="1:23" x14ac:dyDescent="0.45">
      <c r="A214" t="s">
        <v>107</v>
      </c>
      <c r="B214" t="s">
        <v>2</v>
      </c>
      <c r="C214" t="s">
        <v>460</v>
      </c>
      <c r="D214" t="s">
        <v>455</v>
      </c>
      <c r="E214" t="s">
        <v>456</v>
      </c>
      <c r="F214" t="s">
        <v>457</v>
      </c>
      <c r="G214" t="s">
        <v>240</v>
      </c>
      <c r="H214" t="s">
        <v>252</v>
      </c>
      <c r="I214" t="s">
        <v>469</v>
      </c>
      <c r="J214">
        <v>0.47595147230815732</v>
      </c>
      <c r="K214" t="s">
        <v>465</v>
      </c>
      <c r="L214">
        <v>3</v>
      </c>
      <c r="M214">
        <v>3</v>
      </c>
      <c r="N214">
        <f>M214/L214</f>
        <v>1</v>
      </c>
      <c r="O214">
        <v>12</v>
      </c>
      <c r="P214" s="3">
        <v>5.25</v>
      </c>
      <c r="Q214">
        <v>1</v>
      </c>
      <c r="R214">
        <f>Q214/M214</f>
        <v>0.33333333333333331</v>
      </c>
      <c r="S214">
        <f>M214-Q214</f>
        <v>2</v>
      </c>
      <c r="T214">
        <v>3</v>
      </c>
      <c r="U214">
        <f>L214-T214</f>
        <v>0</v>
      </c>
      <c r="V214">
        <f>T214/L214</f>
        <v>1</v>
      </c>
      <c r="W214">
        <f>1-V214</f>
        <v>0</v>
      </c>
    </row>
    <row r="215" spans="1:23" x14ac:dyDescent="0.45">
      <c r="A215" t="s">
        <v>107</v>
      </c>
      <c r="B215" t="s">
        <v>2</v>
      </c>
      <c r="C215" t="s">
        <v>460</v>
      </c>
      <c r="D215" t="s">
        <v>455</v>
      </c>
      <c r="E215" t="s">
        <v>456</v>
      </c>
      <c r="F215" t="s">
        <v>457</v>
      </c>
      <c r="G215" t="s">
        <v>240</v>
      </c>
      <c r="H215" t="s">
        <v>252</v>
      </c>
      <c r="I215" t="s">
        <v>469</v>
      </c>
      <c r="J215">
        <v>0.58718642843312774</v>
      </c>
      <c r="K215" t="s">
        <v>466</v>
      </c>
      <c r="L215">
        <v>3</v>
      </c>
      <c r="M215">
        <v>3</v>
      </c>
      <c r="N215">
        <f>M215/L215</f>
        <v>1</v>
      </c>
      <c r="O215">
        <v>12</v>
      </c>
      <c r="P215" s="3">
        <v>5.25</v>
      </c>
      <c r="Q215">
        <v>1</v>
      </c>
      <c r="R215">
        <f>Q215/M215</f>
        <v>0.33333333333333331</v>
      </c>
      <c r="S215">
        <f>M215-Q215</f>
        <v>2</v>
      </c>
      <c r="T215">
        <v>3</v>
      </c>
      <c r="U215">
        <f>L215-T215</f>
        <v>0</v>
      </c>
      <c r="V215">
        <f>T215/L215</f>
        <v>1</v>
      </c>
      <c r="W215">
        <f>1-V215</f>
        <v>0</v>
      </c>
    </row>
    <row r="216" spans="1:23" x14ac:dyDescent="0.45">
      <c r="A216" t="s">
        <v>108</v>
      </c>
      <c r="B216" t="s">
        <v>2</v>
      </c>
      <c r="C216" t="s">
        <v>461</v>
      </c>
      <c r="D216" t="s">
        <v>455</v>
      </c>
      <c r="E216" t="s">
        <v>456</v>
      </c>
      <c r="F216" t="s">
        <v>457</v>
      </c>
      <c r="G216" t="s">
        <v>240</v>
      </c>
      <c r="H216" t="s">
        <v>252</v>
      </c>
      <c r="I216" t="s">
        <v>470</v>
      </c>
      <c r="J216">
        <v>0.47259292649080287</v>
      </c>
      <c r="K216" t="s">
        <v>465</v>
      </c>
      <c r="L216">
        <v>3</v>
      </c>
      <c r="M216">
        <v>3</v>
      </c>
      <c r="N216">
        <f>M216/L216</f>
        <v>1</v>
      </c>
      <c r="O216">
        <v>12</v>
      </c>
      <c r="P216" s="3">
        <v>5.3</v>
      </c>
      <c r="Q216">
        <v>1</v>
      </c>
      <c r="R216">
        <f>Q216/M216</f>
        <v>0.33333333333333331</v>
      </c>
      <c r="S216">
        <f>M216-Q216</f>
        <v>2</v>
      </c>
      <c r="T216">
        <v>3</v>
      </c>
      <c r="U216">
        <f>L216-T216</f>
        <v>0</v>
      </c>
      <c r="V216">
        <f>T216/L216</f>
        <v>1</v>
      </c>
      <c r="W216">
        <f>1-V216</f>
        <v>0</v>
      </c>
    </row>
    <row r="217" spans="1:23" x14ac:dyDescent="0.45">
      <c r="A217" t="s">
        <v>108</v>
      </c>
      <c r="B217" t="s">
        <v>2</v>
      </c>
      <c r="C217" t="s">
        <v>461</v>
      </c>
      <c r="D217" t="s">
        <v>455</v>
      </c>
      <c r="E217" t="s">
        <v>456</v>
      </c>
      <c r="F217" t="s">
        <v>457</v>
      </c>
      <c r="G217" t="s">
        <v>240</v>
      </c>
      <c r="H217" t="s">
        <v>252</v>
      </c>
      <c r="I217" t="s">
        <v>470</v>
      </c>
      <c r="J217">
        <v>0.55475541642790716</v>
      </c>
      <c r="K217" t="s">
        <v>466</v>
      </c>
      <c r="L217">
        <v>3</v>
      </c>
      <c r="M217">
        <v>3</v>
      </c>
      <c r="N217">
        <f>M217/L217</f>
        <v>1</v>
      </c>
      <c r="O217">
        <v>12</v>
      </c>
      <c r="P217" s="3">
        <v>5.3</v>
      </c>
      <c r="Q217">
        <v>1</v>
      </c>
      <c r="R217">
        <f>Q217/M217</f>
        <v>0.33333333333333331</v>
      </c>
      <c r="S217">
        <f>M217-Q217</f>
        <v>2</v>
      </c>
      <c r="T217">
        <v>3</v>
      </c>
      <c r="U217">
        <f>L217-T217</f>
        <v>0</v>
      </c>
      <c r="V217">
        <f>T217/L217</f>
        <v>1</v>
      </c>
      <c r="W217">
        <f>1-V217</f>
        <v>0</v>
      </c>
    </row>
    <row r="218" spans="1:23" x14ac:dyDescent="0.45">
      <c r="A218" t="s">
        <v>109</v>
      </c>
      <c r="B218" t="s">
        <v>110</v>
      </c>
      <c r="C218" t="s">
        <v>462</v>
      </c>
      <c r="D218" t="s">
        <v>310</v>
      </c>
      <c r="E218" t="s">
        <v>311</v>
      </c>
      <c r="F218" t="s">
        <v>312</v>
      </c>
      <c r="G218" t="s">
        <v>240</v>
      </c>
      <c r="H218" t="s">
        <v>232</v>
      </c>
      <c r="I218" t="s">
        <v>469</v>
      </c>
      <c r="J218">
        <v>0.64119373156296033</v>
      </c>
      <c r="K218" t="s">
        <v>465</v>
      </c>
      <c r="L218">
        <v>4</v>
      </c>
      <c r="P218" s="3"/>
      <c r="T218">
        <v>3</v>
      </c>
      <c r="U218">
        <f>L218-T218</f>
        <v>1</v>
      </c>
      <c r="V218">
        <f>T218/L218</f>
        <v>0.75</v>
      </c>
      <c r="W218">
        <f>1-V218</f>
        <v>0.25</v>
      </c>
    </row>
    <row r="219" spans="1:23" x14ac:dyDescent="0.45">
      <c r="A219" t="s">
        <v>109</v>
      </c>
      <c r="B219" t="s">
        <v>110</v>
      </c>
      <c r="C219" t="s">
        <v>462</v>
      </c>
      <c r="D219" t="s">
        <v>310</v>
      </c>
      <c r="E219" t="s">
        <v>311</v>
      </c>
      <c r="F219" t="s">
        <v>312</v>
      </c>
      <c r="G219" t="s">
        <v>240</v>
      </c>
      <c r="H219" t="s">
        <v>232</v>
      </c>
      <c r="I219" t="s">
        <v>469</v>
      </c>
      <c r="J219">
        <v>0.76114695554653655</v>
      </c>
      <c r="K219" t="s">
        <v>466</v>
      </c>
      <c r="L219">
        <v>4</v>
      </c>
      <c r="P219" s="3"/>
      <c r="T219">
        <v>3</v>
      </c>
      <c r="U219">
        <f>L219-T219</f>
        <v>1</v>
      </c>
      <c r="V219">
        <f>T219/L219</f>
        <v>0.75</v>
      </c>
      <c r="W219">
        <f>1-V219</f>
        <v>0.25</v>
      </c>
    </row>
    <row r="220" spans="1:23" x14ac:dyDescent="0.45">
      <c r="A220" t="s">
        <v>111</v>
      </c>
      <c r="B220" t="s">
        <v>110</v>
      </c>
      <c r="C220" t="s">
        <v>462</v>
      </c>
      <c r="D220" t="s">
        <v>310</v>
      </c>
      <c r="E220" t="s">
        <v>311</v>
      </c>
      <c r="F220" t="s">
        <v>312</v>
      </c>
      <c r="G220" t="s">
        <v>240</v>
      </c>
      <c r="H220" t="s">
        <v>232</v>
      </c>
      <c r="I220" t="s">
        <v>469</v>
      </c>
      <c r="J220">
        <v>0.64841394714270939</v>
      </c>
      <c r="K220" t="s">
        <v>465</v>
      </c>
      <c r="L220">
        <v>4</v>
      </c>
      <c r="P220" s="3"/>
      <c r="T220">
        <v>3</v>
      </c>
      <c r="U220">
        <f>L220-T220</f>
        <v>1</v>
      </c>
      <c r="V220">
        <f>T220/L220</f>
        <v>0.75</v>
      </c>
      <c r="W220">
        <f>1-V220</f>
        <v>0.25</v>
      </c>
    </row>
    <row r="221" spans="1:23" x14ac:dyDescent="0.45">
      <c r="A221" t="s">
        <v>111</v>
      </c>
      <c r="B221" t="s">
        <v>110</v>
      </c>
      <c r="C221" t="s">
        <v>462</v>
      </c>
      <c r="D221" t="s">
        <v>310</v>
      </c>
      <c r="E221" t="s">
        <v>311</v>
      </c>
      <c r="F221" t="s">
        <v>312</v>
      </c>
      <c r="G221" t="s">
        <v>240</v>
      </c>
      <c r="H221" t="s">
        <v>232</v>
      </c>
      <c r="I221" t="s">
        <v>469</v>
      </c>
      <c r="J221">
        <v>0.95402044607734127</v>
      </c>
      <c r="K221" t="s">
        <v>466</v>
      </c>
      <c r="L221">
        <v>4</v>
      </c>
      <c r="P221" s="3"/>
      <c r="T221">
        <v>3</v>
      </c>
      <c r="U221">
        <f>L221-T221</f>
        <v>1</v>
      </c>
      <c r="V221">
        <f>T221/L221</f>
        <v>0.75</v>
      </c>
      <c r="W221">
        <f>1-V221</f>
        <v>0.25</v>
      </c>
    </row>
    <row r="222" spans="1:23" x14ac:dyDescent="0.45">
      <c r="A222" t="s">
        <v>112</v>
      </c>
      <c r="B222" t="s">
        <v>110</v>
      </c>
      <c r="C222" t="s">
        <v>462</v>
      </c>
      <c r="D222" t="s">
        <v>310</v>
      </c>
      <c r="E222" t="s">
        <v>311</v>
      </c>
      <c r="F222" t="s">
        <v>312</v>
      </c>
      <c r="G222" t="s">
        <v>240</v>
      </c>
      <c r="H222" t="s">
        <v>232</v>
      </c>
      <c r="I222" t="s">
        <v>469</v>
      </c>
      <c r="J222">
        <v>1.1435623120958445</v>
      </c>
      <c r="K222" t="s">
        <v>465</v>
      </c>
      <c r="L222">
        <v>4</v>
      </c>
      <c r="P222" s="3"/>
      <c r="T222">
        <v>3</v>
      </c>
      <c r="U222">
        <f>L222-T222</f>
        <v>1</v>
      </c>
      <c r="V222">
        <f>T222/L222</f>
        <v>0.75</v>
      </c>
      <c r="W222">
        <f>1-V222</f>
        <v>0.25</v>
      </c>
    </row>
    <row r="223" spans="1:23" x14ac:dyDescent="0.45">
      <c r="A223" t="s">
        <v>112</v>
      </c>
      <c r="B223" t="s">
        <v>110</v>
      </c>
      <c r="C223" t="s">
        <v>462</v>
      </c>
      <c r="D223" t="s">
        <v>310</v>
      </c>
      <c r="E223" t="s">
        <v>311</v>
      </c>
      <c r="F223" t="s">
        <v>312</v>
      </c>
      <c r="G223" t="s">
        <v>240</v>
      </c>
      <c r="H223" t="s">
        <v>232</v>
      </c>
      <c r="I223" t="s">
        <v>469</v>
      </c>
      <c r="J223">
        <v>1.0016785375334332</v>
      </c>
      <c r="K223" t="s">
        <v>466</v>
      </c>
      <c r="L223">
        <v>4</v>
      </c>
      <c r="P223" s="3"/>
      <c r="T223">
        <v>3</v>
      </c>
      <c r="U223">
        <f>L223-T223</f>
        <v>1</v>
      </c>
      <c r="V223">
        <f>T223/L223</f>
        <v>0.75</v>
      </c>
      <c r="W223">
        <f>1-V223</f>
        <v>0.25</v>
      </c>
    </row>
    <row r="224" spans="1:23" x14ac:dyDescent="0.45">
      <c r="A224" t="s">
        <v>113</v>
      </c>
      <c r="B224" t="s">
        <v>110</v>
      </c>
      <c r="C224" t="s">
        <v>462</v>
      </c>
      <c r="D224" t="s">
        <v>277</v>
      </c>
      <c r="E224" t="s">
        <v>278</v>
      </c>
      <c r="F224" t="s">
        <v>279</v>
      </c>
      <c r="G224" t="s">
        <v>231</v>
      </c>
      <c r="H224" t="s">
        <v>252</v>
      </c>
      <c r="I224" t="s">
        <v>469</v>
      </c>
      <c r="J224">
        <v>0.89922662829490629</v>
      </c>
      <c r="K224" t="s">
        <v>465</v>
      </c>
      <c r="L224">
        <v>5</v>
      </c>
      <c r="P224" s="3"/>
      <c r="T224">
        <v>5</v>
      </c>
      <c r="U224">
        <f>L224-T224</f>
        <v>0</v>
      </c>
      <c r="V224">
        <f>T224/L224</f>
        <v>1</v>
      </c>
      <c r="W224">
        <f>1-V224</f>
        <v>0</v>
      </c>
    </row>
    <row r="225" spans="1:23" x14ac:dyDescent="0.45">
      <c r="A225" t="s">
        <v>113</v>
      </c>
      <c r="B225" t="s">
        <v>110</v>
      </c>
      <c r="C225" t="s">
        <v>462</v>
      </c>
      <c r="D225" t="s">
        <v>277</v>
      </c>
      <c r="E225" t="s">
        <v>278</v>
      </c>
      <c r="F225" t="s">
        <v>279</v>
      </c>
      <c r="G225" t="s">
        <v>231</v>
      </c>
      <c r="H225" t="s">
        <v>252</v>
      </c>
      <c r="I225" t="s">
        <v>469</v>
      </c>
      <c r="J225">
        <v>0.99451517836441494</v>
      </c>
      <c r="K225" t="s">
        <v>466</v>
      </c>
      <c r="L225">
        <v>5</v>
      </c>
      <c r="P225" s="3"/>
      <c r="T225">
        <v>5</v>
      </c>
      <c r="U225">
        <f>L225-T225</f>
        <v>0</v>
      </c>
      <c r="V225">
        <f>T225/L225</f>
        <v>1</v>
      </c>
      <c r="W225">
        <f>1-V225</f>
        <v>0</v>
      </c>
    </row>
    <row r="226" spans="1:23" x14ac:dyDescent="0.45">
      <c r="A226" t="s">
        <v>114</v>
      </c>
      <c r="B226" t="s">
        <v>110</v>
      </c>
      <c r="C226" t="s">
        <v>462</v>
      </c>
      <c r="D226" t="s">
        <v>277</v>
      </c>
      <c r="E226" t="s">
        <v>278</v>
      </c>
      <c r="F226" t="s">
        <v>279</v>
      </c>
      <c r="G226" t="s">
        <v>231</v>
      </c>
      <c r="H226" t="s">
        <v>252</v>
      </c>
      <c r="I226" t="s">
        <v>470</v>
      </c>
      <c r="J226">
        <v>1.0809522632443889</v>
      </c>
      <c r="K226" t="s">
        <v>465</v>
      </c>
      <c r="L226">
        <v>5</v>
      </c>
      <c r="P226" s="3"/>
      <c r="T226">
        <v>5</v>
      </c>
      <c r="U226">
        <f>L226-T226</f>
        <v>0</v>
      </c>
      <c r="V226">
        <f>T226/L226</f>
        <v>1</v>
      </c>
      <c r="W226">
        <f>1-V226</f>
        <v>0</v>
      </c>
    </row>
    <row r="227" spans="1:23" x14ac:dyDescent="0.45">
      <c r="A227" t="s">
        <v>114</v>
      </c>
      <c r="B227" t="s">
        <v>110</v>
      </c>
      <c r="C227" t="s">
        <v>462</v>
      </c>
      <c r="D227" t="s">
        <v>277</v>
      </c>
      <c r="E227" t="s">
        <v>278</v>
      </c>
      <c r="F227" t="s">
        <v>279</v>
      </c>
      <c r="G227" t="s">
        <v>231</v>
      </c>
      <c r="H227" t="s">
        <v>252</v>
      </c>
      <c r="I227" t="s">
        <v>470</v>
      </c>
      <c r="J227">
        <v>0.85545387953572583</v>
      </c>
      <c r="K227" t="s">
        <v>466</v>
      </c>
      <c r="L227">
        <v>5</v>
      </c>
      <c r="P227" s="3"/>
      <c r="T227">
        <v>5</v>
      </c>
      <c r="U227">
        <f>L227-T227</f>
        <v>0</v>
      </c>
      <c r="V227">
        <f>T227/L227</f>
        <v>1</v>
      </c>
      <c r="W227">
        <f>1-V227</f>
        <v>0</v>
      </c>
    </row>
    <row r="228" spans="1:23" x14ac:dyDescent="0.45">
      <c r="A228" t="s">
        <v>115</v>
      </c>
      <c r="B228" t="s">
        <v>110</v>
      </c>
      <c r="C228" t="s">
        <v>462</v>
      </c>
      <c r="D228" t="s">
        <v>277</v>
      </c>
      <c r="E228" t="s">
        <v>278</v>
      </c>
      <c r="F228" t="s">
        <v>279</v>
      </c>
      <c r="G228" t="s">
        <v>231</v>
      </c>
      <c r="H228" t="s">
        <v>252</v>
      </c>
      <c r="I228" t="s">
        <v>470</v>
      </c>
      <c r="J228">
        <v>0.97468968541585688</v>
      </c>
      <c r="K228" t="s">
        <v>465</v>
      </c>
      <c r="L228">
        <v>5</v>
      </c>
      <c r="P228" s="3"/>
      <c r="T228">
        <v>5</v>
      </c>
      <c r="U228">
        <f>L228-T228</f>
        <v>0</v>
      </c>
      <c r="V228">
        <f>T228/L228</f>
        <v>1</v>
      </c>
      <c r="W228">
        <f>1-V228</f>
        <v>0</v>
      </c>
    </row>
    <row r="229" spans="1:23" x14ac:dyDescent="0.45">
      <c r="A229" t="s">
        <v>115</v>
      </c>
      <c r="B229" t="s">
        <v>110</v>
      </c>
      <c r="C229" t="s">
        <v>462</v>
      </c>
      <c r="D229" t="s">
        <v>277</v>
      </c>
      <c r="E229" t="s">
        <v>278</v>
      </c>
      <c r="F229" t="s">
        <v>279</v>
      </c>
      <c r="G229" t="s">
        <v>231</v>
      </c>
      <c r="H229" t="s">
        <v>252</v>
      </c>
      <c r="I229" t="s">
        <v>470</v>
      </c>
      <c r="J229">
        <v>0.80689813023297674</v>
      </c>
      <c r="K229" t="s">
        <v>466</v>
      </c>
      <c r="L229">
        <v>5</v>
      </c>
      <c r="P229" s="3"/>
      <c r="T229">
        <v>5</v>
      </c>
      <c r="U229">
        <f>L229-T229</f>
        <v>0</v>
      </c>
      <c r="V229">
        <f>T229/L229</f>
        <v>1</v>
      </c>
      <c r="W229">
        <f>1-V229</f>
        <v>0</v>
      </c>
    </row>
    <row r="230" spans="1:23" x14ac:dyDescent="0.45">
      <c r="A230" t="s">
        <v>116</v>
      </c>
      <c r="B230" t="s">
        <v>110</v>
      </c>
      <c r="C230" t="s">
        <v>462</v>
      </c>
      <c r="D230" t="s">
        <v>277</v>
      </c>
      <c r="E230" t="s">
        <v>278</v>
      </c>
      <c r="F230" t="s">
        <v>279</v>
      </c>
      <c r="G230" t="s">
        <v>231</v>
      </c>
      <c r="H230" t="s">
        <v>252</v>
      </c>
      <c r="I230" t="s">
        <v>470</v>
      </c>
      <c r="J230">
        <v>0.86947546737007431</v>
      </c>
      <c r="K230" t="s">
        <v>465</v>
      </c>
      <c r="L230">
        <v>5</v>
      </c>
      <c r="P230" s="3"/>
      <c r="T230">
        <v>5</v>
      </c>
      <c r="U230">
        <f>L230-T230</f>
        <v>0</v>
      </c>
      <c r="V230">
        <f>T230/L230</f>
        <v>1</v>
      </c>
      <c r="W230">
        <f>1-V230</f>
        <v>0</v>
      </c>
    </row>
    <row r="231" spans="1:23" x14ac:dyDescent="0.45">
      <c r="A231" t="s">
        <v>116</v>
      </c>
      <c r="B231" t="s">
        <v>110</v>
      </c>
      <c r="C231" t="s">
        <v>462</v>
      </c>
      <c r="D231" t="s">
        <v>277</v>
      </c>
      <c r="E231" t="s">
        <v>278</v>
      </c>
      <c r="F231" t="s">
        <v>279</v>
      </c>
      <c r="G231" t="s">
        <v>231</v>
      </c>
      <c r="H231" t="s">
        <v>252</v>
      </c>
      <c r="I231" t="s">
        <v>470</v>
      </c>
      <c r="J231">
        <v>0.74160661910607639</v>
      </c>
      <c r="K231" t="s">
        <v>466</v>
      </c>
      <c r="L231">
        <v>5</v>
      </c>
      <c r="P231" s="3"/>
      <c r="T231">
        <v>5</v>
      </c>
      <c r="U231">
        <f>L231-T231</f>
        <v>0</v>
      </c>
      <c r="V231">
        <f>T231/L231</f>
        <v>1</v>
      </c>
      <c r="W231">
        <f>1-V231</f>
        <v>0</v>
      </c>
    </row>
    <row r="232" spans="1:23" x14ac:dyDescent="0.45">
      <c r="A232" t="s">
        <v>117</v>
      </c>
      <c r="B232" t="s">
        <v>110</v>
      </c>
      <c r="C232" t="s">
        <v>462</v>
      </c>
      <c r="D232" t="s">
        <v>277</v>
      </c>
      <c r="E232" t="s">
        <v>278</v>
      </c>
      <c r="F232" t="s">
        <v>279</v>
      </c>
      <c r="G232" t="s">
        <v>231</v>
      </c>
      <c r="H232" t="s">
        <v>252</v>
      </c>
      <c r="I232" t="s">
        <v>469</v>
      </c>
      <c r="J232">
        <v>0.9554097192371046</v>
      </c>
      <c r="K232" t="s">
        <v>465</v>
      </c>
      <c r="L232">
        <v>5</v>
      </c>
      <c r="P232" s="3"/>
      <c r="T232">
        <v>5</v>
      </c>
      <c r="U232">
        <f>L232-T232</f>
        <v>0</v>
      </c>
      <c r="V232">
        <f>T232/L232</f>
        <v>1</v>
      </c>
      <c r="W232">
        <f>1-V232</f>
        <v>0</v>
      </c>
    </row>
    <row r="233" spans="1:23" x14ac:dyDescent="0.45">
      <c r="A233" t="s">
        <v>117</v>
      </c>
      <c r="B233" t="s">
        <v>110</v>
      </c>
      <c r="C233" t="s">
        <v>462</v>
      </c>
      <c r="D233" t="s">
        <v>277</v>
      </c>
      <c r="E233" t="s">
        <v>278</v>
      </c>
      <c r="F233" t="s">
        <v>279</v>
      </c>
      <c r="G233" t="s">
        <v>231</v>
      </c>
      <c r="H233" t="s">
        <v>252</v>
      </c>
      <c r="I233" t="s">
        <v>469</v>
      </c>
      <c r="J233">
        <v>0.72002059047559186</v>
      </c>
      <c r="K233" t="s">
        <v>466</v>
      </c>
      <c r="L233">
        <v>5</v>
      </c>
      <c r="P233" s="3"/>
      <c r="T233">
        <v>5</v>
      </c>
      <c r="U233">
        <f>L233-T233</f>
        <v>0</v>
      </c>
      <c r="V233">
        <f>T233/L233</f>
        <v>1</v>
      </c>
      <c r="W233">
        <f>1-V233</f>
        <v>0</v>
      </c>
    </row>
    <row r="234" spans="1:23" x14ac:dyDescent="0.45">
      <c r="A234" t="s">
        <v>118</v>
      </c>
      <c r="B234" t="s">
        <v>110</v>
      </c>
      <c r="C234" t="s">
        <v>462</v>
      </c>
      <c r="D234" t="s">
        <v>281</v>
      </c>
      <c r="E234" t="s">
        <v>282</v>
      </c>
      <c r="F234" t="s">
        <v>283</v>
      </c>
      <c r="G234" t="s">
        <v>240</v>
      </c>
      <c r="H234" t="s">
        <v>252</v>
      </c>
      <c r="I234" t="s">
        <v>470</v>
      </c>
      <c r="J234">
        <v>0.78246362166273697</v>
      </c>
      <c r="K234" t="s">
        <v>465</v>
      </c>
      <c r="L234">
        <v>3</v>
      </c>
      <c r="P234" s="3"/>
      <c r="T234">
        <v>2</v>
      </c>
      <c r="U234">
        <f>L234-T234</f>
        <v>1</v>
      </c>
      <c r="V234">
        <f>T234/L234</f>
        <v>0.66666666666666663</v>
      </c>
      <c r="W234">
        <f>1-V234</f>
        <v>0.33333333333333337</v>
      </c>
    </row>
    <row r="235" spans="1:23" x14ac:dyDescent="0.45">
      <c r="A235" t="s">
        <v>118</v>
      </c>
      <c r="B235" t="s">
        <v>110</v>
      </c>
      <c r="C235" t="s">
        <v>462</v>
      </c>
      <c r="D235" t="s">
        <v>281</v>
      </c>
      <c r="E235" t="s">
        <v>282</v>
      </c>
      <c r="F235" t="s">
        <v>283</v>
      </c>
      <c r="G235" t="s">
        <v>240</v>
      </c>
      <c r="H235" t="s">
        <v>252</v>
      </c>
      <c r="I235" t="s">
        <v>470</v>
      </c>
      <c r="J235">
        <v>0.91837757604049997</v>
      </c>
      <c r="K235" t="s">
        <v>466</v>
      </c>
      <c r="L235">
        <v>3</v>
      </c>
      <c r="P235" s="3"/>
      <c r="T235">
        <v>2</v>
      </c>
      <c r="U235">
        <f>L235-T235</f>
        <v>1</v>
      </c>
      <c r="V235">
        <f>T235/L235</f>
        <v>0.66666666666666663</v>
      </c>
      <c r="W235">
        <f>1-V235</f>
        <v>0.33333333333333337</v>
      </c>
    </row>
    <row r="236" spans="1:23" x14ac:dyDescent="0.45">
      <c r="A236" t="s">
        <v>119</v>
      </c>
      <c r="B236" t="s">
        <v>110</v>
      </c>
      <c r="C236" t="s">
        <v>462</v>
      </c>
      <c r="D236" t="s">
        <v>281</v>
      </c>
      <c r="E236" t="s">
        <v>282</v>
      </c>
      <c r="F236" t="s">
        <v>283</v>
      </c>
      <c r="G236" t="s">
        <v>240</v>
      </c>
      <c r="H236" t="s">
        <v>252</v>
      </c>
      <c r="I236" t="s">
        <v>470</v>
      </c>
      <c r="J236">
        <v>1.6554935105729203</v>
      </c>
      <c r="K236" t="s">
        <v>465</v>
      </c>
      <c r="L236">
        <v>3</v>
      </c>
      <c r="P236" s="3"/>
      <c r="T236">
        <v>2</v>
      </c>
      <c r="U236">
        <f>L236-T236</f>
        <v>1</v>
      </c>
      <c r="V236">
        <f>T236/L236</f>
        <v>0.66666666666666663</v>
      </c>
      <c r="W236">
        <f>1-V236</f>
        <v>0.33333333333333337</v>
      </c>
    </row>
    <row r="237" spans="1:23" x14ac:dyDescent="0.45">
      <c r="A237" t="s">
        <v>119</v>
      </c>
      <c r="B237" t="s">
        <v>110</v>
      </c>
      <c r="C237" t="s">
        <v>462</v>
      </c>
      <c r="D237" t="s">
        <v>281</v>
      </c>
      <c r="E237" t="s">
        <v>282</v>
      </c>
      <c r="F237" t="s">
        <v>283</v>
      </c>
      <c r="G237" t="s">
        <v>240</v>
      </c>
      <c r="H237" t="s">
        <v>252</v>
      </c>
      <c r="I237" t="s">
        <v>470</v>
      </c>
      <c r="J237">
        <v>1.1274588838971698</v>
      </c>
      <c r="K237" t="s">
        <v>466</v>
      </c>
      <c r="L237">
        <v>3</v>
      </c>
      <c r="P237" s="3"/>
      <c r="T237">
        <v>2</v>
      </c>
      <c r="U237">
        <f>L237-T237</f>
        <v>1</v>
      </c>
      <c r="V237">
        <f>T237/L237</f>
        <v>0.66666666666666663</v>
      </c>
      <c r="W237">
        <f>1-V237</f>
        <v>0.33333333333333337</v>
      </c>
    </row>
    <row r="238" spans="1:23" x14ac:dyDescent="0.45">
      <c r="A238" t="s">
        <v>120</v>
      </c>
      <c r="B238" t="s">
        <v>110</v>
      </c>
      <c r="C238" t="s">
        <v>462</v>
      </c>
      <c r="D238" t="s">
        <v>361</v>
      </c>
      <c r="E238" t="s">
        <v>362</v>
      </c>
      <c r="F238" t="s">
        <v>363</v>
      </c>
      <c r="G238" t="s">
        <v>231</v>
      </c>
      <c r="H238" t="s">
        <v>252</v>
      </c>
      <c r="I238" t="s">
        <v>470</v>
      </c>
      <c r="J238">
        <v>0.92982706013089278</v>
      </c>
      <c r="K238" t="s">
        <v>465</v>
      </c>
      <c r="L238">
        <v>5</v>
      </c>
      <c r="P238" s="3"/>
      <c r="T238">
        <v>5</v>
      </c>
      <c r="U238">
        <f>L238-T238</f>
        <v>0</v>
      </c>
      <c r="V238">
        <f>T238/L238</f>
        <v>1</v>
      </c>
      <c r="W238">
        <f>1-V238</f>
        <v>0</v>
      </c>
    </row>
    <row r="239" spans="1:23" x14ac:dyDescent="0.45">
      <c r="A239" t="s">
        <v>120</v>
      </c>
      <c r="B239" t="s">
        <v>110</v>
      </c>
      <c r="C239" t="s">
        <v>462</v>
      </c>
      <c r="D239" t="s">
        <v>361</v>
      </c>
      <c r="E239" t="s">
        <v>362</v>
      </c>
      <c r="F239" t="s">
        <v>363</v>
      </c>
      <c r="G239" t="s">
        <v>231</v>
      </c>
      <c r="H239" t="s">
        <v>252</v>
      </c>
      <c r="I239" t="s">
        <v>470</v>
      </c>
      <c r="J239">
        <v>1.0651131898851249</v>
      </c>
      <c r="K239" t="s">
        <v>466</v>
      </c>
      <c r="L239">
        <v>5</v>
      </c>
      <c r="P239" s="3"/>
      <c r="T239">
        <v>5</v>
      </c>
      <c r="U239">
        <f>L239-T239</f>
        <v>0</v>
      </c>
      <c r="V239">
        <f>T239/L239</f>
        <v>1</v>
      </c>
      <c r="W239">
        <f>1-V239</f>
        <v>0</v>
      </c>
    </row>
    <row r="240" spans="1:23" x14ac:dyDescent="0.45">
      <c r="A240" t="s">
        <v>121</v>
      </c>
      <c r="B240" t="s">
        <v>110</v>
      </c>
      <c r="C240" t="s">
        <v>462</v>
      </c>
      <c r="D240" t="s">
        <v>361</v>
      </c>
      <c r="E240" t="s">
        <v>362</v>
      </c>
      <c r="F240" t="s">
        <v>363</v>
      </c>
      <c r="G240" t="s">
        <v>231</v>
      </c>
      <c r="H240" t="s">
        <v>252</v>
      </c>
      <c r="I240" t="s">
        <v>470</v>
      </c>
      <c r="J240">
        <v>0.85095433984590163</v>
      </c>
      <c r="K240" t="s">
        <v>465</v>
      </c>
      <c r="L240">
        <v>5</v>
      </c>
      <c r="P240" s="3"/>
      <c r="T240">
        <v>5</v>
      </c>
      <c r="U240">
        <f>L240-T240</f>
        <v>0</v>
      </c>
      <c r="V240">
        <f>T240/L240</f>
        <v>1</v>
      </c>
      <c r="W240">
        <f>1-V240</f>
        <v>0</v>
      </c>
    </row>
    <row r="241" spans="1:23" x14ac:dyDescent="0.45">
      <c r="A241" t="s">
        <v>121</v>
      </c>
      <c r="B241" t="s">
        <v>110</v>
      </c>
      <c r="C241" t="s">
        <v>462</v>
      </c>
      <c r="D241" t="s">
        <v>361</v>
      </c>
      <c r="E241" t="s">
        <v>362</v>
      </c>
      <c r="F241" t="s">
        <v>363</v>
      </c>
      <c r="G241" t="s">
        <v>231</v>
      </c>
      <c r="H241" t="s">
        <v>252</v>
      </c>
      <c r="I241" t="s">
        <v>470</v>
      </c>
      <c r="J241">
        <v>0.98390504798200573</v>
      </c>
      <c r="K241" t="s">
        <v>466</v>
      </c>
      <c r="L241">
        <v>5</v>
      </c>
      <c r="P241" s="3"/>
      <c r="T241">
        <v>5</v>
      </c>
      <c r="U241">
        <f>L241-T241</f>
        <v>0</v>
      </c>
      <c r="V241">
        <f>T241/L241</f>
        <v>1</v>
      </c>
      <c r="W241">
        <f>1-V241</f>
        <v>0</v>
      </c>
    </row>
    <row r="242" spans="1:23" x14ac:dyDescent="0.45">
      <c r="A242" t="s">
        <v>122</v>
      </c>
      <c r="B242" t="s">
        <v>110</v>
      </c>
      <c r="C242" t="s">
        <v>462</v>
      </c>
      <c r="D242" t="s">
        <v>361</v>
      </c>
      <c r="E242" t="s">
        <v>362</v>
      </c>
      <c r="F242" t="s">
        <v>363</v>
      </c>
      <c r="G242" t="s">
        <v>231</v>
      </c>
      <c r="H242" t="s">
        <v>252</v>
      </c>
      <c r="I242" t="s">
        <v>469</v>
      </c>
      <c r="J242">
        <v>0.80880926593505609</v>
      </c>
      <c r="K242" t="s">
        <v>465</v>
      </c>
      <c r="L242">
        <v>5</v>
      </c>
      <c r="P242" s="3"/>
      <c r="T242">
        <v>5</v>
      </c>
      <c r="U242">
        <f>L242-T242</f>
        <v>0</v>
      </c>
      <c r="V242">
        <f>T242/L242</f>
        <v>1</v>
      </c>
      <c r="W242">
        <f>1-V242</f>
        <v>0</v>
      </c>
    </row>
    <row r="243" spans="1:23" x14ac:dyDescent="0.45">
      <c r="A243" t="s">
        <v>122</v>
      </c>
      <c r="B243" t="s">
        <v>110</v>
      </c>
      <c r="C243" t="s">
        <v>462</v>
      </c>
      <c r="D243" t="s">
        <v>361</v>
      </c>
      <c r="E243" t="s">
        <v>362</v>
      </c>
      <c r="F243" t="s">
        <v>363</v>
      </c>
      <c r="G243" t="s">
        <v>231</v>
      </c>
      <c r="H243" t="s">
        <v>252</v>
      </c>
      <c r="I243" t="s">
        <v>469</v>
      </c>
      <c r="J243">
        <v>1.0226448836939599</v>
      </c>
      <c r="K243" t="s">
        <v>466</v>
      </c>
      <c r="L243">
        <v>5</v>
      </c>
      <c r="P243" s="3"/>
      <c r="T243">
        <v>5</v>
      </c>
      <c r="U243">
        <f>L243-T243</f>
        <v>0</v>
      </c>
      <c r="V243">
        <f>T243/L243</f>
        <v>1</v>
      </c>
      <c r="W243">
        <f>1-V243</f>
        <v>0</v>
      </c>
    </row>
    <row r="244" spans="1:23" x14ac:dyDescent="0.45">
      <c r="A244" t="s">
        <v>123</v>
      </c>
      <c r="B244" t="s">
        <v>110</v>
      </c>
      <c r="C244" t="s">
        <v>462</v>
      </c>
      <c r="D244" t="s">
        <v>361</v>
      </c>
      <c r="E244" t="s">
        <v>362</v>
      </c>
      <c r="F244" t="s">
        <v>363</v>
      </c>
      <c r="G244" t="s">
        <v>231</v>
      </c>
      <c r="H244" t="s">
        <v>252</v>
      </c>
      <c r="I244" t="s">
        <v>469</v>
      </c>
      <c r="J244">
        <v>1.2625304398998003</v>
      </c>
      <c r="K244" t="s">
        <v>465</v>
      </c>
      <c r="L244">
        <v>5</v>
      </c>
      <c r="P244" s="3"/>
      <c r="T244">
        <v>5</v>
      </c>
      <c r="U244">
        <f>L244-T244</f>
        <v>0</v>
      </c>
      <c r="V244">
        <f>T244/L244</f>
        <v>1</v>
      </c>
      <c r="W244">
        <f>1-V244</f>
        <v>0</v>
      </c>
    </row>
    <row r="245" spans="1:23" x14ac:dyDescent="0.45">
      <c r="A245" t="s">
        <v>123</v>
      </c>
      <c r="B245" t="s">
        <v>110</v>
      </c>
      <c r="C245" t="s">
        <v>462</v>
      </c>
      <c r="D245" t="s">
        <v>361</v>
      </c>
      <c r="E245" t="s">
        <v>362</v>
      </c>
      <c r="F245" t="s">
        <v>363</v>
      </c>
      <c r="G245" t="s">
        <v>231</v>
      </c>
      <c r="H245" t="s">
        <v>252</v>
      </c>
      <c r="I245" t="s">
        <v>469</v>
      </c>
      <c r="J245">
        <v>1.268685860383193</v>
      </c>
      <c r="K245" t="s">
        <v>466</v>
      </c>
      <c r="L245">
        <v>5</v>
      </c>
      <c r="P245" s="3"/>
      <c r="T245">
        <v>5</v>
      </c>
      <c r="U245">
        <f>L245-T245</f>
        <v>0</v>
      </c>
      <c r="V245">
        <f>T245/L245</f>
        <v>1</v>
      </c>
      <c r="W245">
        <f>1-V245</f>
        <v>0</v>
      </c>
    </row>
    <row r="246" spans="1:23" x14ac:dyDescent="0.45">
      <c r="A246" t="s">
        <v>124</v>
      </c>
      <c r="B246" t="s">
        <v>110</v>
      </c>
      <c r="C246" t="s">
        <v>462</v>
      </c>
      <c r="D246" t="s">
        <v>361</v>
      </c>
      <c r="E246" t="s">
        <v>362</v>
      </c>
      <c r="F246" t="s">
        <v>363</v>
      </c>
      <c r="G246" t="s">
        <v>231</v>
      </c>
      <c r="H246" t="s">
        <v>252</v>
      </c>
      <c r="I246" t="s">
        <v>470</v>
      </c>
      <c r="J246">
        <v>0.84536961976186042</v>
      </c>
      <c r="K246" t="s">
        <v>465</v>
      </c>
      <c r="L246">
        <v>5</v>
      </c>
      <c r="P246" s="3"/>
      <c r="T246">
        <v>5</v>
      </c>
      <c r="U246">
        <f>L246-T246</f>
        <v>0</v>
      </c>
      <c r="V246">
        <f>T246/L246</f>
        <v>1</v>
      </c>
      <c r="W246">
        <f>1-V246</f>
        <v>0</v>
      </c>
    </row>
    <row r="247" spans="1:23" x14ac:dyDescent="0.45">
      <c r="A247" t="s">
        <v>124</v>
      </c>
      <c r="B247" t="s">
        <v>110</v>
      </c>
      <c r="C247" t="s">
        <v>462</v>
      </c>
      <c r="D247" t="s">
        <v>361</v>
      </c>
      <c r="E247" t="s">
        <v>362</v>
      </c>
      <c r="F247" t="s">
        <v>363</v>
      </c>
      <c r="G247" t="s">
        <v>231</v>
      </c>
      <c r="H247" t="s">
        <v>252</v>
      </c>
      <c r="I247" t="s">
        <v>470</v>
      </c>
      <c r="J247">
        <v>1.0194632264323664</v>
      </c>
      <c r="K247" t="s">
        <v>466</v>
      </c>
      <c r="L247">
        <v>5</v>
      </c>
      <c r="P247" s="3"/>
      <c r="T247">
        <v>5</v>
      </c>
      <c r="U247">
        <f>L247-T247</f>
        <v>0</v>
      </c>
      <c r="V247">
        <f>T247/L247</f>
        <v>1</v>
      </c>
      <c r="W247">
        <f>1-V247</f>
        <v>0</v>
      </c>
    </row>
    <row r="248" spans="1:23" x14ac:dyDescent="0.45">
      <c r="A248" t="s">
        <v>125</v>
      </c>
      <c r="B248" t="s">
        <v>110</v>
      </c>
      <c r="C248" t="s">
        <v>462</v>
      </c>
      <c r="D248" t="s">
        <v>431</v>
      </c>
      <c r="E248" t="s">
        <v>432</v>
      </c>
      <c r="F248" t="s">
        <v>433</v>
      </c>
      <c r="G248" t="s">
        <v>240</v>
      </c>
      <c r="H248" t="s">
        <v>252</v>
      </c>
      <c r="I248" t="s">
        <v>469</v>
      </c>
      <c r="J248">
        <v>0.57219998987827581</v>
      </c>
      <c r="K248" t="s">
        <v>465</v>
      </c>
      <c r="L248">
        <v>4</v>
      </c>
      <c r="P248" s="3"/>
      <c r="T248">
        <v>4</v>
      </c>
      <c r="U248">
        <f>L248-T248</f>
        <v>0</v>
      </c>
      <c r="V248">
        <f>T248/L248</f>
        <v>1</v>
      </c>
      <c r="W248">
        <f>1-V248</f>
        <v>0</v>
      </c>
    </row>
    <row r="249" spans="1:23" x14ac:dyDescent="0.45">
      <c r="A249" t="s">
        <v>125</v>
      </c>
      <c r="B249" t="s">
        <v>110</v>
      </c>
      <c r="C249" t="s">
        <v>462</v>
      </c>
      <c r="D249" t="s">
        <v>431</v>
      </c>
      <c r="E249" t="s">
        <v>432</v>
      </c>
      <c r="F249" t="s">
        <v>433</v>
      </c>
      <c r="G249" t="s">
        <v>240</v>
      </c>
      <c r="H249" t="s">
        <v>252</v>
      </c>
      <c r="I249" t="s">
        <v>469</v>
      </c>
      <c r="J249">
        <v>1.0183295838021698</v>
      </c>
      <c r="K249" t="s">
        <v>466</v>
      </c>
      <c r="L249">
        <v>4</v>
      </c>
      <c r="P249" s="3"/>
      <c r="T249">
        <v>4</v>
      </c>
      <c r="U249">
        <f>L249-T249</f>
        <v>0</v>
      </c>
      <c r="V249">
        <f>T249/L249</f>
        <v>1</v>
      </c>
      <c r="W249">
        <f>1-V249</f>
        <v>0</v>
      </c>
    </row>
    <row r="250" spans="1:23" x14ac:dyDescent="0.45">
      <c r="A250" t="s">
        <v>126</v>
      </c>
      <c r="B250" t="s">
        <v>110</v>
      </c>
      <c r="C250" t="s">
        <v>462</v>
      </c>
      <c r="D250" t="s">
        <v>431</v>
      </c>
      <c r="E250" t="s">
        <v>432</v>
      </c>
      <c r="F250" t="s">
        <v>433</v>
      </c>
      <c r="G250" t="s">
        <v>240</v>
      </c>
      <c r="H250" t="s">
        <v>252</v>
      </c>
      <c r="I250" t="s">
        <v>470</v>
      </c>
      <c r="J250">
        <v>0.63442076161155714</v>
      </c>
      <c r="K250" t="s">
        <v>465</v>
      </c>
      <c r="L250">
        <v>4</v>
      </c>
      <c r="P250" s="3"/>
      <c r="T250">
        <v>4</v>
      </c>
      <c r="U250">
        <f>L250-T250</f>
        <v>0</v>
      </c>
      <c r="V250">
        <f>T250/L250</f>
        <v>1</v>
      </c>
      <c r="W250">
        <f>1-V250</f>
        <v>0</v>
      </c>
    </row>
    <row r="251" spans="1:23" x14ac:dyDescent="0.45">
      <c r="A251" t="s">
        <v>126</v>
      </c>
      <c r="B251" t="s">
        <v>110</v>
      </c>
      <c r="C251" t="s">
        <v>462</v>
      </c>
      <c r="D251" t="s">
        <v>431</v>
      </c>
      <c r="E251" t="s">
        <v>432</v>
      </c>
      <c r="F251" t="s">
        <v>433</v>
      </c>
      <c r="G251" t="s">
        <v>240</v>
      </c>
      <c r="H251" t="s">
        <v>252</v>
      </c>
      <c r="I251" t="s">
        <v>470</v>
      </c>
      <c r="J251">
        <v>1.0373851588724765</v>
      </c>
      <c r="K251" t="s">
        <v>466</v>
      </c>
      <c r="L251">
        <v>4</v>
      </c>
      <c r="P251" s="3"/>
      <c r="T251">
        <v>4</v>
      </c>
      <c r="U251">
        <f>L251-T251</f>
        <v>0</v>
      </c>
      <c r="V251">
        <f>T251/L251</f>
        <v>1</v>
      </c>
      <c r="W251">
        <f>1-V251</f>
        <v>0</v>
      </c>
    </row>
    <row r="252" spans="1:23" x14ac:dyDescent="0.45">
      <c r="A252" t="s">
        <v>127</v>
      </c>
      <c r="B252" t="s">
        <v>110</v>
      </c>
      <c r="C252" t="s">
        <v>462</v>
      </c>
      <c r="D252" t="s">
        <v>431</v>
      </c>
      <c r="E252" t="s">
        <v>432</v>
      </c>
      <c r="F252" t="s">
        <v>433</v>
      </c>
      <c r="G252" t="s">
        <v>240</v>
      </c>
      <c r="H252" t="s">
        <v>252</v>
      </c>
      <c r="I252" t="s">
        <v>470</v>
      </c>
      <c r="J252">
        <v>1.2998822366175133</v>
      </c>
      <c r="K252" t="s">
        <v>465</v>
      </c>
      <c r="L252">
        <v>4</v>
      </c>
      <c r="P252" s="3"/>
      <c r="T252">
        <v>4</v>
      </c>
      <c r="U252">
        <f>L252-T252</f>
        <v>0</v>
      </c>
      <c r="V252">
        <f>T252/L252</f>
        <v>1</v>
      </c>
      <c r="W252">
        <f>1-V252</f>
        <v>0</v>
      </c>
    </row>
    <row r="253" spans="1:23" x14ac:dyDescent="0.45">
      <c r="A253" t="s">
        <v>127</v>
      </c>
      <c r="B253" t="s">
        <v>110</v>
      </c>
      <c r="C253" t="s">
        <v>462</v>
      </c>
      <c r="D253" t="s">
        <v>431</v>
      </c>
      <c r="E253" t="s">
        <v>432</v>
      </c>
      <c r="F253" t="s">
        <v>433</v>
      </c>
      <c r="G253" t="s">
        <v>240</v>
      </c>
      <c r="H253" t="s">
        <v>252</v>
      </c>
      <c r="I253" t="s">
        <v>470</v>
      </c>
      <c r="J253">
        <v>1.2673783937270038</v>
      </c>
      <c r="K253" t="s">
        <v>466</v>
      </c>
      <c r="L253">
        <v>4</v>
      </c>
      <c r="P253" s="3"/>
      <c r="T253">
        <v>4</v>
      </c>
      <c r="U253">
        <f>L253-T253</f>
        <v>0</v>
      </c>
      <c r="V253">
        <f>T253/L253</f>
        <v>1</v>
      </c>
      <c r="W253">
        <f>1-V253</f>
        <v>0</v>
      </c>
    </row>
    <row r="254" spans="1:23" x14ac:dyDescent="0.45">
      <c r="A254" t="s">
        <v>128</v>
      </c>
      <c r="B254" t="s">
        <v>110</v>
      </c>
      <c r="C254" t="s">
        <v>462</v>
      </c>
      <c r="D254" t="s">
        <v>431</v>
      </c>
      <c r="E254" t="s">
        <v>432</v>
      </c>
      <c r="F254" t="s">
        <v>433</v>
      </c>
      <c r="G254" t="s">
        <v>240</v>
      </c>
      <c r="H254" t="s">
        <v>252</v>
      </c>
      <c r="I254" t="s">
        <v>470</v>
      </c>
      <c r="J254">
        <v>0.71743347834225502</v>
      </c>
      <c r="K254" t="s">
        <v>465</v>
      </c>
      <c r="L254">
        <v>4</v>
      </c>
      <c r="P254" s="3"/>
      <c r="T254">
        <v>4</v>
      </c>
      <c r="U254">
        <f>L254-T254</f>
        <v>0</v>
      </c>
      <c r="V254">
        <f>T254/L254</f>
        <v>1</v>
      </c>
      <c r="W254">
        <f>1-V254</f>
        <v>0</v>
      </c>
    </row>
    <row r="255" spans="1:23" x14ac:dyDescent="0.45">
      <c r="A255" t="s">
        <v>128</v>
      </c>
      <c r="B255" t="s">
        <v>110</v>
      </c>
      <c r="C255" t="s">
        <v>462</v>
      </c>
      <c r="D255" t="s">
        <v>431</v>
      </c>
      <c r="E255" t="s">
        <v>432</v>
      </c>
      <c r="F255" t="s">
        <v>433</v>
      </c>
      <c r="G255" t="s">
        <v>240</v>
      </c>
      <c r="H255" t="s">
        <v>252</v>
      </c>
      <c r="I255" t="s">
        <v>470</v>
      </c>
      <c r="J255">
        <v>0.79213118104106672</v>
      </c>
      <c r="K255" t="s">
        <v>466</v>
      </c>
      <c r="L255">
        <v>4</v>
      </c>
      <c r="P255" s="3"/>
      <c r="T255">
        <v>4</v>
      </c>
      <c r="U255">
        <f>L255-T255</f>
        <v>0</v>
      </c>
      <c r="V255">
        <f>T255/L255</f>
        <v>1</v>
      </c>
      <c r="W255">
        <f>1-V255</f>
        <v>0</v>
      </c>
    </row>
    <row r="256" spans="1:23" x14ac:dyDescent="0.45">
      <c r="A256" t="s">
        <v>129</v>
      </c>
      <c r="B256" t="s">
        <v>110</v>
      </c>
      <c r="C256" t="s">
        <v>462</v>
      </c>
      <c r="D256" t="s">
        <v>414</v>
      </c>
      <c r="E256" t="s">
        <v>415</v>
      </c>
      <c r="F256" t="s">
        <v>416</v>
      </c>
      <c r="G256" t="s">
        <v>240</v>
      </c>
      <c r="H256" t="s">
        <v>232</v>
      </c>
      <c r="I256" t="s">
        <v>470</v>
      </c>
      <c r="J256">
        <v>1.2475022299989318</v>
      </c>
      <c r="K256" t="s">
        <v>465</v>
      </c>
      <c r="L256">
        <v>5</v>
      </c>
      <c r="P256" s="3"/>
      <c r="T256">
        <v>3</v>
      </c>
      <c r="U256">
        <f>L256-T256</f>
        <v>2</v>
      </c>
      <c r="V256">
        <f>T256/L256</f>
        <v>0.6</v>
      </c>
      <c r="W256">
        <f>1-V256</f>
        <v>0.4</v>
      </c>
    </row>
    <row r="257" spans="1:23" x14ac:dyDescent="0.45">
      <c r="A257" t="s">
        <v>129</v>
      </c>
      <c r="B257" t="s">
        <v>110</v>
      </c>
      <c r="C257" t="s">
        <v>462</v>
      </c>
      <c r="D257" t="s">
        <v>414</v>
      </c>
      <c r="E257" t="s">
        <v>415</v>
      </c>
      <c r="F257" t="s">
        <v>416</v>
      </c>
      <c r="G257" t="s">
        <v>240</v>
      </c>
      <c r="H257" t="s">
        <v>232</v>
      </c>
      <c r="I257" t="s">
        <v>470</v>
      </c>
      <c r="J257">
        <v>1.7483752139230166</v>
      </c>
      <c r="K257" t="s">
        <v>466</v>
      </c>
      <c r="L257">
        <v>5</v>
      </c>
      <c r="P257" s="3"/>
      <c r="T257">
        <v>3</v>
      </c>
      <c r="U257">
        <f>L257-T257</f>
        <v>2</v>
      </c>
      <c r="V257">
        <f>T257/L257</f>
        <v>0.6</v>
      </c>
      <c r="W257">
        <f>1-V257</f>
        <v>0.4</v>
      </c>
    </row>
    <row r="258" spans="1:23" x14ac:dyDescent="0.45">
      <c r="A258" t="s">
        <v>130</v>
      </c>
      <c r="B258" t="s">
        <v>110</v>
      </c>
      <c r="C258" t="s">
        <v>462</v>
      </c>
      <c r="D258" t="s">
        <v>414</v>
      </c>
      <c r="E258" t="s">
        <v>415</v>
      </c>
      <c r="F258" t="s">
        <v>416</v>
      </c>
      <c r="G258" t="s">
        <v>240</v>
      </c>
      <c r="H258" t="s">
        <v>232</v>
      </c>
      <c r="I258" t="s">
        <v>470</v>
      </c>
      <c r="J258">
        <v>1.2434626736822445</v>
      </c>
      <c r="K258" t="s">
        <v>465</v>
      </c>
      <c r="L258">
        <v>5</v>
      </c>
      <c r="P258" s="3"/>
      <c r="T258">
        <v>3</v>
      </c>
      <c r="U258">
        <f>L258-T258</f>
        <v>2</v>
      </c>
      <c r="V258">
        <f>T258/L258</f>
        <v>0.6</v>
      </c>
      <c r="W258">
        <f>1-V258</f>
        <v>0.4</v>
      </c>
    </row>
    <row r="259" spans="1:23" x14ac:dyDescent="0.45">
      <c r="A259" t="s">
        <v>130</v>
      </c>
      <c r="B259" t="s">
        <v>110</v>
      </c>
      <c r="C259" t="s">
        <v>462</v>
      </c>
      <c r="D259" t="s">
        <v>414</v>
      </c>
      <c r="E259" t="s">
        <v>415</v>
      </c>
      <c r="F259" t="s">
        <v>416</v>
      </c>
      <c r="G259" t="s">
        <v>240</v>
      </c>
      <c r="H259" t="s">
        <v>232</v>
      </c>
      <c r="I259" t="s">
        <v>470</v>
      </c>
      <c r="J259">
        <v>1.4516629120255875</v>
      </c>
      <c r="K259" t="s">
        <v>466</v>
      </c>
      <c r="L259">
        <v>5</v>
      </c>
      <c r="P259" s="3"/>
      <c r="T259">
        <v>3</v>
      </c>
      <c r="U259">
        <f>L259-T259</f>
        <v>2</v>
      </c>
      <c r="V259">
        <f>T259/L259</f>
        <v>0.6</v>
      </c>
      <c r="W259">
        <f>1-V259</f>
        <v>0.4</v>
      </c>
    </row>
    <row r="260" spans="1:23" x14ac:dyDescent="0.45">
      <c r="A260" t="s">
        <v>131</v>
      </c>
      <c r="B260" t="s">
        <v>110</v>
      </c>
      <c r="C260" t="s">
        <v>462</v>
      </c>
      <c r="D260" t="s">
        <v>414</v>
      </c>
      <c r="E260" t="s">
        <v>415</v>
      </c>
      <c r="F260" t="s">
        <v>416</v>
      </c>
      <c r="G260" t="s">
        <v>240</v>
      </c>
      <c r="H260" t="s">
        <v>232</v>
      </c>
      <c r="I260" t="s">
        <v>469</v>
      </c>
      <c r="J260">
        <v>1.0641775145627907</v>
      </c>
      <c r="K260" t="s">
        <v>465</v>
      </c>
      <c r="L260">
        <v>5</v>
      </c>
      <c r="P260" s="3"/>
      <c r="T260">
        <v>3</v>
      </c>
      <c r="U260">
        <f>L260-T260</f>
        <v>2</v>
      </c>
      <c r="V260">
        <f>T260/L260</f>
        <v>0.6</v>
      </c>
      <c r="W260">
        <f>1-V260</f>
        <v>0.4</v>
      </c>
    </row>
    <row r="261" spans="1:23" x14ac:dyDescent="0.45">
      <c r="A261" t="s">
        <v>131</v>
      </c>
      <c r="B261" t="s">
        <v>110</v>
      </c>
      <c r="C261" t="s">
        <v>462</v>
      </c>
      <c r="D261" t="s">
        <v>414</v>
      </c>
      <c r="E261" t="s">
        <v>415</v>
      </c>
      <c r="F261" t="s">
        <v>416</v>
      </c>
      <c r="G261" t="s">
        <v>240</v>
      </c>
      <c r="H261" t="s">
        <v>232</v>
      </c>
      <c r="I261" t="s">
        <v>469</v>
      </c>
      <c r="J261">
        <v>1.6192505575177731</v>
      </c>
      <c r="K261" t="s">
        <v>466</v>
      </c>
      <c r="L261">
        <v>5</v>
      </c>
      <c r="P261" s="3"/>
      <c r="T261">
        <v>3</v>
      </c>
      <c r="U261">
        <f>L261-T261</f>
        <v>2</v>
      </c>
      <c r="V261">
        <f>T261/L261</f>
        <v>0.6</v>
      </c>
      <c r="W261">
        <f>1-V261</f>
        <v>0.4</v>
      </c>
    </row>
    <row r="262" spans="1:23" x14ac:dyDescent="0.45">
      <c r="A262" t="s">
        <v>132</v>
      </c>
      <c r="B262" t="s">
        <v>110</v>
      </c>
      <c r="C262" t="s">
        <v>462</v>
      </c>
      <c r="D262" t="s">
        <v>306</v>
      </c>
      <c r="E262" t="s">
        <v>307</v>
      </c>
      <c r="F262" t="s">
        <v>308</v>
      </c>
      <c r="G262" t="s">
        <v>231</v>
      </c>
      <c r="H262" t="s">
        <v>232</v>
      </c>
      <c r="I262" t="s">
        <v>469</v>
      </c>
      <c r="J262">
        <v>0.67086434133191974</v>
      </c>
      <c r="K262" t="s">
        <v>465</v>
      </c>
      <c r="L262">
        <v>5</v>
      </c>
      <c r="P262" s="3"/>
      <c r="T262">
        <v>1</v>
      </c>
      <c r="U262">
        <f>L262-T262</f>
        <v>4</v>
      </c>
      <c r="V262">
        <f>T262/L262</f>
        <v>0.2</v>
      </c>
      <c r="W262">
        <f>1-V262</f>
        <v>0.8</v>
      </c>
    </row>
    <row r="263" spans="1:23" x14ac:dyDescent="0.45">
      <c r="A263" t="s">
        <v>132</v>
      </c>
      <c r="B263" t="s">
        <v>110</v>
      </c>
      <c r="C263" t="s">
        <v>462</v>
      </c>
      <c r="D263" t="s">
        <v>306</v>
      </c>
      <c r="E263" t="s">
        <v>307</v>
      </c>
      <c r="F263" t="s">
        <v>308</v>
      </c>
      <c r="G263" t="s">
        <v>231</v>
      </c>
      <c r="H263" t="s">
        <v>232</v>
      </c>
      <c r="I263" t="s">
        <v>469</v>
      </c>
      <c r="J263">
        <v>0.81865144753488939</v>
      </c>
      <c r="K263" t="s">
        <v>466</v>
      </c>
      <c r="L263">
        <v>5</v>
      </c>
      <c r="P263" s="3"/>
      <c r="T263">
        <v>1</v>
      </c>
      <c r="U263">
        <f>L263-T263</f>
        <v>4</v>
      </c>
      <c r="V263">
        <f>T263/L263</f>
        <v>0.2</v>
      </c>
      <c r="W263">
        <f>1-V263</f>
        <v>0.8</v>
      </c>
    </row>
    <row r="264" spans="1:23" x14ac:dyDescent="0.45">
      <c r="A264" t="s">
        <v>133</v>
      </c>
      <c r="B264" t="s">
        <v>110</v>
      </c>
      <c r="C264" t="s">
        <v>462</v>
      </c>
      <c r="D264" t="s">
        <v>306</v>
      </c>
      <c r="E264" t="s">
        <v>307</v>
      </c>
      <c r="F264" t="s">
        <v>308</v>
      </c>
      <c r="G264" t="s">
        <v>231</v>
      </c>
      <c r="H264" t="s">
        <v>232</v>
      </c>
      <c r="I264" t="s">
        <v>469</v>
      </c>
      <c r="J264">
        <v>0.67179996570546496</v>
      </c>
      <c r="K264" t="s">
        <v>465</v>
      </c>
      <c r="L264">
        <v>5</v>
      </c>
      <c r="P264" s="3"/>
      <c r="T264">
        <v>1</v>
      </c>
      <c r="U264">
        <f>L264-T264</f>
        <v>4</v>
      </c>
      <c r="V264">
        <f>T264/L264</f>
        <v>0.2</v>
      </c>
      <c r="W264">
        <f>1-V264</f>
        <v>0.8</v>
      </c>
    </row>
    <row r="265" spans="1:23" x14ac:dyDescent="0.45">
      <c r="A265" t="s">
        <v>133</v>
      </c>
      <c r="B265" t="s">
        <v>110</v>
      </c>
      <c r="C265" t="s">
        <v>462</v>
      </c>
      <c r="D265" t="s">
        <v>306</v>
      </c>
      <c r="E265" t="s">
        <v>307</v>
      </c>
      <c r="F265" t="s">
        <v>308</v>
      </c>
      <c r="G265" t="s">
        <v>231</v>
      </c>
      <c r="H265" t="s">
        <v>232</v>
      </c>
      <c r="I265" t="s">
        <v>469</v>
      </c>
      <c r="J265">
        <v>0.70309983981218993</v>
      </c>
      <c r="K265" t="s">
        <v>466</v>
      </c>
      <c r="L265">
        <v>5</v>
      </c>
      <c r="P265" s="3"/>
      <c r="T265">
        <v>1</v>
      </c>
      <c r="U265">
        <f>L265-T265</f>
        <v>4</v>
      </c>
      <c r="V265">
        <f>T265/L265</f>
        <v>0.2</v>
      </c>
      <c r="W265">
        <f>1-V265</f>
        <v>0.8</v>
      </c>
    </row>
    <row r="266" spans="1:23" x14ac:dyDescent="0.45">
      <c r="A266" t="s">
        <v>134</v>
      </c>
      <c r="B266" t="s">
        <v>110</v>
      </c>
      <c r="C266" t="s">
        <v>462</v>
      </c>
      <c r="D266" t="s">
        <v>285</v>
      </c>
      <c r="E266" t="s">
        <v>286</v>
      </c>
      <c r="F266" t="s">
        <v>287</v>
      </c>
      <c r="G266" t="s">
        <v>231</v>
      </c>
      <c r="H266" t="s">
        <v>232</v>
      </c>
      <c r="I266" t="s">
        <v>469</v>
      </c>
      <c r="J266">
        <v>1.116480001852787</v>
      </c>
      <c r="K266" t="s">
        <v>465</v>
      </c>
      <c r="L266">
        <v>4</v>
      </c>
      <c r="P266" s="3"/>
      <c r="T266">
        <v>1</v>
      </c>
      <c r="U266">
        <f>L266-T266</f>
        <v>3</v>
      </c>
      <c r="V266">
        <f>T266/L266</f>
        <v>0.25</v>
      </c>
      <c r="W266">
        <f>1-V266</f>
        <v>0.75</v>
      </c>
    </row>
    <row r="267" spans="1:23" x14ac:dyDescent="0.45">
      <c r="A267" t="s">
        <v>134</v>
      </c>
      <c r="B267" t="s">
        <v>110</v>
      </c>
      <c r="C267" t="s">
        <v>462</v>
      </c>
      <c r="D267" t="s">
        <v>285</v>
      </c>
      <c r="E267" t="s">
        <v>286</v>
      </c>
      <c r="F267" t="s">
        <v>287</v>
      </c>
      <c r="G267" t="s">
        <v>231</v>
      </c>
      <c r="H267" t="s">
        <v>232</v>
      </c>
      <c r="I267" t="s">
        <v>469</v>
      </c>
      <c r="J267">
        <v>1.2488917843794647</v>
      </c>
      <c r="K267" t="s">
        <v>466</v>
      </c>
      <c r="L267">
        <v>4</v>
      </c>
      <c r="P267" s="3"/>
      <c r="T267">
        <v>1</v>
      </c>
      <c r="U267">
        <f>L267-T267</f>
        <v>3</v>
      </c>
      <c r="V267">
        <f>T267/L267</f>
        <v>0.25</v>
      </c>
      <c r="W267">
        <f>1-V267</f>
        <v>0.75</v>
      </c>
    </row>
    <row r="268" spans="1:23" x14ac:dyDescent="0.45">
      <c r="A268" t="s">
        <v>135</v>
      </c>
      <c r="B268" t="s">
        <v>110</v>
      </c>
      <c r="C268" t="s">
        <v>462</v>
      </c>
      <c r="D268" t="s">
        <v>450</v>
      </c>
      <c r="E268" t="s">
        <v>451</v>
      </c>
      <c r="F268" t="s">
        <v>452</v>
      </c>
      <c r="G268" t="s">
        <v>231</v>
      </c>
      <c r="H268" t="s">
        <v>232</v>
      </c>
      <c r="I268" t="s">
        <v>469</v>
      </c>
      <c r="J268">
        <v>0.79664686453650624</v>
      </c>
      <c r="K268" t="s">
        <v>465</v>
      </c>
      <c r="L268">
        <v>4</v>
      </c>
      <c r="P268" s="3"/>
      <c r="T268">
        <v>3</v>
      </c>
      <c r="U268">
        <f>L268-T268</f>
        <v>1</v>
      </c>
      <c r="V268">
        <f>T268/L268</f>
        <v>0.75</v>
      </c>
      <c r="W268">
        <f>1-V268</f>
        <v>0.25</v>
      </c>
    </row>
    <row r="269" spans="1:23" x14ac:dyDescent="0.45">
      <c r="A269" t="s">
        <v>135</v>
      </c>
      <c r="B269" t="s">
        <v>110</v>
      </c>
      <c r="C269" t="s">
        <v>462</v>
      </c>
      <c r="D269" t="s">
        <v>450</v>
      </c>
      <c r="E269" t="s">
        <v>451</v>
      </c>
      <c r="F269" t="s">
        <v>452</v>
      </c>
      <c r="G269" t="s">
        <v>231</v>
      </c>
      <c r="H269" t="s">
        <v>232</v>
      </c>
      <c r="I269" t="s">
        <v>469</v>
      </c>
      <c r="J269">
        <v>0.71909240406289443</v>
      </c>
      <c r="K269" t="s">
        <v>466</v>
      </c>
      <c r="L269">
        <v>4</v>
      </c>
      <c r="P269" s="3"/>
      <c r="T269">
        <v>3</v>
      </c>
      <c r="U269">
        <f>L269-T269</f>
        <v>1</v>
      </c>
      <c r="V269">
        <f>T269/L269</f>
        <v>0.75</v>
      </c>
      <c r="W269">
        <f>1-V269</f>
        <v>0.25</v>
      </c>
    </row>
    <row r="270" spans="1:23" x14ac:dyDescent="0.45">
      <c r="A270" t="s">
        <v>136</v>
      </c>
      <c r="B270" t="s">
        <v>110</v>
      </c>
      <c r="C270" t="s">
        <v>462</v>
      </c>
      <c r="D270" t="s">
        <v>450</v>
      </c>
      <c r="E270" t="s">
        <v>451</v>
      </c>
      <c r="F270" t="s">
        <v>452</v>
      </c>
      <c r="G270" t="s">
        <v>231</v>
      </c>
      <c r="H270" t="s">
        <v>232</v>
      </c>
      <c r="I270" t="s">
        <v>470</v>
      </c>
      <c r="J270">
        <v>0.64173714199223142</v>
      </c>
      <c r="K270" t="s">
        <v>465</v>
      </c>
      <c r="L270">
        <v>4</v>
      </c>
      <c r="P270" s="3"/>
      <c r="T270">
        <v>3</v>
      </c>
      <c r="U270">
        <f>L270-T270</f>
        <v>1</v>
      </c>
      <c r="V270">
        <f>T270/L270</f>
        <v>0.75</v>
      </c>
      <c r="W270">
        <f>1-V270</f>
        <v>0.25</v>
      </c>
    </row>
    <row r="271" spans="1:23" x14ac:dyDescent="0.45">
      <c r="A271" t="s">
        <v>136</v>
      </c>
      <c r="B271" t="s">
        <v>110</v>
      </c>
      <c r="C271" t="s">
        <v>462</v>
      </c>
      <c r="D271" t="s">
        <v>450</v>
      </c>
      <c r="E271" t="s">
        <v>451</v>
      </c>
      <c r="F271" t="s">
        <v>452</v>
      </c>
      <c r="G271" t="s">
        <v>231</v>
      </c>
      <c r="H271" t="s">
        <v>232</v>
      </c>
      <c r="I271" t="s">
        <v>470</v>
      </c>
      <c r="J271">
        <v>0.91628247707028021</v>
      </c>
      <c r="K271" t="s">
        <v>466</v>
      </c>
      <c r="L271">
        <v>4</v>
      </c>
      <c r="P271" s="3"/>
      <c r="T271">
        <v>3</v>
      </c>
      <c r="U271">
        <f>L271-T271</f>
        <v>1</v>
      </c>
      <c r="V271">
        <f>T271/L271</f>
        <v>0.75</v>
      </c>
      <c r="W271">
        <f>1-V271</f>
        <v>0.25</v>
      </c>
    </row>
    <row r="272" spans="1:23" x14ac:dyDescent="0.45">
      <c r="A272" t="s">
        <v>137</v>
      </c>
      <c r="B272" t="s">
        <v>110</v>
      </c>
      <c r="C272" t="s">
        <v>462</v>
      </c>
      <c r="D272" t="s">
        <v>450</v>
      </c>
      <c r="E272" t="s">
        <v>451</v>
      </c>
      <c r="F272" t="s">
        <v>452</v>
      </c>
      <c r="G272" t="s">
        <v>231</v>
      </c>
      <c r="H272" t="s">
        <v>232</v>
      </c>
      <c r="I272" t="s">
        <v>469</v>
      </c>
      <c r="J272">
        <v>0.57692987383364491</v>
      </c>
      <c r="K272" t="s">
        <v>465</v>
      </c>
      <c r="L272">
        <v>4</v>
      </c>
      <c r="P272" s="3"/>
      <c r="T272">
        <v>3</v>
      </c>
      <c r="U272">
        <f>L272-T272</f>
        <v>1</v>
      </c>
      <c r="V272">
        <f>T272/L272</f>
        <v>0.75</v>
      </c>
      <c r="W272">
        <f>1-V272</f>
        <v>0.25</v>
      </c>
    </row>
    <row r="273" spans="1:23" x14ac:dyDescent="0.45">
      <c r="A273" t="s">
        <v>137</v>
      </c>
      <c r="B273" t="s">
        <v>110</v>
      </c>
      <c r="C273" t="s">
        <v>462</v>
      </c>
      <c r="D273" t="s">
        <v>450</v>
      </c>
      <c r="E273" t="s">
        <v>451</v>
      </c>
      <c r="F273" t="s">
        <v>452</v>
      </c>
      <c r="G273" t="s">
        <v>231</v>
      </c>
      <c r="H273" t="s">
        <v>232</v>
      </c>
      <c r="I273" t="s">
        <v>469</v>
      </c>
      <c r="J273">
        <v>0.83651707950932497</v>
      </c>
      <c r="K273" t="s">
        <v>466</v>
      </c>
      <c r="L273">
        <v>4</v>
      </c>
      <c r="P273" s="3"/>
      <c r="T273">
        <v>3</v>
      </c>
      <c r="U273">
        <f>L273-T273</f>
        <v>1</v>
      </c>
      <c r="V273">
        <f>T273/L273</f>
        <v>0.75</v>
      </c>
      <c r="W273">
        <f>1-V273</f>
        <v>0.25</v>
      </c>
    </row>
    <row r="274" spans="1:23" x14ac:dyDescent="0.45">
      <c r="A274" t="s">
        <v>138</v>
      </c>
      <c r="B274" t="s">
        <v>110</v>
      </c>
      <c r="C274" t="s">
        <v>462</v>
      </c>
      <c r="D274" t="s">
        <v>263</v>
      </c>
      <c r="E274" t="s">
        <v>264</v>
      </c>
      <c r="F274" t="s">
        <v>265</v>
      </c>
      <c r="G274" t="s">
        <v>231</v>
      </c>
      <c r="H274" t="s">
        <v>232</v>
      </c>
      <c r="I274" t="s">
        <v>469</v>
      </c>
      <c r="J274">
        <v>1.4039277906571537</v>
      </c>
      <c r="K274" t="s">
        <v>465</v>
      </c>
      <c r="L274">
        <v>3</v>
      </c>
      <c r="P274" s="3"/>
      <c r="T274">
        <v>2</v>
      </c>
      <c r="U274">
        <f>L274-T274</f>
        <v>1</v>
      </c>
      <c r="V274">
        <f>T274/L274</f>
        <v>0.66666666666666663</v>
      </c>
      <c r="W274">
        <f>1-V274</f>
        <v>0.33333333333333337</v>
      </c>
    </row>
    <row r="275" spans="1:23" x14ac:dyDescent="0.45">
      <c r="A275" t="s">
        <v>138</v>
      </c>
      <c r="B275" t="s">
        <v>110</v>
      </c>
      <c r="C275" t="s">
        <v>462</v>
      </c>
      <c r="D275" t="s">
        <v>263</v>
      </c>
      <c r="E275" t="s">
        <v>264</v>
      </c>
      <c r="F275" t="s">
        <v>265</v>
      </c>
      <c r="G275" t="s">
        <v>231</v>
      </c>
      <c r="H275" t="s">
        <v>232</v>
      </c>
      <c r="I275" t="s">
        <v>469</v>
      </c>
      <c r="J275">
        <v>0.96101341112923866</v>
      </c>
      <c r="K275" t="s">
        <v>466</v>
      </c>
      <c r="L275">
        <v>3</v>
      </c>
      <c r="P275" s="3"/>
      <c r="T275">
        <v>2</v>
      </c>
      <c r="U275">
        <f>L275-T275</f>
        <v>1</v>
      </c>
      <c r="V275">
        <f>T275/L275</f>
        <v>0.66666666666666663</v>
      </c>
      <c r="W275">
        <f>1-V275</f>
        <v>0.33333333333333337</v>
      </c>
    </row>
    <row r="276" spans="1:23" x14ac:dyDescent="0.45">
      <c r="A276" t="s">
        <v>139</v>
      </c>
      <c r="B276" t="s">
        <v>110</v>
      </c>
      <c r="C276" t="s">
        <v>462</v>
      </c>
      <c r="D276" t="s">
        <v>263</v>
      </c>
      <c r="E276" t="s">
        <v>264</v>
      </c>
      <c r="F276" t="s">
        <v>265</v>
      </c>
      <c r="G276" t="s">
        <v>231</v>
      </c>
      <c r="H276" t="s">
        <v>232</v>
      </c>
      <c r="I276" t="s">
        <v>470</v>
      </c>
      <c r="J276">
        <v>0.73547358914718652</v>
      </c>
      <c r="K276" t="s">
        <v>465</v>
      </c>
      <c r="L276">
        <v>3</v>
      </c>
      <c r="P276" s="3"/>
      <c r="T276">
        <v>2</v>
      </c>
      <c r="U276">
        <f>L276-T276</f>
        <v>1</v>
      </c>
      <c r="V276">
        <f>T276/L276</f>
        <v>0.66666666666666663</v>
      </c>
      <c r="W276">
        <f>1-V276</f>
        <v>0.33333333333333337</v>
      </c>
    </row>
    <row r="277" spans="1:23" x14ac:dyDescent="0.45">
      <c r="A277" t="s">
        <v>139</v>
      </c>
      <c r="B277" t="s">
        <v>110</v>
      </c>
      <c r="C277" t="s">
        <v>462</v>
      </c>
      <c r="D277" t="s">
        <v>263</v>
      </c>
      <c r="E277" t="s">
        <v>264</v>
      </c>
      <c r="F277" t="s">
        <v>265</v>
      </c>
      <c r="G277" t="s">
        <v>231</v>
      </c>
      <c r="H277" t="s">
        <v>232</v>
      </c>
      <c r="I277" t="s">
        <v>470</v>
      </c>
      <c r="J277">
        <v>0.80379067608538457</v>
      </c>
      <c r="K277" t="s">
        <v>466</v>
      </c>
      <c r="L277">
        <v>3</v>
      </c>
      <c r="P277" s="3"/>
      <c r="T277">
        <v>2</v>
      </c>
      <c r="U277">
        <f>L277-T277</f>
        <v>1</v>
      </c>
      <c r="V277">
        <f>T277/L277</f>
        <v>0.66666666666666663</v>
      </c>
      <c r="W277">
        <f>1-V277</f>
        <v>0.33333333333333337</v>
      </c>
    </row>
    <row r="278" spans="1:23" x14ac:dyDescent="0.45">
      <c r="A278" t="s">
        <v>140</v>
      </c>
      <c r="B278" t="s">
        <v>110</v>
      </c>
      <c r="C278" t="s">
        <v>462</v>
      </c>
      <c r="D278" t="s">
        <v>418</v>
      </c>
      <c r="E278" t="s">
        <v>419</v>
      </c>
      <c r="F278" t="s">
        <v>420</v>
      </c>
      <c r="G278" t="s">
        <v>240</v>
      </c>
      <c r="H278" t="s">
        <v>252</v>
      </c>
      <c r="I278" t="s">
        <v>469</v>
      </c>
      <c r="J278">
        <v>0.60492808358867456</v>
      </c>
      <c r="K278" t="s">
        <v>465</v>
      </c>
      <c r="L278">
        <v>6</v>
      </c>
      <c r="P278" s="3"/>
      <c r="T278">
        <v>3</v>
      </c>
      <c r="U278">
        <f>L278-T278</f>
        <v>3</v>
      </c>
      <c r="V278">
        <f>T278/L278</f>
        <v>0.5</v>
      </c>
      <c r="W278">
        <f>1-V278</f>
        <v>0.5</v>
      </c>
    </row>
    <row r="279" spans="1:23" x14ac:dyDescent="0.45">
      <c r="A279" t="s">
        <v>140</v>
      </c>
      <c r="B279" t="s">
        <v>110</v>
      </c>
      <c r="C279" t="s">
        <v>462</v>
      </c>
      <c r="D279" t="s">
        <v>418</v>
      </c>
      <c r="E279" t="s">
        <v>419</v>
      </c>
      <c r="F279" t="s">
        <v>420</v>
      </c>
      <c r="G279" t="s">
        <v>240</v>
      </c>
      <c r="H279" t="s">
        <v>252</v>
      </c>
      <c r="I279" t="s">
        <v>469</v>
      </c>
      <c r="J279">
        <v>0.95210387425962162</v>
      </c>
      <c r="K279" t="s">
        <v>466</v>
      </c>
      <c r="L279">
        <v>6</v>
      </c>
      <c r="P279" s="3"/>
      <c r="T279">
        <v>3</v>
      </c>
      <c r="U279">
        <f>L279-T279</f>
        <v>3</v>
      </c>
      <c r="V279">
        <f>T279/L279</f>
        <v>0.5</v>
      </c>
      <c r="W279">
        <f>1-V279</f>
        <v>0.5</v>
      </c>
    </row>
    <row r="280" spans="1:23" x14ac:dyDescent="0.45">
      <c r="A280" t="s">
        <v>141</v>
      </c>
      <c r="B280" t="s">
        <v>110</v>
      </c>
      <c r="C280" t="s">
        <v>462</v>
      </c>
      <c r="D280" t="s">
        <v>418</v>
      </c>
      <c r="E280" t="s">
        <v>419</v>
      </c>
      <c r="F280" t="s">
        <v>420</v>
      </c>
      <c r="G280" t="s">
        <v>240</v>
      </c>
      <c r="H280" t="s">
        <v>252</v>
      </c>
      <c r="I280" t="s">
        <v>470</v>
      </c>
      <c r="J280">
        <v>1.1539985029545099</v>
      </c>
      <c r="K280" t="s">
        <v>465</v>
      </c>
      <c r="L280">
        <v>6</v>
      </c>
      <c r="P280" s="3"/>
      <c r="T280">
        <v>3</v>
      </c>
      <c r="U280">
        <f>L280-T280</f>
        <v>3</v>
      </c>
      <c r="V280">
        <f>T280/L280</f>
        <v>0.5</v>
      </c>
      <c r="W280">
        <f>1-V280</f>
        <v>0.5</v>
      </c>
    </row>
    <row r="281" spans="1:23" x14ac:dyDescent="0.45">
      <c r="A281" t="s">
        <v>141</v>
      </c>
      <c r="B281" t="s">
        <v>110</v>
      </c>
      <c r="C281" t="s">
        <v>462</v>
      </c>
      <c r="D281" t="s">
        <v>418</v>
      </c>
      <c r="E281" t="s">
        <v>419</v>
      </c>
      <c r="F281" t="s">
        <v>420</v>
      </c>
      <c r="G281" t="s">
        <v>240</v>
      </c>
      <c r="H281" t="s">
        <v>252</v>
      </c>
      <c r="I281" t="s">
        <v>470</v>
      </c>
      <c r="J281">
        <v>1.4282988645258226</v>
      </c>
      <c r="K281" t="s">
        <v>466</v>
      </c>
      <c r="L281">
        <v>6</v>
      </c>
      <c r="P281" s="3"/>
      <c r="T281">
        <v>3</v>
      </c>
      <c r="U281">
        <f>L281-T281</f>
        <v>3</v>
      </c>
      <c r="V281">
        <f>T281/L281</f>
        <v>0.5</v>
      </c>
      <c r="W281">
        <f>1-V281</f>
        <v>0.5</v>
      </c>
    </row>
    <row r="282" spans="1:23" x14ac:dyDescent="0.45">
      <c r="A282" t="s">
        <v>142</v>
      </c>
      <c r="B282" t="s">
        <v>110</v>
      </c>
      <c r="C282" t="s">
        <v>462</v>
      </c>
      <c r="D282" t="s">
        <v>418</v>
      </c>
      <c r="E282" t="s">
        <v>419</v>
      </c>
      <c r="F282" t="s">
        <v>420</v>
      </c>
      <c r="G282" t="s">
        <v>240</v>
      </c>
      <c r="H282" t="s">
        <v>252</v>
      </c>
      <c r="I282" t="s">
        <v>469</v>
      </c>
      <c r="J282">
        <v>0.84308409745445234</v>
      </c>
      <c r="K282" t="s">
        <v>465</v>
      </c>
      <c r="L282">
        <v>6</v>
      </c>
      <c r="P282" s="3"/>
      <c r="T282">
        <v>3</v>
      </c>
      <c r="U282">
        <f>L282-T282</f>
        <v>3</v>
      </c>
      <c r="V282">
        <f>T282/L282</f>
        <v>0.5</v>
      </c>
      <c r="W282">
        <f>1-V282</f>
        <v>0.5</v>
      </c>
    </row>
    <row r="283" spans="1:23" x14ac:dyDescent="0.45">
      <c r="A283" t="s">
        <v>142</v>
      </c>
      <c r="B283" t="s">
        <v>110</v>
      </c>
      <c r="C283" t="s">
        <v>462</v>
      </c>
      <c r="D283" t="s">
        <v>418</v>
      </c>
      <c r="E283" t="s">
        <v>419</v>
      </c>
      <c r="F283" t="s">
        <v>420</v>
      </c>
      <c r="G283" t="s">
        <v>240</v>
      </c>
      <c r="H283" t="s">
        <v>252</v>
      </c>
      <c r="I283" t="s">
        <v>469</v>
      </c>
      <c r="J283">
        <v>1.3563859715042064</v>
      </c>
      <c r="K283" t="s">
        <v>466</v>
      </c>
      <c r="L283">
        <v>6</v>
      </c>
      <c r="P283" s="3"/>
      <c r="T283">
        <v>3</v>
      </c>
      <c r="U283">
        <f>L283-T283</f>
        <v>3</v>
      </c>
      <c r="V283">
        <f>T283/L283</f>
        <v>0.5</v>
      </c>
      <c r="W283">
        <f>1-V283</f>
        <v>0.5</v>
      </c>
    </row>
    <row r="284" spans="1:23" x14ac:dyDescent="0.45">
      <c r="A284" t="s">
        <v>143</v>
      </c>
      <c r="B284" t="s">
        <v>110</v>
      </c>
      <c r="C284" t="s">
        <v>462</v>
      </c>
      <c r="D284" t="s">
        <v>386</v>
      </c>
      <c r="E284" t="s">
        <v>387</v>
      </c>
      <c r="F284" t="s">
        <v>388</v>
      </c>
      <c r="G284" t="s">
        <v>240</v>
      </c>
      <c r="H284" t="s">
        <v>232</v>
      </c>
      <c r="I284" t="s">
        <v>470</v>
      </c>
      <c r="J284">
        <v>0.81861798780713568</v>
      </c>
      <c r="K284" t="s">
        <v>465</v>
      </c>
      <c r="L284">
        <v>6</v>
      </c>
      <c r="P284" s="3"/>
      <c r="T284">
        <v>6</v>
      </c>
      <c r="U284">
        <f>L284-T284</f>
        <v>0</v>
      </c>
      <c r="V284">
        <f>T284/L284</f>
        <v>1</v>
      </c>
      <c r="W284">
        <f>1-V284</f>
        <v>0</v>
      </c>
    </row>
    <row r="285" spans="1:23" x14ac:dyDescent="0.45">
      <c r="A285" t="s">
        <v>143</v>
      </c>
      <c r="B285" t="s">
        <v>110</v>
      </c>
      <c r="C285" t="s">
        <v>462</v>
      </c>
      <c r="D285" t="s">
        <v>386</v>
      </c>
      <c r="E285" t="s">
        <v>387</v>
      </c>
      <c r="F285" t="s">
        <v>388</v>
      </c>
      <c r="G285" t="s">
        <v>240</v>
      </c>
      <c r="H285" t="s">
        <v>232</v>
      </c>
      <c r="I285" t="s">
        <v>470</v>
      </c>
      <c r="J285">
        <v>0.81566896394066124</v>
      </c>
      <c r="K285" t="s">
        <v>466</v>
      </c>
      <c r="L285">
        <v>6</v>
      </c>
      <c r="P285" s="3"/>
      <c r="T285">
        <v>6</v>
      </c>
      <c r="U285">
        <f>L285-T285</f>
        <v>0</v>
      </c>
      <c r="V285">
        <f>T285/L285</f>
        <v>1</v>
      </c>
      <c r="W285">
        <f>1-V285</f>
        <v>0</v>
      </c>
    </row>
    <row r="286" spans="1:23" x14ac:dyDescent="0.45">
      <c r="A286" t="s">
        <v>144</v>
      </c>
      <c r="B286" t="s">
        <v>110</v>
      </c>
      <c r="C286" t="s">
        <v>462</v>
      </c>
      <c r="D286" t="s">
        <v>386</v>
      </c>
      <c r="E286" t="s">
        <v>387</v>
      </c>
      <c r="F286" t="s">
        <v>388</v>
      </c>
      <c r="G286" t="s">
        <v>240</v>
      </c>
      <c r="H286" t="s">
        <v>232</v>
      </c>
      <c r="I286" t="s">
        <v>469</v>
      </c>
      <c r="J286">
        <v>0.62181304756159461</v>
      </c>
      <c r="K286" t="s">
        <v>465</v>
      </c>
      <c r="L286">
        <v>6</v>
      </c>
      <c r="P286" s="3"/>
      <c r="T286">
        <v>6</v>
      </c>
      <c r="U286">
        <f>L286-T286</f>
        <v>0</v>
      </c>
      <c r="V286">
        <f>T286/L286</f>
        <v>1</v>
      </c>
      <c r="W286">
        <f>1-V286</f>
        <v>0</v>
      </c>
    </row>
    <row r="287" spans="1:23" x14ac:dyDescent="0.45">
      <c r="A287" t="s">
        <v>144</v>
      </c>
      <c r="B287" t="s">
        <v>110</v>
      </c>
      <c r="C287" t="s">
        <v>462</v>
      </c>
      <c r="D287" t="s">
        <v>386</v>
      </c>
      <c r="E287" t="s">
        <v>387</v>
      </c>
      <c r="F287" t="s">
        <v>388</v>
      </c>
      <c r="G287" t="s">
        <v>240</v>
      </c>
      <c r="H287" t="s">
        <v>232</v>
      </c>
      <c r="I287" t="s">
        <v>469</v>
      </c>
      <c r="J287">
        <v>1.2604695600821114</v>
      </c>
      <c r="K287" t="s">
        <v>466</v>
      </c>
      <c r="L287">
        <v>6</v>
      </c>
      <c r="P287" s="3"/>
      <c r="T287">
        <v>6</v>
      </c>
      <c r="U287">
        <f>L287-T287</f>
        <v>0</v>
      </c>
      <c r="V287">
        <f>T287/L287</f>
        <v>1</v>
      </c>
      <c r="W287">
        <f>1-V287</f>
        <v>0</v>
      </c>
    </row>
    <row r="288" spans="1:23" x14ac:dyDescent="0.45">
      <c r="A288" t="s">
        <v>145</v>
      </c>
      <c r="B288" t="s">
        <v>110</v>
      </c>
      <c r="C288" t="s">
        <v>462</v>
      </c>
      <c r="D288" t="s">
        <v>386</v>
      </c>
      <c r="E288" t="s">
        <v>387</v>
      </c>
      <c r="F288" t="s">
        <v>388</v>
      </c>
      <c r="G288" t="s">
        <v>240</v>
      </c>
      <c r="H288" t="s">
        <v>232</v>
      </c>
      <c r="I288" t="s">
        <v>470</v>
      </c>
      <c r="J288">
        <v>0.8045161974539683</v>
      </c>
      <c r="K288" t="s">
        <v>465</v>
      </c>
      <c r="L288">
        <v>6</v>
      </c>
      <c r="P288" s="3"/>
      <c r="T288">
        <v>6</v>
      </c>
      <c r="U288">
        <f>L288-T288</f>
        <v>0</v>
      </c>
      <c r="V288">
        <f>T288/L288</f>
        <v>1</v>
      </c>
      <c r="W288">
        <f>1-V288</f>
        <v>0</v>
      </c>
    </row>
    <row r="289" spans="1:23" x14ac:dyDescent="0.45">
      <c r="A289" t="s">
        <v>145</v>
      </c>
      <c r="B289" t="s">
        <v>110</v>
      </c>
      <c r="C289" t="s">
        <v>462</v>
      </c>
      <c r="D289" t="s">
        <v>386</v>
      </c>
      <c r="E289" t="s">
        <v>387</v>
      </c>
      <c r="F289" t="s">
        <v>388</v>
      </c>
      <c r="G289" t="s">
        <v>240</v>
      </c>
      <c r="H289" t="s">
        <v>232</v>
      </c>
      <c r="I289" t="s">
        <v>470</v>
      </c>
      <c r="J289">
        <v>1.3823048051436566</v>
      </c>
      <c r="K289" t="s">
        <v>466</v>
      </c>
      <c r="L289">
        <v>6</v>
      </c>
      <c r="P289" s="3"/>
      <c r="T289">
        <v>6</v>
      </c>
      <c r="U289">
        <f>L289-T289</f>
        <v>0</v>
      </c>
      <c r="V289">
        <f>T289/L289</f>
        <v>1</v>
      </c>
      <c r="W289">
        <f>1-V289</f>
        <v>0</v>
      </c>
    </row>
    <row r="290" spans="1:23" x14ac:dyDescent="0.45">
      <c r="A290" t="s">
        <v>146</v>
      </c>
      <c r="B290" t="s">
        <v>110</v>
      </c>
      <c r="C290" t="s">
        <v>462</v>
      </c>
      <c r="D290" t="s">
        <v>386</v>
      </c>
      <c r="E290" t="s">
        <v>387</v>
      </c>
      <c r="F290" t="s">
        <v>388</v>
      </c>
      <c r="G290" t="s">
        <v>240</v>
      </c>
      <c r="H290" t="s">
        <v>232</v>
      </c>
      <c r="I290" t="s">
        <v>470</v>
      </c>
      <c r="J290">
        <v>0.61246538041953424</v>
      </c>
      <c r="K290" t="s">
        <v>465</v>
      </c>
      <c r="L290">
        <v>6</v>
      </c>
      <c r="P290" s="3"/>
      <c r="T290">
        <v>6</v>
      </c>
      <c r="U290">
        <f>L290-T290</f>
        <v>0</v>
      </c>
      <c r="V290">
        <f>T290/L290</f>
        <v>1</v>
      </c>
      <c r="W290">
        <f>1-V290</f>
        <v>0</v>
      </c>
    </row>
    <row r="291" spans="1:23" x14ac:dyDescent="0.45">
      <c r="A291" t="s">
        <v>146</v>
      </c>
      <c r="B291" t="s">
        <v>110</v>
      </c>
      <c r="C291" t="s">
        <v>462</v>
      </c>
      <c r="D291" t="s">
        <v>386</v>
      </c>
      <c r="E291" t="s">
        <v>387</v>
      </c>
      <c r="F291" t="s">
        <v>388</v>
      </c>
      <c r="G291" t="s">
        <v>240</v>
      </c>
      <c r="H291" t="s">
        <v>232</v>
      </c>
      <c r="I291" t="s">
        <v>470</v>
      </c>
      <c r="J291">
        <v>0.87132210030672708</v>
      </c>
      <c r="K291" t="s">
        <v>466</v>
      </c>
      <c r="L291">
        <v>6</v>
      </c>
      <c r="P291" s="3"/>
      <c r="T291">
        <v>6</v>
      </c>
      <c r="U291">
        <f>L291-T291</f>
        <v>0</v>
      </c>
      <c r="V291">
        <f>T291/L291</f>
        <v>1</v>
      </c>
      <c r="W291">
        <f>1-V291</f>
        <v>0</v>
      </c>
    </row>
    <row r="292" spans="1:23" x14ac:dyDescent="0.45">
      <c r="A292" t="s">
        <v>147</v>
      </c>
      <c r="B292" t="s">
        <v>110</v>
      </c>
      <c r="C292" t="s">
        <v>462</v>
      </c>
      <c r="D292" t="s">
        <v>386</v>
      </c>
      <c r="E292" t="s">
        <v>387</v>
      </c>
      <c r="F292" t="s">
        <v>388</v>
      </c>
      <c r="G292" t="s">
        <v>240</v>
      </c>
      <c r="H292" t="s">
        <v>232</v>
      </c>
      <c r="I292" t="s">
        <v>469</v>
      </c>
      <c r="J292">
        <v>0.56289874776411075</v>
      </c>
      <c r="K292" t="s">
        <v>465</v>
      </c>
      <c r="L292">
        <v>6</v>
      </c>
      <c r="P292" s="3"/>
      <c r="T292">
        <v>6</v>
      </c>
      <c r="U292">
        <f>L292-T292</f>
        <v>0</v>
      </c>
      <c r="V292">
        <f>T292/L292</f>
        <v>1</v>
      </c>
      <c r="W292">
        <f>1-V292</f>
        <v>0</v>
      </c>
    </row>
    <row r="293" spans="1:23" x14ac:dyDescent="0.45">
      <c r="A293" t="s">
        <v>147</v>
      </c>
      <c r="B293" t="s">
        <v>110</v>
      </c>
      <c r="C293" t="s">
        <v>462</v>
      </c>
      <c r="D293" t="s">
        <v>386</v>
      </c>
      <c r="E293" t="s">
        <v>387</v>
      </c>
      <c r="F293" t="s">
        <v>388</v>
      </c>
      <c r="G293" t="s">
        <v>240</v>
      </c>
      <c r="H293" t="s">
        <v>232</v>
      </c>
      <c r="I293" t="s">
        <v>469</v>
      </c>
      <c r="J293">
        <v>0.98099829003206884</v>
      </c>
      <c r="K293" t="s">
        <v>466</v>
      </c>
      <c r="L293">
        <v>6</v>
      </c>
      <c r="P293" s="3"/>
      <c r="T293">
        <v>6</v>
      </c>
      <c r="U293">
        <f>L293-T293</f>
        <v>0</v>
      </c>
      <c r="V293">
        <f>T293/L293</f>
        <v>1</v>
      </c>
      <c r="W293">
        <f>1-V293</f>
        <v>0</v>
      </c>
    </row>
    <row r="294" spans="1:23" x14ac:dyDescent="0.45">
      <c r="A294" t="s">
        <v>148</v>
      </c>
      <c r="B294" t="s">
        <v>110</v>
      </c>
      <c r="C294" t="s">
        <v>462</v>
      </c>
      <c r="D294" t="s">
        <v>386</v>
      </c>
      <c r="E294" t="s">
        <v>387</v>
      </c>
      <c r="F294" t="s">
        <v>388</v>
      </c>
      <c r="G294" t="s">
        <v>240</v>
      </c>
      <c r="H294" t="s">
        <v>232</v>
      </c>
      <c r="I294" t="s">
        <v>470</v>
      </c>
      <c r="J294">
        <v>0.63255016028820665</v>
      </c>
      <c r="K294" t="s">
        <v>465</v>
      </c>
      <c r="L294">
        <v>6</v>
      </c>
      <c r="P294" s="3"/>
      <c r="T294">
        <v>6</v>
      </c>
      <c r="U294">
        <f>L294-T294</f>
        <v>0</v>
      </c>
      <c r="V294">
        <f>T294/L294</f>
        <v>1</v>
      </c>
      <c r="W294">
        <f>1-V294</f>
        <v>0</v>
      </c>
    </row>
    <row r="295" spans="1:23" x14ac:dyDescent="0.45">
      <c r="A295" t="s">
        <v>148</v>
      </c>
      <c r="B295" t="s">
        <v>110</v>
      </c>
      <c r="C295" t="s">
        <v>462</v>
      </c>
      <c r="D295" t="s">
        <v>386</v>
      </c>
      <c r="E295" t="s">
        <v>387</v>
      </c>
      <c r="F295" t="s">
        <v>388</v>
      </c>
      <c r="G295" t="s">
        <v>240</v>
      </c>
      <c r="H295" t="s">
        <v>232</v>
      </c>
      <c r="I295" t="s">
        <v>470</v>
      </c>
      <c r="J295">
        <v>0.94620193807493391</v>
      </c>
      <c r="K295" t="s">
        <v>466</v>
      </c>
      <c r="L295">
        <v>6</v>
      </c>
      <c r="P295" s="3"/>
      <c r="T295">
        <v>6</v>
      </c>
      <c r="U295">
        <f>L295-T295</f>
        <v>0</v>
      </c>
      <c r="V295">
        <f>T295/L295</f>
        <v>1</v>
      </c>
      <c r="W295">
        <f>1-V295</f>
        <v>0</v>
      </c>
    </row>
    <row r="296" spans="1:23" x14ac:dyDescent="0.45">
      <c r="A296" t="s">
        <v>149</v>
      </c>
      <c r="B296" t="s">
        <v>110</v>
      </c>
      <c r="C296" t="s">
        <v>462</v>
      </c>
      <c r="D296" t="s">
        <v>258</v>
      </c>
      <c r="E296" t="s">
        <v>259</v>
      </c>
      <c r="F296" t="s">
        <v>260</v>
      </c>
      <c r="G296" t="s">
        <v>240</v>
      </c>
      <c r="H296" t="s">
        <v>252</v>
      </c>
      <c r="I296" t="s">
        <v>469</v>
      </c>
      <c r="J296">
        <v>1.2703788208346487</v>
      </c>
      <c r="K296" t="s">
        <v>465</v>
      </c>
      <c r="L296">
        <v>4</v>
      </c>
      <c r="P296" s="3"/>
      <c r="T296">
        <v>1</v>
      </c>
      <c r="U296">
        <f>L296-T296</f>
        <v>3</v>
      </c>
      <c r="V296">
        <f>T296/L296</f>
        <v>0.25</v>
      </c>
      <c r="W296">
        <f>1-V296</f>
        <v>0.75</v>
      </c>
    </row>
    <row r="297" spans="1:23" x14ac:dyDescent="0.45">
      <c r="A297" t="s">
        <v>149</v>
      </c>
      <c r="B297" t="s">
        <v>110</v>
      </c>
      <c r="C297" t="s">
        <v>462</v>
      </c>
      <c r="D297" t="s">
        <v>258</v>
      </c>
      <c r="E297" t="s">
        <v>259</v>
      </c>
      <c r="F297" t="s">
        <v>260</v>
      </c>
      <c r="G297" t="s">
        <v>240</v>
      </c>
      <c r="H297" t="s">
        <v>252</v>
      </c>
      <c r="I297" t="s">
        <v>469</v>
      </c>
      <c r="J297">
        <v>0.9497384189127831</v>
      </c>
      <c r="K297" t="s">
        <v>466</v>
      </c>
      <c r="L297">
        <v>4</v>
      </c>
      <c r="P297" s="3"/>
      <c r="T297">
        <v>1</v>
      </c>
      <c r="U297">
        <f>L297-T297</f>
        <v>3</v>
      </c>
      <c r="V297">
        <f>T297/L297</f>
        <v>0.25</v>
      </c>
      <c r="W297">
        <f>1-V297</f>
        <v>0.75</v>
      </c>
    </row>
    <row r="298" spans="1:23" x14ac:dyDescent="0.45">
      <c r="A298" t="s">
        <v>150</v>
      </c>
      <c r="B298" t="s">
        <v>110</v>
      </c>
      <c r="C298" t="s">
        <v>462</v>
      </c>
      <c r="D298" t="s">
        <v>249</v>
      </c>
      <c r="E298" t="s">
        <v>250</v>
      </c>
      <c r="F298" t="s">
        <v>251</v>
      </c>
      <c r="G298" t="s">
        <v>240</v>
      </c>
      <c r="H298" t="s">
        <v>252</v>
      </c>
      <c r="I298" t="s">
        <v>469</v>
      </c>
      <c r="J298">
        <v>0.61511522736711643</v>
      </c>
      <c r="K298" t="s">
        <v>465</v>
      </c>
      <c r="L298">
        <v>4</v>
      </c>
      <c r="P298" s="3"/>
      <c r="T298">
        <v>3</v>
      </c>
      <c r="U298">
        <f>L298-T298</f>
        <v>1</v>
      </c>
      <c r="V298">
        <f>T298/L298</f>
        <v>0.75</v>
      </c>
      <c r="W298">
        <f>1-V298</f>
        <v>0.25</v>
      </c>
    </row>
    <row r="299" spans="1:23" x14ac:dyDescent="0.45">
      <c r="A299" t="s">
        <v>150</v>
      </c>
      <c r="B299" t="s">
        <v>110</v>
      </c>
      <c r="C299" t="s">
        <v>462</v>
      </c>
      <c r="D299" t="s">
        <v>249</v>
      </c>
      <c r="E299" t="s">
        <v>250</v>
      </c>
      <c r="F299" t="s">
        <v>251</v>
      </c>
      <c r="G299" t="s">
        <v>240</v>
      </c>
      <c r="H299" t="s">
        <v>252</v>
      </c>
      <c r="I299" t="s">
        <v>469</v>
      </c>
      <c r="J299">
        <v>0.76047177583761938</v>
      </c>
      <c r="K299" t="s">
        <v>466</v>
      </c>
      <c r="L299">
        <v>4</v>
      </c>
      <c r="P299" s="3"/>
      <c r="T299">
        <v>3</v>
      </c>
      <c r="U299">
        <f>L299-T299</f>
        <v>1</v>
      </c>
      <c r="V299">
        <f>T299/L299</f>
        <v>0.75</v>
      </c>
      <c r="W299">
        <f>1-V299</f>
        <v>0.25</v>
      </c>
    </row>
    <row r="300" spans="1:23" x14ac:dyDescent="0.45">
      <c r="A300" t="s">
        <v>151</v>
      </c>
      <c r="B300" t="s">
        <v>110</v>
      </c>
      <c r="C300" t="s">
        <v>462</v>
      </c>
      <c r="D300" t="s">
        <v>249</v>
      </c>
      <c r="E300" t="s">
        <v>250</v>
      </c>
      <c r="F300" t="s">
        <v>251</v>
      </c>
      <c r="G300" t="s">
        <v>240</v>
      </c>
      <c r="H300" t="s">
        <v>252</v>
      </c>
      <c r="I300" t="s">
        <v>470</v>
      </c>
      <c r="J300">
        <v>1.0144169691182938</v>
      </c>
      <c r="K300" t="s">
        <v>465</v>
      </c>
      <c r="L300">
        <v>4</v>
      </c>
      <c r="P300" s="3"/>
      <c r="T300">
        <v>3</v>
      </c>
      <c r="U300">
        <f>L300-T300</f>
        <v>1</v>
      </c>
      <c r="V300">
        <f>T300/L300</f>
        <v>0.75</v>
      </c>
      <c r="W300">
        <f>1-V300</f>
        <v>0.25</v>
      </c>
    </row>
    <row r="301" spans="1:23" x14ac:dyDescent="0.45">
      <c r="A301" t="s">
        <v>151</v>
      </c>
      <c r="B301" t="s">
        <v>110</v>
      </c>
      <c r="C301" t="s">
        <v>462</v>
      </c>
      <c r="D301" t="s">
        <v>249</v>
      </c>
      <c r="E301" t="s">
        <v>250</v>
      </c>
      <c r="F301" t="s">
        <v>251</v>
      </c>
      <c r="G301" t="s">
        <v>240</v>
      </c>
      <c r="H301" t="s">
        <v>252</v>
      </c>
      <c r="I301" t="s">
        <v>470</v>
      </c>
      <c r="J301">
        <v>0.82652860099146874</v>
      </c>
      <c r="K301" t="s">
        <v>466</v>
      </c>
      <c r="L301">
        <v>4</v>
      </c>
      <c r="P301" s="3"/>
      <c r="T301">
        <v>3</v>
      </c>
      <c r="U301">
        <f>L301-T301</f>
        <v>1</v>
      </c>
      <c r="V301">
        <f>T301/L301</f>
        <v>0.75</v>
      </c>
      <c r="W301">
        <f>1-V301</f>
        <v>0.25</v>
      </c>
    </row>
    <row r="302" spans="1:23" x14ac:dyDescent="0.45">
      <c r="A302" t="s">
        <v>152</v>
      </c>
      <c r="B302" t="s">
        <v>110</v>
      </c>
      <c r="C302" t="s">
        <v>462</v>
      </c>
      <c r="D302" t="s">
        <v>249</v>
      </c>
      <c r="E302" t="s">
        <v>250</v>
      </c>
      <c r="F302" t="s">
        <v>251</v>
      </c>
      <c r="G302" t="s">
        <v>240</v>
      </c>
      <c r="H302" t="s">
        <v>252</v>
      </c>
      <c r="I302" t="s">
        <v>469</v>
      </c>
      <c r="J302">
        <v>0.85133489311126709</v>
      </c>
      <c r="K302" t="s">
        <v>465</v>
      </c>
      <c r="L302">
        <v>4</v>
      </c>
      <c r="P302" s="3"/>
      <c r="T302">
        <v>3</v>
      </c>
      <c r="U302">
        <f>L302-T302</f>
        <v>1</v>
      </c>
      <c r="V302">
        <f>T302/L302</f>
        <v>0.75</v>
      </c>
      <c r="W302">
        <f>1-V302</f>
        <v>0.25</v>
      </c>
    </row>
    <row r="303" spans="1:23" x14ac:dyDescent="0.45">
      <c r="A303" t="s">
        <v>152</v>
      </c>
      <c r="B303" t="s">
        <v>110</v>
      </c>
      <c r="C303" t="s">
        <v>462</v>
      </c>
      <c r="D303" t="s">
        <v>249</v>
      </c>
      <c r="E303" t="s">
        <v>250</v>
      </c>
      <c r="F303" t="s">
        <v>251</v>
      </c>
      <c r="G303" t="s">
        <v>240</v>
      </c>
      <c r="H303" t="s">
        <v>252</v>
      </c>
      <c r="I303" t="s">
        <v>469</v>
      </c>
      <c r="J303">
        <v>0.98414878954061336</v>
      </c>
      <c r="K303" t="s">
        <v>466</v>
      </c>
      <c r="L303">
        <v>4</v>
      </c>
      <c r="P303" s="3"/>
      <c r="T303">
        <v>3</v>
      </c>
      <c r="U303">
        <f>L303-T303</f>
        <v>1</v>
      </c>
      <c r="V303">
        <f>T303/L303</f>
        <v>0.75</v>
      </c>
      <c r="W303">
        <f>1-V303</f>
        <v>0.25</v>
      </c>
    </row>
    <row r="304" spans="1:23" x14ac:dyDescent="0.45">
      <c r="A304" t="s">
        <v>153</v>
      </c>
      <c r="B304" t="s">
        <v>110</v>
      </c>
      <c r="C304" t="s">
        <v>462</v>
      </c>
      <c r="D304" t="s">
        <v>267</v>
      </c>
      <c r="E304" t="s">
        <v>268</v>
      </c>
      <c r="F304" t="s">
        <v>269</v>
      </c>
      <c r="G304" t="s">
        <v>231</v>
      </c>
      <c r="H304" t="s">
        <v>252</v>
      </c>
      <c r="I304" t="s">
        <v>470</v>
      </c>
      <c r="J304">
        <v>1.2464010788175697</v>
      </c>
      <c r="K304" t="s">
        <v>465</v>
      </c>
      <c r="L304">
        <v>5</v>
      </c>
      <c r="P304" s="3"/>
      <c r="T304">
        <v>5</v>
      </c>
      <c r="U304">
        <f>L304-T304</f>
        <v>0</v>
      </c>
      <c r="V304">
        <f>T304/L304</f>
        <v>1</v>
      </c>
      <c r="W304">
        <f>1-V304</f>
        <v>0</v>
      </c>
    </row>
    <row r="305" spans="1:23" x14ac:dyDescent="0.45">
      <c r="A305" t="s">
        <v>153</v>
      </c>
      <c r="B305" t="s">
        <v>110</v>
      </c>
      <c r="C305" t="s">
        <v>462</v>
      </c>
      <c r="D305" t="s">
        <v>267</v>
      </c>
      <c r="E305" t="s">
        <v>268</v>
      </c>
      <c r="F305" t="s">
        <v>269</v>
      </c>
      <c r="G305" t="s">
        <v>231</v>
      </c>
      <c r="H305" t="s">
        <v>252</v>
      </c>
      <c r="I305" t="s">
        <v>470</v>
      </c>
      <c r="J305">
        <v>1.3902713522115355</v>
      </c>
      <c r="K305" t="s">
        <v>466</v>
      </c>
      <c r="L305">
        <v>5</v>
      </c>
      <c r="P305" s="3"/>
      <c r="T305">
        <v>5</v>
      </c>
      <c r="U305">
        <f>L305-T305</f>
        <v>0</v>
      </c>
      <c r="V305">
        <f>T305/L305</f>
        <v>1</v>
      </c>
      <c r="W305">
        <f>1-V305</f>
        <v>0</v>
      </c>
    </row>
    <row r="306" spans="1:23" x14ac:dyDescent="0.45">
      <c r="A306" t="s">
        <v>154</v>
      </c>
      <c r="B306" t="s">
        <v>110</v>
      </c>
      <c r="C306" t="s">
        <v>462</v>
      </c>
      <c r="D306" t="s">
        <v>267</v>
      </c>
      <c r="E306" t="s">
        <v>268</v>
      </c>
      <c r="F306" t="s">
        <v>269</v>
      </c>
      <c r="G306" t="s">
        <v>231</v>
      </c>
      <c r="H306" t="s">
        <v>252</v>
      </c>
      <c r="I306" t="s">
        <v>470</v>
      </c>
      <c r="J306">
        <v>0.7233299029352076</v>
      </c>
      <c r="K306" t="s">
        <v>465</v>
      </c>
      <c r="L306">
        <v>5</v>
      </c>
      <c r="P306" s="3"/>
      <c r="T306">
        <v>5</v>
      </c>
      <c r="U306">
        <f>L306-T306</f>
        <v>0</v>
      </c>
      <c r="V306">
        <f>T306/L306</f>
        <v>1</v>
      </c>
      <c r="W306">
        <f>1-V306</f>
        <v>0</v>
      </c>
    </row>
    <row r="307" spans="1:23" x14ac:dyDescent="0.45">
      <c r="A307" t="s">
        <v>154</v>
      </c>
      <c r="B307" t="s">
        <v>110</v>
      </c>
      <c r="C307" t="s">
        <v>462</v>
      </c>
      <c r="D307" t="s">
        <v>267</v>
      </c>
      <c r="E307" t="s">
        <v>268</v>
      </c>
      <c r="F307" t="s">
        <v>269</v>
      </c>
      <c r="G307" t="s">
        <v>231</v>
      </c>
      <c r="H307" t="s">
        <v>252</v>
      </c>
      <c r="I307" t="s">
        <v>470</v>
      </c>
      <c r="J307">
        <v>1.3330614834745027</v>
      </c>
      <c r="K307" t="s">
        <v>466</v>
      </c>
      <c r="L307">
        <v>5</v>
      </c>
      <c r="P307" s="3"/>
      <c r="T307">
        <v>5</v>
      </c>
      <c r="U307">
        <f>L307-T307</f>
        <v>0</v>
      </c>
      <c r="V307">
        <f>T307/L307</f>
        <v>1</v>
      </c>
      <c r="W307">
        <f>1-V307</f>
        <v>0</v>
      </c>
    </row>
    <row r="308" spans="1:23" x14ac:dyDescent="0.45">
      <c r="A308" t="s">
        <v>155</v>
      </c>
      <c r="B308" t="s">
        <v>110</v>
      </c>
      <c r="C308" t="s">
        <v>462</v>
      </c>
      <c r="D308" t="s">
        <v>267</v>
      </c>
      <c r="E308" t="s">
        <v>268</v>
      </c>
      <c r="F308" t="s">
        <v>269</v>
      </c>
      <c r="G308" t="s">
        <v>231</v>
      </c>
      <c r="H308" t="s">
        <v>252</v>
      </c>
      <c r="I308" t="s">
        <v>469</v>
      </c>
      <c r="J308">
        <v>0.8909303464299716</v>
      </c>
      <c r="K308" t="s">
        <v>465</v>
      </c>
      <c r="L308">
        <v>5</v>
      </c>
      <c r="P308" s="3"/>
      <c r="T308">
        <v>5</v>
      </c>
      <c r="U308">
        <f>L308-T308</f>
        <v>0</v>
      </c>
      <c r="V308">
        <f>T308/L308</f>
        <v>1</v>
      </c>
      <c r="W308">
        <f>1-V308</f>
        <v>0</v>
      </c>
    </row>
    <row r="309" spans="1:23" x14ac:dyDescent="0.45">
      <c r="A309" t="s">
        <v>155</v>
      </c>
      <c r="B309" t="s">
        <v>110</v>
      </c>
      <c r="C309" t="s">
        <v>462</v>
      </c>
      <c r="D309" t="s">
        <v>267</v>
      </c>
      <c r="E309" t="s">
        <v>268</v>
      </c>
      <c r="F309" t="s">
        <v>269</v>
      </c>
      <c r="G309" t="s">
        <v>231</v>
      </c>
      <c r="H309" t="s">
        <v>252</v>
      </c>
      <c r="I309" t="s">
        <v>469</v>
      </c>
      <c r="J309">
        <v>1.1136376889153632</v>
      </c>
      <c r="K309" t="s">
        <v>466</v>
      </c>
      <c r="L309">
        <v>5</v>
      </c>
      <c r="P309" s="3"/>
      <c r="T309">
        <v>5</v>
      </c>
      <c r="U309">
        <f>L309-T309</f>
        <v>0</v>
      </c>
      <c r="V309">
        <f>T309/L309</f>
        <v>1</v>
      </c>
      <c r="W309">
        <f>1-V309</f>
        <v>0</v>
      </c>
    </row>
    <row r="310" spans="1:23" x14ac:dyDescent="0.45">
      <c r="A310" t="s">
        <v>156</v>
      </c>
      <c r="B310" t="s">
        <v>110</v>
      </c>
      <c r="C310" t="s">
        <v>462</v>
      </c>
      <c r="D310" t="s">
        <v>267</v>
      </c>
      <c r="E310" t="s">
        <v>268</v>
      </c>
      <c r="F310" t="s">
        <v>269</v>
      </c>
      <c r="G310" t="s">
        <v>231</v>
      </c>
      <c r="H310" t="s">
        <v>252</v>
      </c>
      <c r="I310" t="s">
        <v>470</v>
      </c>
      <c r="J310">
        <v>1.2679941781795947</v>
      </c>
      <c r="K310" t="s">
        <v>465</v>
      </c>
      <c r="L310">
        <v>5</v>
      </c>
      <c r="P310" s="3"/>
      <c r="T310">
        <v>5</v>
      </c>
      <c r="U310">
        <f>L310-T310</f>
        <v>0</v>
      </c>
      <c r="V310">
        <f>T310/L310</f>
        <v>1</v>
      </c>
      <c r="W310">
        <f>1-V310</f>
        <v>0</v>
      </c>
    </row>
    <row r="311" spans="1:23" x14ac:dyDescent="0.45">
      <c r="A311" t="s">
        <v>156</v>
      </c>
      <c r="B311" t="s">
        <v>110</v>
      </c>
      <c r="C311" t="s">
        <v>462</v>
      </c>
      <c r="D311" t="s">
        <v>267</v>
      </c>
      <c r="E311" t="s">
        <v>268</v>
      </c>
      <c r="F311" t="s">
        <v>269</v>
      </c>
      <c r="G311" t="s">
        <v>231</v>
      </c>
      <c r="H311" t="s">
        <v>252</v>
      </c>
      <c r="I311" t="s">
        <v>470</v>
      </c>
      <c r="J311">
        <v>1.594896611789548</v>
      </c>
      <c r="K311" t="s">
        <v>466</v>
      </c>
      <c r="L311">
        <v>5</v>
      </c>
      <c r="P311" s="3"/>
      <c r="T311">
        <v>5</v>
      </c>
      <c r="U311">
        <f>L311-T311</f>
        <v>0</v>
      </c>
      <c r="V311">
        <f>T311/L311</f>
        <v>1</v>
      </c>
      <c r="W311">
        <f>1-V311</f>
        <v>0</v>
      </c>
    </row>
    <row r="312" spans="1:23" x14ac:dyDescent="0.45">
      <c r="A312" t="s">
        <v>157</v>
      </c>
      <c r="B312" t="s">
        <v>110</v>
      </c>
      <c r="C312" t="s">
        <v>462</v>
      </c>
      <c r="D312" t="s">
        <v>267</v>
      </c>
      <c r="E312" t="s">
        <v>268</v>
      </c>
      <c r="F312" t="s">
        <v>269</v>
      </c>
      <c r="G312" t="s">
        <v>231</v>
      </c>
      <c r="H312" t="s">
        <v>252</v>
      </c>
      <c r="I312" t="s">
        <v>470</v>
      </c>
      <c r="J312">
        <v>0.87032822488094463</v>
      </c>
      <c r="K312" t="s">
        <v>465</v>
      </c>
      <c r="L312">
        <v>5</v>
      </c>
      <c r="P312" s="3"/>
      <c r="T312">
        <v>5</v>
      </c>
      <c r="U312">
        <f>L312-T312</f>
        <v>0</v>
      </c>
      <c r="V312">
        <f>T312/L312</f>
        <v>1</v>
      </c>
      <c r="W312">
        <f>1-V312</f>
        <v>0</v>
      </c>
    </row>
    <row r="313" spans="1:23" x14ac:dyDescent="0.45">
      <c r="A313" t="s">
        <v>157</v>
      </c>
      <c r="B313" t="s">
        <v>110</v>
      </c>
      <c r="C313" t="s">
        <v>462</v>
      </c>
      <c r="D313" t="s">
        <v>267</v>
      </c>
      <c r="E313" t="s">
        <v>268</v>
      </c>
      <c r="F313" t="s">
        <v>269</v>
      </c>
      <c r="G313" t="s">
        <v>231</v>
      </c>
      <c r="H313" t="s">
        <v>252</v>
      </c>
      <c r="I313" t="s">
        <v>470</v>
      </c>
      <c r="J313">
        <v>1.340132528676925</v>
      </c>
      <c r="K313" t="s">
        <v>466</v>
      </c>
      <c r="L313">
        <v>5</v>
      </c>
      <c r="P313" s="3"/>
      <c r="T313">
        <v>5</v>
      </c>
      <c r="U313">
        <f>L313-T313</f>
        <v>0</v>
      </c>
      <c r="V313">
        <f>T313/L313</f>
        <v>1</v>
      </c>
      <c r="W313">
        <f>1-V313</f>
        <v>0</v>
      </c>
    </row>
    <row r="314" spans="1:23" x14ac:dyDescent="0.45">
      <c r="A314" t="s">
        <v>158</v>
      </c>
      <c r="B314" t="s">
        <v>110</v>
      </c>
      <c r="C314" t="s">
        <v>462</v>
      </c>
      <c r="D314" t="s">
        <v>249</v>
      </c>
      <c r="E314" t="s">
        <v>250</v>
      </c>
      <c r="F314" t="s">
        <v>251</v>
      </c>
      <c r="G314" t="s">
        <v>240</v>
      </c>
      <c r="H314" t="s">
        <v>252</v>
      </c>
      <c r="I314" t="s">
        <v>470</v>
      </c>
      <c r="J314">
        <v>1.1706399295501997</v>
      </c>
      <c r="K314" t="s">
        <v>465</v>
      </c>
      <c r="L314">
        <v>4</v>
      </c>
      <c r="P314" s="3"/>
      <c r="T314">
        <v>3</v>
      </c>
      <c r="U314">
        <f>L314-T314</f>
        <v>1</v>
      </c>
      <c r="V314">
        <f>T314/L314</f>
        <v>0.75</v>
      </c>
      <c r="W314">
        <f>1-V314</f>
        <v>0.25</v>
      </c>
    </row>
    <row r="315" spans="1:23" x14ac:dyDescent="0.45">
      <c r="A315" t="s">
        <v>158</v>
      </c>
      <c r="B315" t="s">
        <v>110</v>
      </c>
      <c r="C315" t="s">
        <v>462</v>
      </c>
      <c r="D315" t="s">
        <v>249</v>
      </c>
      <c r="E315" t="s">
        <v>250</v>
      </c>
      <c r="F315" t="s">
        <v>251</v>
      </c>
      <c r="G315" t="s">
        <v>240</v>
      </c>
      <c r="H315" t="s">
        <v>252</v>
      </c>
      <c r="I315" t="s">
        <v>470</v>
      </c>
      <c r="J315">
        <v>0.99717461959980991</v>
      </c>
      <c r="K315" t="s">
        <v>466</v>
      </c>
      <c r="L315">
        <v>4</v>
      </c>
      <c r="P315" s="3"/>
      <c r="T315">
        <v>3</v>
      </c>
      <c r="U315">
        <f>L315-T315</f>
        <v>1</v>
      </c>
      <c r="V315">
        <f>T315/L315</f>
        <v>0.75</v>
      </c>
      <c r="W315">
        <f>1-V315</f>
        <v>0.25</v>
      </c>
    </row>
    <row r="316" spans="1:23" x14ac:dyDescent="0.45">
      <c r="A316" t="s">
        <v>159</v>
      </c>
      <c r="B316" t="s">
        <v>110</v>
      </c>
      <c r="C316" t="s">
        <v>462</v>
      </c>
      <c r="D316" t="s">
        <v>436</v>
      </c>
      <c r="E316" t="s">
        <v>437</v>
      </c>
      <c r="F316" t="s">
        <v>438</v>
      </c>
      <c r="G316" t="s">
        <v>231</v>
      </c>
      <c r="H316" t="s">
        <v>252</v>
      </c>
      <c r="I316" t="s">
        <v>469</v>
      </c>
      <c r="J316">
        <v>0.96522560815976521</v>
      </c>
      <c r="K316" t="s">
        <v>465</v>
      </c>
      <c r="L316">
        <v>5</v>
      </c>
      <c r="P316" s="3"/>
      <c r="T316">
        <v>5</v>
      </c>
      <c r="U316">
        <f>L316-T316</f>
        <v>0</v>
      </c>
      <c r="V316">
        <f>T316/L316</f>
        <v>1</v>
      </c>
      <c r="W316">
        <f>1-V316</f>
        <v>0</v>
      </c>
    </row>
    <row r="317" spans="1:23" x14ac:dyDescent="0.45">
      <c r="A317" t="s">
        <v>159</v>
      </c>
      <c r="B317" t="s">
        <v>110</v>
      </c>
      <c r="C317" t="s">
        <v>462</v>
      </c>
      <c r="D317" t="s">
        <v>436</v>
      </c>
      <c r="E317" t="s">
        <v>437</v>
      </c>
      <c r="F317" t="s">
        <v>438</v>
      </c>
      <c r="G317" t="s">
        <v>231</v>
      </c>
      <c r="H317" t="s">
        <v>252</v>
      </c>
      <c r="I317" t="s">
        <v>469</v>
      </c>
      <c r="J317">
        <v>0.86624962150385754</v>
      </c>
      <c r="K317" t="s">
        <v>466</v>
      </c>
      <c r="L317">
        <v>5</v>
      </c>
      <c r="P317" s="3"/>
      <c r="T317">
        <v>5</v>
      </c>
      <c r="U317">
        <f>L317-T317</f>
        <v>0</v>
      </c>
      <c r="V317">
        <f>T317/L317</f>
        <v>1</v>
      </c>
      <c r="W317">
        <f>1-V317</f>
        <v>0</v>
      </c>
    </row>
    <row r="318" spans="1:23" x14ac:dyDescent="0.45">
      <c r="A318" t="s">
        <v>160</v>
      </c>
      <c r="B318" t="s">
        <v>110</v>
      </c>
      <c r="C318" t="s">
        <v>462</v>
      </c>
      <c r="D318" t="s">
        <v>436</v>
      </c>
      <c r="E318" t="s">
        <v>437</v>
      </c>
      <c r="F318" t="s">
        <v>438</v>
      </c>
      <c r="G318" t="s">
        <v>231</v>
      </c>
      <c r="H318" t="s">
        <v>252</v>
      </c>
      <c r="I318" t="s">
        <v>469</v>
      </c>
      <c r="J318">
        <v>1.2158524563048789</v>
      </c>
      <c r="K318" t="s">
        <v>465</v>
      </c>
      <c r="L318">
        <v>5</v>
      </c>
      <c r="P318" s="3"/>
      <c r="T318">
        <v>5</v>
      </c>
      <c r="U318">
        <f>L318-T318</f>
        <v>0</v>
      </c>
      <c r="V318">
        <f>T318/L318</f>
        <v>1</v>
      </c>
      <c r="W318">
        <f>1-V318</f>
        <v>0</v>
      </c>
    </row>
    <row r="319" spans="1:23" x14ac:dyDescent="0.45">
      <c r="A319" t="s">
        <v>160</v>
      </c>
      <c r="B319" t="s">
        <v>110</v>
      </c>
      <c r="C319" t="s">
        <v>462</v>
      </c>
      <c r="D319" t="s">
        <v>436</v>
      </c>
      <c r="E319" t="s">
        <v>437</v>
      </c>
      <c r="F319" t="s">
        <v>438</v>
      </c>
      <c r="G319" t="s">
        <v>231</v>
      </c>
      <c r="H319" t="s">
        <v>252</v>
      </c>
      <c r="I319" t="s">
        <v>469</v>
      </c>
      <c r="J319">
        <v>0.95922351329534472</v>
      </c>
      <c r="K319" t="s">
        <v>466</v>
      </c>
      <c r="L319">
        <v>5</v>
      </c>
      <c r="P319" s="3"/>
      <c r="T319">
        <v>5</v>
      </c>
      <c r="U319">
        <f>L319-T319</f>
        <v>0</v>
      </c>
      <c r="V319">
        <f>T319/L319</f>
        <v>1</v>
      </c>
      <c r="W319">
        <f>1-V319</f>
        <v>0</v>
      </c>
    </row>
    <row r="320" spans="1:23" x14ac:dyDescent="0.45">
      <c r="A320" t="s">
        <v>161</v>
      </c>
      <c r="B320" t="s">
        <v>110</v>
      </c>
      <c r="C320" t="s">
        <v>462</v>
      </c>
      <c r="D320" t="s">
        <v>436</v>
      </c>
      <c r="E320" t="s">
        <v>437</v>
      </c>
      <c r="F320" t="s">
        <v>438</v>
      </c>
      <c r="G320" t="s">
        <v>231</v>
      </c>
      <c r="H320" t="s">
        <v>252</v>
      </c>
      <c r="I320" t="s">
        <v>469</v>
      </c>
      <c r="J320">
        <v>1.3006292001215811</v>
      </c>
      <c r="K320" t="s">
        <v>465</v>
      </c>
      <c r="L320">
        <v>5</v>
      </c>
      <c r="P320" s="3"/>
      <c r="T320">
        <v>5</v>
      </c>
      <c r="U320">
        <f>L320-T320</f>
        <v>0</v>
      </c>
      <c r="V320">
        <f>T320/L320</f>
        <v>1</v>
      </c>
      <c r="W320">
        <f>1-V320</f>
        <v>0</v>
      </c>
    </row>
    <row r="321" spans="1:23" x14ac:dyDescent="0.45">
      <c r="A321" t="s">
        <v>161</v>
      </c>
      <c r="B321" t="s">
        <v>110</v>
      </c>
      <c r="C321" t="s">
        <v>462</v>
      </c>
      <c r="D321" t="s">
        <v>436</v>
      </c>
      <c r="E321" t="s">
        <v>437</v>
      </c>
      <c r="F321" t="s">
        <v>438</v>
      </c>
      <c r="G321" t="s">
        <v>231</v>
      </c>
      <c r="H321" t="s">
        <v>252</v>
      </c>
      <c r="I321" t="s">
        <v>469</v>
      </c>
      <c r="J321">
        <v>1.4649671209856248</v>
      </c>
      <c r="K321" t="s">
        <v>466</v>
      </c>
      <c r="L321">
        <v>5</v>
      </c>
      <c r="P321" s="3"/>
      <c r="T321">
        <v>5</v>
      </c>
      <c r="U321">
        <f>L321-T321</f>
        <v>0</v>
      </c>
      <c r="V321">
        <f>T321/L321</f>
        <v>1</v>
      </c>
      <c r="W321">
        <f>1-V321</f>
        <v>0</v>
      </c>
    </row>
    <row r="322" spans="1:23" x14ac:dyDescent="0.45">
      <c r="A322" t="s">
        <v>162</v>
      </c>
      <c r="B322" t="s">
        <v>110</v>
      </c>
      <c r="C322" t="s">
        <v>462</v>
      </c>
      <c r="D322" t="s">
        <v>436</v>
      </c>
      <c r="E322" t="s">
        <v>437</v>
      </c>
      <c r="F322" t="s">
        <v>438</v>
      </c>
      <c r="G322" t="s">
        <v>231</v>
      </c>
      <c r="H322" t="s">
        <v>252</v>
      </c>
      <c r="I322" t="s">
        <v>470</v>
      </c>
      <c r="J322">
        <v>1.1381656282863475</v>
      </c>
      <c r="K322" t="s">
        <v>465</v>
      </c>
      <c r="L322">
        <v>5</v>
      </c>
      <c r="P322" s="3"/>
      <c r="T322">
        <v>5</v>
      </c>
      <c r="U322">
        <f>L322-T322</f>
        <v>0</v>
      </c>
      <c r="V322">
        <f>T322/L322</f>
        <v>1</v>
      </c>
      <c r="W322">
        <f>1-V322</f>
        <v>0</v>
      </c>
    </row>
    <row r="323" spans="1:23" x14ac:dyDescent="0.45">
      <c r="A323" t="s">
        <v>162</v>
      </c>
      <c r="B323" t="s">
        <v>110</v>
      </c>
      <c r="C323" t="s">
        <v>462</v>
      </c>
      <c r="D323" t="s">
        <v>436</v>
      </c>
      <c r="E323" t="s">
        <v>437</v>
      </c>
      <c r="F323" t="s">
        <v>438</v>
      </c>
      <c r="G323" t="s">
        <v>231</v>
      </c>
      <c r="H323" t="s">
        <v>252</v>
      </c>
      <c r="I323" t="s">
        <v>470</v>
      </c>
      <c r="J323">
        <v>1.096664192835707</v>
      </c>
      <c r="K323" t="s">
        <v>466</v>
      </c>
      <c r="L323">
        <v>5</v>
      </c>
      <c r="P323" s="3"/>
      <c r="T323">
        <v>5</v>
      </c>
      <c r="U323">
        <f>L323-T323</f>
        <v>0</v>
      </c>
      <c r="V323">
        <f>T323/L323</f>
        <v>1</v>
      </c>
      <c r="W323">
        <f>1-V323</f>
        <v>0</v>
      </c>
    </row>
    <row r="324" spans="1:23" x14ac:dyDescent="0.45">
      <c r="A324" t="s">
        <v>163</v>
      </c>
      <c r="B324" t="s">
        <v>110</v>
      </c>
      <c r="C324" t="s">
        <v>462</v>
      </c>
      <c r="D324" t="s">
        <v>436</v>
      </c>
      <c r="E324" t="s">
        <v>437</v>
      </c>
      <c r="F324" t="s">
        <v>438</v>
      </c>
      <c r="G324" t="s">
        <v>231</v>
      </c>
      <c r="H324" t="s">
        <v>252</v>
      </c>
      <c r="I324" t="s">
        <v>470</v>
      </c>
      <c r="J324">
        <v>1.5920411679411868</v>
      </c>
      <c r="K324" t="s">
        <v>465</v>
      </c>
      <c r="L324">
        <v>5</v>
      </c>
      <c r="P324" s="3"/>
      <c r="T324">
        <v>5</v>
      </c>
      <c r="U324">
        <f>L324-T324</f>
        <v>0</v>
      </c>
      <c r="V324">
        <f>T324/L324</f>
        <v>1</v>
      </c>
      <c r="W324">
        <f>1-V324</f>
        <v>0</v>
      </c>
    </row>
    <row r="325" spans="1:23" x14ac:dyDescent="0.45">
      <c r="A325" t="s">
        <v>163</v>
      </c>
      <c r="B325" t="s">
        <v>110</v>
      </c>
      <c r="C325" t="s">
        <v>462</v>
      </c>
      <c r="D325" t="s">
        <v>436</v>
      </c>
      <c r="E325" t="s">
        <v>437</v>
      </c>
      <c r="F325" t="s">
        <v>438</v>
      </c>
      <c r="G325" t="s">
        <v>231</v>
      </c>
      <c r="H325" t="s">
        <v>252</v>
      </c>
      <c r="I325" t="s">
        <v>470</v>
      </c>
      <c r="J325">
        <v>1.4533964756465254</v>
      </c>
      <c r="K325" t="s">
        <v>466</v>
      </c>
      <c r="L325">
        <v>5</v>
      </c>
      <c r="P325" s="3"/>
      <c r="T325">
        <v>5</v>
      </c>
      <c r="U325">
        <f>L325-T325</f>
        <v>0</v>
      </c>
      <c r="V325">
        <f>T325/L325</f>
        <v>1</v>
      </c>
      <c r="W325">
        <f>1-V325</f>
        <v>0</v>
      </c>
    </row>
    <row r="326" spans="1:23" x14ac:dyDescent="0.45">
      <c r="A326" t="s">
        <v>164</v>
      </c>
      <c r="B326" t="s">
        <v>110</v>
      </c>
      <c r="C326" t="s">
        <v>462</v>
      </c>
      <c r="D326" t="s">
        <v>443</v>
      </c>
      <c r="E326" t="s">
        <v>444</v>
      </c>
      <c r="F326" t="s">
        <v>445</v>
      </c>
      <c r="G326" t="s">
        <v>231</v>
      </c>
      <c r="H326" t="s">
        <v>232</v>
      </c>
      <c r="I326" t="s">
        <v>470</v>
      </c>
      <c r="J326">
        <v>0.81789381189030197</v>
      </c>
      <c r="K326" t="s">
        <v>465</v>
      </c>
      <c r="L326">
        <v>4</v>
      </c>
      <c r="P326" s="3"/>
      <c r="T326">
        <v>4</v>
      </c>
      <c r="U326">
        <f>L326-T326</f>
        <v>0</v>
      </c>
      <c r="V326">
        <f>T326/L326</f>
        <v>1</v>
      </c>
      <c r="W326">
        <f>1-V326</f>
        <v>0</v>
      </c>
    </row>
    <row r="327" spans="1:23" x14ac:dyDescent="0.45">
      <c r="A327" t="s">
        <v>164</v>
      </c>
      <c r="B327" t="s">
        <v>110</v>
      </c>
      <c r="C327" t="s">
        <v>462</v>
      </c>
      <c r="D327" t="s">
        <v>443</v>
      </c>
      <c r="E327" t="s">
        <v>444</v>
      </c>
      <c r="F327" t="s">
        <v>445</v>
      </c>
      <c r="G327" t="s">
        <v>231</v>
      </c>
      <c r="H327" t="s">
        <v>232</v>
      </c>
      <c r="I327" t="s">
        <v>470</v>
      </c>
      <c r="J327">
        <v>0.64286985462614676</v>
      </c>
      <c r="K327" t="s">
        <v>466</v>
      </c>
      <c r="L327">
        <v>4</v>
      </c>
      <c r="P327" s="3"/>
      <c r="T327">
        <v>4</v>
      </c>
      <c r="U327">
        <f>L327-T327</f>
        <v>0</v>
      </c>
      <c r="V327">
        <f>T327/L327</f>
        <v>1</v>
      </c>
      <c r="W327">
        <f>1-V327</f>
        <v>0</v>
      </c>
    </row>
    <row r="328" spans="1:23" x14ac:dyDescent="0.45">
      <c r="A328" t="s">
        <v>165</v>
      </c>
      <c r="B328" t="s">
        <v>110</v>
      </c>
      <c r="C328" t="s">
        <v>462</v>
      </c>
      <c r="D328" t="s">
        <v>443</v>
      </c>
      <c r="E328" t="s">
        <v>444</v>
      </c>
      <c r="F328" t="s">
        <v>445</v>
      </c>
      <c r="G328" t="s">
        <v>231</v>
      </c>
      <c r="H328" t="s">
        <v>232</v>
      </c>
      <c r="I328" t="s">
        <v>469</v>
      </c>
      <c r="J328">
        <v>1.1582536906582865</v>
      </c>
      <c r="K328" t="s">
        <v>465</v>
      </c>
      <c r="L328">
        <v>4</v>
      </c>
      <c r="P328" s="3"/>
      <c r="T328">
        <v>4</v>
      </c>
      <c r="U328">
        <f>L328-T328</f>
        <v>0</v>
      </c>
      <c r="V328">
        <f>T328/L328</f>
        <v>1</v>
      </c>
      <c r="W328">
        <f>1-V328</f>
        <v>0</v>
      </c>
    </row>
    <row r="329" spans="1:23" x14ac:dyDescent="0.45">
      <c r="A329" t="s">
        <v>165</v>
      </c>
      <c r="B329" t="s">
        <v>110</v>
      </c>
      <c r="C329" t="s">
        <v>462</v>
      </c>
      <c r="D329" t="s">
        <v>443</v>
      </c>
      <c r="E329" t="s">
        <v>444</v>
      </c>
      <c r="F329" t="s">
        <v>445</v>
      </c>
      <c r="G329" t="s">
        <v>231</v>
      </c>
      <c r="H329" t="s">
        <v>232</v>
      </c>
      <c r="I329" t="s">
        <v>469</v>
      </c>
      <c r="J329">
        <v>0.86870484911913382</v>
      </c>
      <c r="K329" t="s">
        <v>466</v>
      </c>
      <c r="L329">
        <v>4</v>
      </c>
      <c r="P329" s="3"/>
      <c r="T329">
        <v>4</v>
      </c>
      <c r="U329">
        <f>L329-T329</f>
        <v>0</v>
      </c>
      <c r="V329">
        <f>T329/L329</f>
        <v>1</v>
      </c>
      <c r="W329">
        <f>1-V329</f>
        <v>0</v>
      </c>
    </row>
    <row r="330" spans="1:23" x14ac:dyDescent="0.45">
      <c r="A330" t="s">
        <v>166</v>
      </c>
      <c r="B330" t="s">
        <v>110</v>
      </c>
      <c r="C330" t="s">
        <v>462</v>
      </c>
      <c r="D330" t="s">
        <v>443</v>
      </c>
      <c r="E330" t="s">
        <v>444</v>
      </c>
      <c r="F330" t="s">
        <v>445</v>
      </c>
      <c r="G330" t="s">
        <v>231</v>
      </c>
      <c r="H330" t="s">
        <v>232</v>
      </c>
      <c r="I330" t="s">
        <v>469</v>
      </c>
      <c r="J330">
        <v>1.1163449598692636</v>
      </c>
      <c r="K330" t="s">
        <v>465</v>
      </c>
      <c r="L330">
        <v>4</v>
      </c>
      <c r="P330" s="3"/>
      <c r="T330">
        <v>4</v>
      </c>
      <c r="U330">
        <f>L330-T330</f>
        <v>0</v>
      </c>
      <c r="V330">
        <f>T330/L330</f>
        <v>1</v>
      </c>
      <c r="W330">
        <f>1-V330</f>
        <v>0</v>
      </c>
    </row>
    <row r="331" spans="1:23" x14ac:dyDescent="0.45">
      <c r="A331" t="s">
        <v>166</v>
      </c>
      <c r="B331" t="s">
        <v>110</v>
      </c>
      <c r="C331" t="s">
        <v>462</v>
      </c>
      <c r="D331" t="s">
        <v>443</v>
      </c>
      <c r="E331" t="s">
        <v>444</v>
      </c>
      <c r="F331" t="s">
        <v>445</v>
      </c>
      <c r="G331" t="s">
        <v>231</v>
      </c>
      <c r="H331" t="s">
        <v>232</v>
      </c>
      <c r="I331" t="s">
        <v>469</v>
      </c>
      <c r="J331">
        <v>0.63618389613914783</v>
      </c>
      <c r="K331" t="s">
        <v>466</v>
      </c>
      <c r="L331">
        <v>4</v>
      </c>
      <c r="P331" s="3"/>
      <c r="T331">
        <v>4</v>
      </c>
      <c r="U331">
        <f>L331-T331</f>
        <v>0</v>
      </c>
      <c r="V331">
        <f>T331/L331</f>
        <v>1</v>
      </c>
      <c r="W331">
        <f>1-V331</f>
        <v>0</v>
      </c>
    </row>
    <row r="332" spans="1:23" x14ac:dyDescent="0.45">
      <c r="A332" t="s">
        <v>167</v>
      </c>
      <c r="B332" t="s">
        <v>110</v>
      </c>
      <c r="C332" t="s">
        <v>462</v>
      </c>
      <c r="D332" t="s">
        <v>443</v>
      </c>
      <c r="E332" t="s">
        <v>444</v>
      </c>
      <c r="F332" t="s">
        <v>445</v>
      </c>
      <c r="G332" t="s">
        <v>231</v>
      </c>
      <c r="H332" t="s">
        <v>232</v>
      </c>
      <c r="I332" t="s">
        <v>469</v>
      </c>
      <c r="J332">
        <v>1.3182780038837467</v>
      </c>
      <c r="K332" t="s">
        <v>465</v>
      </c>
      <c r="L332">
        <v>4</v>
      </c>
      <c r="P332" s="3"/>
      <c r="T332">
        <v>4</v>
      </c>
      <c r="U332">
        <f>L332-T332</f>
        <v>0</v>
      </c>
      <c r="V332">
        <f>T332/L332</f>
        <v>1</v>
      </c>
      <c r="W332">
        <f>1-V332</f>
        <v>0</v>
      </c>
    </row>
    <row r="333" spans="1:23" x14ac:dyDescent="0.45">
      <c r="A333" t="s">
        <v>167</v>
      </c>
      <c r="B333" t="s">
        <v>110</v>
      </c>
      <c r="C333" t="s">
        <v>462</v>
      </c>
      <c r="D333" t="s">
        <v>443</v>
      </c>
      <c r="E333" t="s">
        <v>444</v>
      </c>
      <c r="F333" t="s">
        <v>445</v>
      </c>
      <c r="G333" t="s">
        <v>231</v>
      </c>
      <c r="H333" t="s">
        <v>232</v>
      </c>
      <c r="I333" t="s">
        <v>469</v>
      </c>
      <c r="J333">
        <v>0.79978118887060368</v>
      </c>
      <c r="K333" t="s">
        <v>466</v>
      </c>
      <c r="L333">
        <v>4</v>
      </c>
      <c r="P333" s="3"/>
      <c r="T333">
        <v>4</v>
      </c>
      <c r="U333">
        <f>L333-T333</f>
        <v>0</v>
      </c>
      <c r="V333">
        <f>T333/L333</f>
        <v>1</v>
      </c>
      <c r="W333">
        <f>1-V333</f>
        <v>0</v>
      </c>
    </row>
    <row r="334" spans="1:23" x14ac:dyDescent="0.45">
      <c r="A334" t="s">
        <v>168</v>
      </c>
      <c r="B334" t="s">
        <v>110</v>
      </c>
      <c r="C334" t="s">
        <v>462</v>
      </c>
      <c r="D334" t="s">
        <v>294</v>
      </c>
      <c r="E334" t="s">
        <v>295</v>
      </c>
      <c r="F334" t="s">
        <v>296</v>
      </c>
      <c r="G334" t="s">
        <v>240</v>
      </c>
      <c r="H334" t="s">
        <v>232</v>
      </c>
      <c r="I334" t="s">
        <v>470</v>
      </c>
      <c r="J334">
        <v>1.0657719298089274</v>
      </c>
      <c r="K334" t="s">
        <v>465</v>
      </c>
      <c r="L334">
        <v>3</v>
      </c>
      <c r="P334" s="3"/>
      <c r="T334">
        <v>2</v>
      </c>
      <c r="U334">
        <f>L334-T334</f>
        <v>1</v>
      </c>
      <c r="V334">
        <f>T334/L334</f>
        <v>0.66666666666666663</v>
      </c>
      <c r="W334">
        <f>1-V334</f>
        <v>0.33333333333333337</v>
      </c>
    </row>
    <row r="335" spans="1:23" x14ac:dyDescent="0.45">
      <c r="A335" t="s">
        <v>168</v>
      </c>
      <c r="B335" t="s">
        <v>110</v>
      </c>
      <c r="C335" t="s">
        <v>462</v>
      </c>
      <c r="D335" t="s">
        <v>294</v>
      </c>
      <c r="E335" t="s">
        <v>295</v>
      </c>
      <c r="F335" t="s">
        <v>296</v>
      </c>
      <c r="G335" t="s">
        <v>240</v>
      </c>
      <c r="H335" t="s">
        <v>232</v>
      </c>
      <c r="I335" t="s">
        <v>470</v>
      </c>
      <c r="J335">
        <v>1.0571745288338155</v>
      </c>
      <c r="K335" t="s">
        <v>466</v>
      </c>
      <c r="L335">
        <v>3</v>
      </c>
      <c r="P335" s="3"/>
      <c r="T335">
        <v>2</v>
      </c>
      <c r="U335">
        <f>L335-T335</f>
        <v>1</v>
      </c>
      <c r="V335">
        <f>T335/L335</f>
        <v>0.66666666666666663</v>
      </c>
      <c r="W335">
        <f>1-V335</f>
        <v>0.33333333333333337</v>
      </c>
    </row>
    <row r="336" spans="1:23" x14ac:dyDescent="0.45">
      <c r="A336" t="s">
        <v>169</v>
      </c>
      <c r="B336" t="s">
        <v>110</v>
      </c>
      <c r="C336" t="s">
        <v>462</v>
      </c>
      <c r="D336" t="s">
        <v>294</v>
      </c>
      <c r="E336" t="s">
        <v>295</v>
      </c>
      <c r="F336" t="s">
        <v>296</v>
      </c>
      <c r="G336" t="s">
        <v>240</v>
      </c>
      <c r="H336" t="s">
        <v>232</v>
      </c>
      <c r="I336" t="s">
        <v>469</v>
      </c>
      <c r="J336">
        <v>1.0734663904242105</v>
      </c>
      <c r="K336" t="s">
        <v>465</v>
      </c>
      <c r="L336">
        <v>3</v>
      </c>
      <c r="P336" s="3"/>
      <c r="T336">
        <v>2</v>
      </c>
      <c r="U336">
        <f>L336-T336</f>
        <v>1</v>
      </c>
      <c r="V336">
        <f>T336/L336</f>
        <v>0.66666666666666663</v>
      </c>
      <c r="W336">
        <f>1-V336</f>
        <v>0.33333333333333337</v>
      </c>
    </row>
    <row r="337" spans="1:23" x14ac:dyDescent="0.45">
      <c r="A337" t="s">
        <v>169</v>
      </c>
      <c r="B337" t="s">
        <v>110</v>
      </c>
      <c r="C337" t="s">
        <v>462</v>
      </c>
      <c r="D337" t="s">
        <v>294</v>
      </c>
      <c r="E337" t="s">
        <v>295</v>
      </c>
      <c r="F337" t="s">
        <v>296</v>
      </c>
      <c r="G337" t="s">
        <v>240</v>
      </c>
      <c r="H337" t="s">
        <v>232</v>
      </c>
      <c r="I337" t="s">
        <v>469</v>
      </c>
      <c r="J337">
        <v>1.2438509613603339</v>
      </c>
      <c r="K337" t="s">
        <v>466</v>
      </c>
      <c r="L337">
        <v>3</v>
      </c>
      <c r="P337" s="3"/>
      <c r="T337">
        <v>2</v>
      </c>
      <c r="U337">
        <f>L337-T337</f>
        <v>1</v>
      </c>
      <c r="V337">
        <f>T337/L337</f>
        <v>0.66666666666666663</v>
      </c>
      <c r="W337">
        <f>1-V337</f>
        <v>0.33333333333333337</v>
      </c>
    </row>
    <row r="338" spans="1:23" x14ac:dyDescent="0.45">
      <c r="A338" t="s">
        <v>170</v>
      </c>
      <c r="B338" t="s">
        <v>110</v>
      </c>
      <c r="C338" t="s">
        <v>462</v>
      </c>
      <c r="D338" t="s">
        <v>423</v>
      </c>
      <c r="E338" t="s">
        <v>424</v>
      </c>
      <c r="F338" t="s">
        <v>425</v>
      </c>
      <c r="G338" t="s">
        <v>240</v>
      </c>
      <c r="H338" t="s">
        <v>232</v>
      </c>
      <c r="I338" t="s">
        <v>470</v>
      </c>
      <c r="J338">
        <v>0.72027282651036961</v>
      </c>
      <c r="K338" t="s">
        <v>465</v>
      </c>
      <c r="L338">
        <v>3</v>
      </c>
      <c r="P338" s="3"/>
      <c r="T338">
        <v>1</v>
      </c>
      <c r="U338">
        <f>L338-T338</f>
        <v>2</v>
      </c>
      <c r="V338">
        <f>T338/L338</f>
        <v>0.33333333333333331</v>
      </c>
      <c r="W338">
        <f>1-V338</f>
        <v>0.66666666666666674</v>
      </c>
    </row>
    <row r="339" spans="1:23" x14ac:dyDescent="0.45">
      <c r="A339" t="s">
        <v>170</v>
      </c>
      <c r="B339" t="s">
        <v>110</v>
      </c>
      <c r="C339" t="s">
        <v>462</v>
      </c>
      <c r="D339" t="s">
        <v>423</v>
      </c>
      <c r="E339" t="s">
        <v>424</v>
      </c>
      <c r="F339" t="s">
        <v>425</v>
      </c>
      <c r="G339" t="s">
        <v>240</v>
      </c>
      <c r="H339" t="s">
        <v>232</v>
      </c>
      <c r="I339" t="s">
        <v>470</v>
      </c>
      <c r="J339">
        <v>0.74414212726994355</v>
      </c>
      <c r="K339" t="s">
        <v>466</v>
      </c>
      <c r="L339">
        <v>3</v>
      </c>
      <c r="P339" s="3"/>
      <c r="T339">
        <v>1</v>
      </c>
      <c r="U339">
        <f>L339-T339</f>
        <v>2</v>
      </c>
      <c r="V339">
        <f>T339/L339</f>
        <v>0.33333333333333331</v>
      </c>
      <c r="W339">
        <f>1-V339</f>
        <v>0.66666666666666674</v>
      </c>
    </row>
    <row r="340" spans="1:23" x14ac:dyDescent="0.45">
      <c r="A340" t="s">
        <v>171</v>
      </c>
      <c r="B340" t="s">
        <v>110</v>
      </c>
      <c r="C340" t="s">
        <v>462</v>
      </c>
      <c r="D340" t="s">
        <v>401</v>
      </c>
      <c r="E340" t="s">
        <v>402</v>
      </c>
      <c r="F340" t="s">
        <v>403</v>
      </c>
      <c r="G340" t="s">
        <v>231</v>
      </c>
      <c r="H340" t="s">
        <v>232</v>
      </c>
      <c r="I340" t="s">
        <v>470</v>
      </c>
      <c r="J340">
        <v>1.3901587244637439</v>
      </c>
      <c r="K340" t="s">
        <v>465</v>
      </c>
      <c r="L340">
        <v>5</v>
      </c>
      <c r="P340" s="3"/>
      <c r="T340">
        <v>2</v>
      </c>
      <c r="U340">
        <f>L340-T340</f>
        <v>3</v>
      </c>
      <c r="V340">
        <f>T340/L340</f>
        <v>0.4</v>
      </c>
      <c r="W340">
        <f>1-V340</f>
        <v>0.6</v>
      </c>
    </row>
    <row r="341" spans="1:23" x14ac:dyDescent="0.45">
      <c r="A341" t="s">
        <v>171</v>
      </c>
      <c r="B341" t="s">
        <v>110</v>
      </c>
      <c r="C341" t="s">
        <v>462</v>
      </c>
      <c r="D341" t="s">
        <v>401</v>
      </c>
      <c r="E341" t="s">
        <v>402</v>
      </c>
      <c r="F341" t="s">
        <v>403</v>
      </c>
      <c r="G341" t="s">
        <v>231</v>
      </c>
      <c r="H341" t="s">
        <v>232</v>
      </c>
      <c r="I341" t="s">
        <v>470</v>
      </c>
      <c r="J341">
        <v>1.0523169848974323</v>
      </c>
      <c r="K341" t="s">
        <v>466</v>
      </c>
      <c r="L341">
        <v>5</v>
      </c>
      <c r="P341" s="3"/>
      <c r="T341">
        <v>2</v>
      </c>
      <c r="U341">
        <f>L341-T341</f>
        <v>3</v>
      </c>
      <c r="V341">
        <f>T341/L341</f>
        <v>0.4</v>
      </c>
      <c r="W341">
        <f>1-V341</f>
        <v>0.6</v>
      </c>
    </row>
    <row r="342" spans="1:23" x14ac:dyDescent="0.45">
      <c r="A342" t="s">
        <v>172</v>
      </c>
      <c r="B342" t="s">
        <v>110</v>
      </c>
      <c r="C342" t="s">
        <v>462</v>
      </c>
      <c r="D342" t="s">
        <v>401</v>
      </c>
      <c r="E342" t="s">
        <v>402</v>
      </c>
      <c r="F342" t="s">
        <v>403</v>
      </c>
      <c r="G342" t="s">
        <v>231</v>
      </c>
      <c r="H342" t="s">
        <v>232</v>
      </c>
      <c r="I342" t="s">
        <v>470</v>
      </c>
      <c r="J342">
        <v>1.0547614024231284</v>
      </c>
      <c r="K342" t="s">
        <v>465</v>
      </c>
      <c r="L342">
        <v>5</v>
      </c>
      <c r="P342" s="3"/>
      <c r="T342">
        <v>2</v>
      </c>
      <c r="U342">
        <f>L342-T342</f>
        <v>3</v>
      </c>
      <c r="V342">
        <f>T342/L342</f>
        <v>0.4</v>
      </c>
      <c r="W342">
        <f>1-V342</f>
        <v>0.6</v>
      </c>
    </row>
    <row r="343" spans="1:23" x14ac:dyDescent="0.45">
      <c r="A343" t="s">
        <v>172</v>
      </c>
      <c r="B343" t="s">
        <v>110</v>
      </c>
      <c r="C343" t="s">
        <v>462</v>
      </c>
      <c r="D343" t="s">
        <v>401</v>
      </c>
      <c r="E343" t="s">
        <v>402</v>
      </c>
      <c r="F343" t="s">
        <v>403</v>
      </c>
      <c r="G343" t="s">
        <v>231</v>
      </c>
      <c r="H343" t="s">
        <v>232</v>
      </c>
      <c r="I343" t="s">
        <v>470</v>
      </c>
      <c r="J343">
        <v>0.97409731202348837</v>
      </c>
      <c r="K343" t="s">
        <v>466</v>
      </c>
      <c r="L343">
        <v>5</v>
      </c>
      <c r="P343" s="3"/>
      <c r="T343">
        <v>2</v>
      </c>
      <c r="U343">
        <f>L343-T343</f>
        <v>3</v>
      </c>
      <c r="V343">
        <f>T343/L343</f>
        <v>0.4</v>
      </c>
      <c r="W343">
        <f>1-V343</f>
        <v>0.6</v>
      </c>
    </row>
    <row r="344" spans="1:23" x14ac:dyDescent="0.45">
      <c r="A344" t="s">
        <v>173</v>
      </c>
      <c r="B344" t="s">
        <v>110</v>
      </c>
      <c r="C344" t="s">
        <v>462</v>
      </c>
      <c r="D344" t="s">
        <v>407</v>
      </c>
      <c r="E344" t="s">
        <v>408</v>
      </c>
      <c r="F344" t="s">
        <v>409</v>
      </c>
      <c r="G344" t="s">
        <v>240</v>
      </c>
      <c r="H344" t="s">
        <v>232</v>
      </c>
      <c r="I344" t="s">
        <v>470</v>
      </c>
      <c r="J344">
        <v>1.0065800725998986</v>
      </c>
      <c r="K344" t="s">
        <v>465</v>
      </c>
      <c r="L344">
        <v>4</v>
      </c>
      <c r="P344" s="3"/>
      <c r="T344">
        <v>1</v>
      </c>
      <c r="U344">
        <f>L344-T344</f>
        <v>3</v>
      </c>
      <c r="V344">
        <f>T344/L344</f>
        <v>0.25</v>
      </c>
      <c r="W344">
        <f>1-V344</f>
        <v>0.75</v>
      </c>
    </row>
    <row r="345" spans="1:23" x14ac:dyDescent="0.45">
      <c r="A345" t="s">
        <v>173</v>
      </c>
      <c r="B345" t="s">
        <v>110</v>
      </c>
      <c r="C345" t="s">
        <v>462</v>
      </c>
      <c r="D345" t="s">
        <v>407</v>
      </c>
      <c r="E345" t="s">
        <v>408</v>
      </c>
      <c r="F345" t="s">
        <v>409</v>
      </c>
      <c r="G345" t="s">
        <v>240</v>
      </c>
      <c r="H345" t="s">
        <v>232</v>
      </c>
      <c r="I345" t="s">
        <v>470</v>
      </c>
      <c r="J345">
        <v>0.97256677679883197</v>
      </c>
      <c r="K345" t="s">
        <v>466</v>
      </c>
      <c r="L345">
        <v>4</v>
      </c>
      <c r="P345" s="3"/>
      <c r="T345">
        <v>1</v>
      </c>
      <c r="U345">
        <f>L345-T345</f>
        <v>3</v>
      </c>
      <c r="V345">
        <f>T345/L345</f>
        <v>0.25</v>
      </c>
      <c r="W345">
        <f>1-V345</f>
        <v>0.75</v>
      </c>
    </row>
    <row r="346" spans="1:23" x14ac:dyDescent="0.45">
      <c r="A346" t="s">
        <v>174</v>
      </c>
      <c r="B346" t="s">
        <v>110</v>
      </c>
      <c r="C346" t="s">
        <v>462</v>
      </c>
      <c r="D346" t="s">
        <v>393</v>
      </c>
      <c r="E346" t="s">
        <v>394</v>
      </c>
      <c r="F346" t="s">
        <v>463</v>
      </c>
      <c r="G346" t="s">
        <v>231</v>
      </c>
      <c r="H346" t="s">
        <v>252</v>
      </c>
      <c r="I346" t="s">
        <v>469</v>
      </c>
      <c r="J346">
        <v>1.1068934882120647</v>
      </c>
      <c r="K346" t="s">
        <v>465</v>
      </c>
      <c r="L346">
        <v>4</v>
      </c>
      <c r="P346" s="3"/>
      <c r="T346">
        <v>4</v>
      </c>
      <c r="U346">
        <f>L346-T346</f>
        <v>0</v>
      </c>
      <c r="V346">
        <f>T346/L346</f>
        <v>1</v>
      </c>
      <c r="W346">
        <f>1-V346</f>
        <v>0</v>
      </c>
    </row>
    <row r="347" spans="1:23" x14ac:dyDescent="0.45">
      <c r="A347" t="s">
        <v>174</v>
      </c>
      <c r="B347" t="s">
        <v>110</v>
      </c>
      <c r="C347" t="s">
        <v>462</v>
      </c>
      <c r="D347" t="s">
        <v>393</v>
      </c>
      <c r="E347" t="s">
        <v>394</v>
      </c>
      <c r="F347" t="s">
        <v>463</v>
      </c>
      <c r="G347" t="s">
        <v>231</v>
      </c>
      <c r="H347" t="s">
        <v>252</v>
      </c>
      <c r="I347" t="s">
        <v>469</v>
      </c>
      <c r="J347">
        <v>1.1001065728810226</v>
      </c>
      <c r="K347" t="s">
        <v>466</v>
      </c>
      <c r="L347">
        <v>4</v>
      </c>
      <c r="P347" s="3"/>
      <c r="T347">
        <v>4</v>
      </c>
      <c r="U347">
        <f>L347-T347</f>
        <v>0</v>
      </c>
      <c r="V347">
        <f>T347/L347</f>
        <v>1</v>
      </c>
      <c r="W347">
        <f>1-V347</f>
        <v>0</v>
      </c>
    </row>
    <row r="348" spans="1:23" x14ac:dyDescent="0.45">
      <c r="A348" t="s">
        <v>175</v>
      </c>
      <c r="B348" t="s">
        <v>110</v>
      </c>
      <c r="C348" t="s">
        <v>462</v>
      </c>
      <c r="D348" t="s">
        <v>393</v>
      </c>
      <c r="E348" t="s">
        <v>394</v>
      </c>
      <c r="F348" t="s">
        <v>463</v>
      </c>
      <c r="G348" t="s">
        <v>231</v>
      </c>
      <c r="H348" t="s">
        <v>252</v>
      </c>
      <c r="I348" t="s">
        <v>470</v>
      </c>
      <c r="J348">
        <v>1.0407126984106325</v>
      </c>
      <c r="K348" t="s">
        <v>465</v>
      </c>
      <c r="L348">
        <v>4</v>
      </c>
      <c r="P348" s="3"/>
      <c r="T348">
        <v>4</v>
      </c>
      <c r="U348">
        <f>L348-T348</f>
        <v>0</v>
      </c>
      <c r="V348">
        <f>T348/L348</f>
        <v>1</v>
      </c>
      <c r="W348">
        <f>1-V348</f>
        <v>0</v>
      </c>
    </row>
    <row r="349" spans="1:23" x14ac:dyDescent="0.45">
      <c r="A349" t="s">
        <v>175</v>
      </c>
      <c r="B349" t="s">
        <v>110</v>
      </c>
      <c r="C349" t="s">
        <v>462</v>
      </c>
      <c r="D349" t="s">
        <v>393</v>
      </c>
      <c r="E349" t="s">
        <v>394</v>
      </c>
      <c r="F349" t="s">
        <v>463</v>
      </c>
      <c r="G349" t="s">
        <v>231</v>
      </c>
      <c r="H349" t="s">
        <v>252</v>
      </c>
      <c r="I349" t="s">
        <v>470</v>
      </c>
      <c r="J349">
        <v>0.93848937638257701</v>
      </c>
      <c r="K349" t="s">
        <v>466</v>
      </c>
      <c r="L349">
        <v>4</v>
      </c>
      <c r="P349" s="3"/>
      <c r="T349">
        <v>4</v>
      </c>
      <c r="U349">
        <f>L349-T349</f>
        <v>0</v>
      </c>
      <c r="V349">
        <f>T349/L349</f>
        <v>1</v>
      </c>
      <c r="W349">
        <f>1-V349</f>
        <v>0</v>
      </c>
    </row>
    <row r="350" spans="1:23" x14ac:dyDescent="0.45">
      <c r="A350" t="s">
        <v>176</v>
      </c>
      <c r="B350" t="s">
        <v>110</v>
      </c>
      <c r="C350" t="s">
        <v>462</v>
      </c>
      <c r="D350" t="s">
        <v>393</v>
      </c>
      <c r="E350" t="s">
        <v>394</v>
      </c>
      <c r="F350" t="s">
        <v>463</v>
      </c>
      <c r="G350" t="s">
        <v>231</v>
      </c>
      <c r="H350" t="s">
        <v>252</v>
      </c>
      <c r="I350" t="s">
        <v>469</v>
      </c>
      <c r="J350">
        <v>0.90449015476761141</v>
      </c>
      <c r="K350" t="s">
        <v>465</v>
      </c>
      <c r="L350">
        <v>4</v>
      </c>
      <c r="P350" s="3"/>
      <c r="T350">
        <v>4</v>
      </c>
      <c r="U350">
        <f>L350-T350</f>
        <v>0</v>
      </c>
      <c r="V350">
        <f>T350/L350</f>
        <v>1</v>
      </c>
      <c r="W350">
        <f>1-V350</f>
        <v>0</v>
      </c>
    </row>
    <row r="351" spans="1:23" x14ac:dyDescent="0.45">
      <c r="A351" t="s">
        <v>176</v>
      </c>
      <c r="B351" t="s">
        <v>110</v>
      </c>
      <c r="C351" t="s">
        <v>462</v>
      </c>
      <c r="D351" t="s">
        <v>393</v>
      </c>
      <c r="E351" t="s">
        <v>394</v>
      </c>
      <c r="F351" t="s">
        <v>463</v>
      </c>
      <c r="G351" t="s">
        <v>231</v>
      </c>
      <c r="H351" t="s">
        <v>252</v>
      </c>
      <c r="I351" t="s">
        <v>469</v>
      </c>
      <c r="J351">
        <v>1.0502103959669138</v>
      </c>
      <c r="K351" t="s">
        <v>466</v>
      </c>
      <c r="L351">
        <v>4</v>
      </c>
      <c r="P351" s="3"/>
      <c r="T351">
        <v>4</v>
      </c>
      <c r="U351">
        <f>L351-T351</f>
        <v>0</v>
      </c>
      <c r="V351">
        <f>T351/L351</f>
        <v>1</v>
      </c>
      <c r="W351">
        <f>1-V351</f>
        <v>0</v>
      </c>
    </row>
    <row r="352" spans="1:23" x14ac:dyDescent="0.45">
      <c r="A352" t="s">
        <v>177</v>
      </c>
      <c r="B352" t="s">
        <v>110</v>
      </c>
      <c r="C352" t="s">
        <v>462</v>
      </c>
      <c r="D352" t="s">
        <v>393</v>
      </c>
      <c r="E352" t="s">
        <v>394</v>
      </c>
      <c r="F352" t="s">
        <v>463</v>
      </c>
      <c r="G352" t="s">
        <v>231</v>
      </c>
      <c r="H352" t="s">
        <v>252</v>
      </c>
      <c r="I352" t="s">
        <v>469</v>
      </c>
      <c r="J352">
        <v>1.0665151895704503</v>
      </c>
      <c r="K352" t="s">
        <v>465</v>
      </c>
      <c r="L352">
        <v>4</v>
      </c>
      <c r="P352" s="3"/>
      <c r="T352">
        <v>4</v>
      </c>
      <c r="U352">
        <f>L352-T352</f>
        <v>0</v>
      </c>
      <c r="V352">
        <f>T352/L352</f>
        <v>1</v>
      </c>
      <c r="W352">
        <f>1-V352</f>
        <v>0</v>
      </c>
    </row>
    <row r="353" spans="1:23" x14ac:dyDescent="0.45">
      <c r="A353" t="s">
        <v>177</v>
      </c>
      <c r="B353" t="s">
        <v>110</v>
      </c>
      <c r="C353" t="s">
        <v>462</v>
      </c>
      <c r="D353" t="s">
        <v>393</v>
      </c>
      <c r="E353" t="s">
        <v>394</v>
      </c>
      <c r="F353" t="s">
        <v>463</v>
      </c>
      <c r="G353" t="s">
        <v>231</v>
      </c>
      <c r="H353" t="s">
        <v>252</v>
      </c>
      <c r="I353" t="s">
        <v>469</v>
      </c>
      <c r="J353">
        <v>1.1957398416072089</v>
      </c>
      <c r="K353" t="s">
        <v>466</v>
      </c>
      <c r="L353">
        <v>4</v>
      </c>
      <c r="P353" s="3"/>
      <c r="T353">
        <v>4</v>
      </c>
      <c r="U353">
        <f>L353-T353</f>
        <v>0</v>
      </c>
      <c r="V353">
        <f>T353/L353</f>
        <v>1</v>
      </c>
      <c r="W353">
        <f>1-V353</f>
        <v>0</v>
      </c>
    </row>
    <row r="354" spans="1:23" x14ac:dyDescent="0.45">
      <c r="A354" t="s">
        <v>178</v>
      </c>
      <c r="B354" t="s">
        <v>110</v>
      </c>
      <c r="C354" t="s">
        <v>462</v>
      </c>
      <c r="D354" t="s">
        <v>357</v>
      </c>
      <c r="E354" t="s">
        <v>358</v>
      </c>
      <c r="F354" t="s">
        <v>359</v>
      </c>
      <c r="G354" t="s">
        <v>240</v>
      </c>
      <c r="H354" t="s">
        <v>252</v>
      </c>
      <c r="I354" t="s">
        <v>470</v>
      </c>
      <c r="J354">
        <v>1.0939144960762746</v>
      </c>
      <c r="K354" t="s">
        <v>465</v>
      </c>
      <c r="L354">
        <v>6</v>
      </c>
      <c r="P354" s="3"/>
      <c r="T354">
        <v>3</v>
      </c>
      <c r="U354">
        <f>L354-T354</f>
        <v>3</v>
      </c>
      <c r="V354">
        <f>T354/L354</f>
        <v>0.5</v>
      </c>
      <c r="W354">
        <f>1-V354</f>
        <v>0.5</v>
      </c>
    </row>
    <row r="355" spans="1:23" x14ac:dyDescent="0.45">
      <c r="A355" t="s">
        <v>178</v>
      </c>
      <c r="B355" t="s">
        <v>110</v>
      </c>
      <c r="C355" t="s">
        <v>462</v>
      </c>
      <c r="D355" t="s">
        <v>357</v>
      </c>
      <c r="E355" t="s">
        <v>358</v>
      </c>
      <c r="F355" t="s">
        <v>359</v>
      </c>
      <c r="G355" t="s">
        <v>240</v>
      </c>
      <c r="H355" t="s">
        <v>252</v>
      </c>
      <c r="I355" t="s">
        <v>470</v>
      </c>
      <c r="J355">
        <v>1.0593554919357049</v>
      </c>
      <c r="K355" t="s">
        <v>466</v>
      </c>
      <c r="L355">
        <v>6</v>
      </c>
      <c r="P355" s="3"/>
      <c r="T355">
        <v>3</v>
      </c>
      <c r="U355">
        <f>L355-T355</f>
        <v>3</v>
      </c>
      <c r="V355">
        <f>T355/L355</f>
        <v>0.5</v>
      </c>
      <c r="W355">
        <f>1-V355</f>
        <v>0.5</v>
      </c>
    </row>
    <row r="356" spans="1:23" x14ac:dyDescent="0.45">
      <c r="A356" t="s">
        <v>179</v>
      </c>
      <c r="B356" t="s">
        <v>110</v>
      </c>
      <c r="C356" t="s">
        <v>462</v>
      </c>
      <c r="D356" t="s">
        <v>357</v>
      </c>
      <c r="E356" t="s">
        <v>358</v>
      </c>
      <c r="F356" t="s">
        <v>359</v>
      </c>
      <c r="G356" t="s">
        <v>240</v>
      </c>
      <c r="H356" t="s">
        <v>252</v>
      </c>
      <c r="I356" t="s">
        <v>469</v>
      </c>
      <c r="J356">
        <v>1.1001859540160337</v>
      </c>
      <c r="K356" t="s">
        <v>465</v>
      </c>
      <c r="L356">
        <v>6</v>
      </c>
      <c r="P356" s="3"/>
      <c r="T356">
        <v>3</v>
      </c>
      <c r="U356">
        <f>L356-T356</f>
        <v>3</v>
      </c>
      <c r="V356">
        <f>T356/L356</f>
        <v>0.5</v>
      </c>
      <c r="W356">
        <f>1-V356</f>
        <v>0.5</v>
      </c>
    </row>
    <row r="357" spans="1:23" x14ac:dyDescent="0.45">
      <c r="A357" t="s">
        <v>179</v>
      </c>
      <c r="B357" t="s">
        <v>110</v>
      </c>
      <c r="C357" t="s">
        <v>462</v>
      </c>
      <c r="D357" t="s">
        <v>357</v>
      </c>
      <c r="E357" t="s">
        <v>358</v>
      </c>
      <c r="F357" t="s">
        <v>359</v>
      </c>
      <c r="G357" t="s">
        <v>240</v>
      </c>
      <c r="H357" t="s">
        <v>252</v>
      </c>
      <c r="I357" t="s">
        <v>469</v>
      </c>
      <c r="J357">
        <v>0.88273850219677463</v>
      </c>
      <c r="K357" t="s">
        <v>466</v>
      </c>
      <c r="L357">
        <v>6</v>
      </c>
      <c r="P357" s="3"/>
      <c r="T357">
        <v>3</v>
      </c>
      <c r="U357">
        <f>L357-T357</f>
        <v>3</v>
      </c>
      <c r="V357">
        <f>T357/L357</f>
        <v>0.5</v>
      </c>
      <c r="W357">
        <f>1-V357</f>
        <v>0.5</v>
      </c>
    </row>
    <row r="358" spans="1:23" x14ac:dyDescent="0.45">
      <c r="A358" t="s">
        <v>180</v>
      </c>
      <c r="B358" t="s">
        <v>110</v>
      </c>
      <c r="C358" t="s">
        <v>462</v>
      </c>
      <c r="D358" t="s">
        <v>357</v>
      </c>
      <c r="E358" t="s">
        <v>358</v>
      </c>
      <c r="F358" t="s">
        <v>359</v>
      </c>
      <c r="G358" t="s">
        <v>240</v>
      </c>
      <c r="H358" t="s">
        <v>252</v>
      </c>
      <c r="I358" t="s">
        <v>469</v>
      </c>
      <c r="J358">
        <v>0.58842371567306517</v>
      </c>
      <c r="K358" t="s">
        <v>465</v>
      </c>
      <c r="L358">
        <v>6</v>
      </c>
      <c r="P358" s="3"/>
      <c r="T358">
        <v>3</v>
      </c>
      <c r="U358">
        <f>L358-T358</f>
        <v>3</v>
      </c>
      <c r="V358">
        <f>T358/L358</f>
        <v>0.5</v>
      </c>
      <c r="W358">
        <f>1-V358</f>
        <v>0.5</v>
      </c>
    </row>
    <row r="359" spans="1:23" x14ac:dyDescent="0.45">
      <c r="A359" t="s">
        <v>180</v>
      </c>
      <c r="B359" t="s">
        <v>110</v>
      </c>
      <c r="C359" t="s">
        <v>462</v>
      </c>
      <c r="D359" t="s">
        <v>357</v>
      </c>
      <c r="E359" t="s">
        <v>358</v>
      </c>
      <c r="F359" t="s">
        <v>359</v>
      </c>
      <c r="G359" t="s">
        <v>240</v>
      </c>
      <c r="H359" t="s">
        <v>252</v>
      </c>
      <c r="I359" t="s">
        <v>469</v>
      </c>
      <c r="J359">
        <v>0.67145148025577805</v>
      </c>
      <c r="K359" t="s">
        <v>466</v>
      </c>
      <c r="L359">
        <v>6</v>
      </c>
      <c r="P359" s="3"/>
      <c r="T359">
        <v>3</v>
      </c>
      <c r="U359">
        <f>L359-T359</f>
        <v>3</v>
      </c>
      <c r="V359">
        <f>T359/L359</f>
        <v>0.5</v>
      </c>
      <c r="W359">
        <f>1-V359</f>
        <v>0.5</v>
      </c>
    </row>
    <row r="360" spans="1:23" x14ac:dyDescent="0.45">
      <c r="A360" t="s">
        <v>181</v>
      </c>
      <c r="B360" t="s">
        <v>110</v>
      </c>
      <c r="C360" t="s">
        <v>462</v>
      </c>
      <c r="D360" t="s">
        <v>427</v>
      </c>
      <c r="E360" t="s">
        <v>428</v>
      </c>
      <c r="F360" t="s">
        <v>429</v>
      </c>
      <c r="G360" t="s">
        <v>240</v>
      </c>
      <c r="H360" t="s">
        <v>252</v>
      </c>
      <c r="I360" t="s">
        <v>469</v>
      </c>
      <c r="J360">
        <v>0.71067352230920455</v>
      </c>
      <c r="K360" t="s">
        <v>465</v>
      </c>
      <c r="L360">
        <v>5</v>
      </c>
      <c r="P360" s="3"/>
      <c r="T360">
        <v>1</v>
      </c>
      <c r="U360">
        <f>L360-T360</f>
        <v>4</v>
      </c>
      <c r="V360">
        <f>T360/L360</f>
        <v>0.2</v>
      </c>
      <c r="W360">
        <f>1-V360</f>
        <v>0.8</v>
      </c>
    </row>
    <row r="361" spans="1:23" x14ac:dyDescent="0.45">
      <c r="A361" t="s">
        <v>181</v>
      </c>
      <c r="B361" t="s">
        <v>110</v>
      </c>
      <c r="C361" t="s">
        <v>462</v>
      </c>
      <c r="D361" t="s">
        <v>427</v>
      </c>
      <c r="E361" t="s">
        <v>428</v>
      </c>
      <c r="F361" t="s">
        <v>429</v>
      </c>
      <c r="G361" t="s">
        <v>240</v>
      </c>
      <c r="H361" t="s">
        <v>252</v>
      </c>
      <c r="I361" t="s">
        <v>469</v>
      </c>
      <c r="J361">
        <v>1.1129523614970638</v>
      </c>
      <c r="K361" t="s">
        <v>466</v>
      </c>
      <c r="L361">
        <v>5</v>
      </c>
      <c r="P361" s="3"/>
      <c r="T361">
        <v>1</v>
      </c>
      <c r="U361">
        <f>L361-T361</f>
        <v>4</v>
      </c>
      <c r="V361">
        <f>T361/L361</f>
        <v>0.2</v>
      </c>
      <c r="W361">
        <f>1-V361</f>
        <v>0.8</v>
      </c>
    </row>
    <row r="362" spans="1:23" x14ac:dyDescent="0.45">
      <c r="A362" t="s">
        <v>182</v>
      </c>
      <c r="B362" t="s">
        <v>110</v>
      </c>
      <c r="C362" t="s">
        <v>462</v>
      </c>
      <c r="D362" t="s">
        <v>289</v>
      </c>
      <c r="E362" t="s">
        <v>290</v>
      </c>
      <c r="F362" t="s">
        <v>291</v>
      </c>
      <c r="G362" t="s">
        <v>231</v>
      </c>
      <c r="H362" t="s">
        <v>232</v>
      </c>
      <c r="I362" t="s">
        <v>469</v>
      </c>
      <c r="J362">
        <v>1.2613483579826736</v>
      </c>
      <c r="K362" t="s">
        <v>465</v>
      </c>
      <c r="L362">
        <v>5</v>
      </c>
      <c r="P362" s="3"/>
      <c r="T362">
        <v>4</v>
      </c>
      <c r="U362">
        <f>L362-T362</f>
        <v>1</v>
      </c>
      <c r="V362">
        <f>T362/L362</f>
        <v>0.8</v>
      </c>
      <c r="W362">
        <f>1-V362</f>
        <v>0.19999999999999996</v>
      </c>
    </row>
    <row r="363" spans="1:23" x14ac:dyDescent="0.45">
      <c r="A363" t="s">
        <v>182</v>
      </c>
      <c r="B363" t="s">
        <v>110</v>
      </c>
      <c r="C363" t="s">
        <v>462</v>
      </c>
      <c r="D363" t="s">
        <v>289</v>
      </c>
      <c r="E363" t="s">
        <v>290</v>
      </c>
      <c r="F363" t="s">
        <v>291</v>
      </c>
      <c r="G363" t="s">
        <v>231</v>
      </c>
      <c r="H363" t="s">
        <v>232</v>
      </c>
      <c r="I363" t="s">
        <v>469</v>
      </c>
      <c r="J363">
        <v>0.6430089875429893</v>
      </c>
      <c r="K363" t="s">
        <v>466</v>
      </c>
      <c r="L363">
        <v>5</v>
      </c>
      <c r="P363" s="3"/>
      <c r="T363">
        <v>4</v>
      </c>
      <c r="U363">
        <f>L363-T363</f>
        <v>1</v>
      </c>
      <c r="V363">
        <f>T363/L363</f>
        <v>0.8</v>
      </c>
      <c r="W363">
        <f>1-V363</f>
        <v>0.19999999999999996</v>
      </c>
    </row>
    <row r="364" spans="1:23" x14ac:dyDescent="0.45">
      <c r="A364" t="s">
        <v>183</v>
      </c>
      <c r="B364" t="s">
        <v>110</v>
      </c>
      <c r="C364" t="s">
        <v>462</v>
      </c>
      <c r="D364" t="s">
        <v>289</v>
      </c>
      <c r="E364" t="s">
        <v>290</v>
      </c>
      <c r="F364" t="s">
        <v>291</v>
      </c>
      <c r="G364" t="s">
        <v>231</v>
      </c>
      <c r="H364" t="s">
        <v>232</v>
      </c>
      <c r="I364" t="s">
        <v>470</v>
      </c>
      <c r="J364">
        <v>1.139426003412686</v>
      </c>
      <c r="K364" t="s">
        <v>465</v>
      </c>
      <c r="L364">
        <v>5</v>
      </c>
      <c r="P364" s="3"/>
      <c r="T364">
        <v>4</v>
      </c>
      <c r="U364">
        <f>L364-T364</f>
        <v>1</v>
      </c>
      <c r="V364">
        <f>T364/L364</f>
        <v>0.8</v>
      </c>
      <c r="W364">
        <f>1-V364</f>
        <v>0.19999999999999996</v>
      </c>
    </row>
    <row r="365" spans="1:23" x14ac:dyDescent="0.45">
      <c r="A365" t="s">
        <v>183</v>
      </c>
      <c r="B365" t="s">
        <v>110</v>
      </c>
      <c r="C365" t="s">
        <v>462</v>
      </c>
      <c r="D365" t="s">
        <v>289</v>
      </c>
      <c r="E365" t="s">
        <v>290</v>
      </c>
      <c r="F365" t="s">
        <v>291</v>
      </c>
      <c r="G365" t="s">
        <v>231</v>
      </c>
      <c r="H365" t="s">
        <v>232</v>
      </c>
      <c r="I365" t="s">
        <v>470</v>
      </c>
      <c r="J365">
        <v>0.80377727088788109</v>
      </c>
      <c r="K365" t="s">
        <v>466</v>
      </c>
      <c r="L365">
        <v>5</v>
      </c>
      <c r="P365" s="3"/>
      <c r="T365">
        <v>4</v>
      </c>
      <c r="U365">
        <f>L365-T365</f>
        <v>1</v>
      </c>
      <c r="V365">
        <f>T365/L365</f>
        <v>0.8</v>
      </c>
      <c r="W365">
        <f>1-V365</f>
        <v>0.19999999999999996</v>
      </c>
    </row>
    <row r="366" spans="1:23" x14ac:dyDescent="0.45">
      <c r="A366" t="s">
        <v>184</v>
      </c>
      <c r="B366" t="s">
        <v>110</v>
      </c>
      <c r="C366" t="s">
        <v>462</v>
      </c>
      <c r="D366" t="s">
        <v>289</v>
      </c>
      <c r="E366" t="s">
        <v>290</v>
      </c>
      <c r="F366" t="s">
        <v>291</v>
      </c>
      <c r="G366" t="s">
        <v>231</v>
      </c>
      <c r="H366" t="s">
        <v>232</v>
      </c>
      <c r="I366" t="s">
        <v>469</v>
      </c>
      <c r="J366">
        <v>1.1990511375069808</v>
      </c>
      <c r="K366" t="s">
        <v>465</v>
      </c>
      <c r="L366">
        <v>5</v>
      </c>
      <c r="P366" s="3"/>
      <c r="T366">
        <v>4</v>
      </c>
      <c r="U366">
        <f>L366-T366</f>
        <v>1</v>
      </c>
      <c r="V366">
        <f>T366/L366</f>
        <v>0.8</v>
      </c>
      <c r="W366">
        <f>1-V366</f>
        <v>0.19999999999999996</v>
      </c>
    </row>
    <row r="367" spans="1:23" x14ac:dyDescent="0.45">
      <c r="A367" t="s">
        <v>184</v>
      </c>
      <c r="B367" t="s">
        <v>110</v>
      </c>
      <c r="C367" t="s">
        <v>462</v>
      </c>
      <c r="D367" t="s">
        <v>289</v>
      </c>
      <c r="E367" t="s">
        <v>290</v>
      </c>
      <c r="F367" t="s">
        <v>291</v>
      </c>
      <c r="G367" t="s">
        <v>231</v>
      </c>
      <c r="H367" t="s">
        <v>232</v>
      </c>
      <c r="I367" t="s">
        <v>469</v>
      </c>
      <c r="J367">
        <v>0.74434902970791461</v>
      </c>
      <c r="K367" t="s">
        <v>466</v>
      </c>
      <c r="L367">
        <v>5</v>
      </c>
      <c r="P367" s="3"/>
      <c r="T367">
        <v>4</v>
      </c>
      <c r="U367">
        <f>L367-T367</f>
        <v>1</v>
      </c>
      <c r="V367">
        <f>T367/L367</f>
        <v>0.8</v>
      </c>
      <c r="W367">
        <f>1-V367</f>
        <v>0.19999999999999996</v>
      </c>
    </row>
    <row r="368" spans="1:23" x14ac:dyDescent="0.45">
      <c r="A368" t="s">
        <v>185</v>
      </c>
      <c r="B368" t="s">
        <v>110</v>
      </c>
      <c r="C368" t="s">
        <v>462</v>
      </c>
      <c r="D368" t="s">
        <v>289</v>
      </c>
      <c r="E368" t="s">
        <v>290</v>
      </c>
      <c r="F368" t="s">
        <v>291</v>
      </c>
      <c r="G368" t="s">
        <v>231</v>
      </c>
      <c r="H368" t="s">
        <v>232</v>
      </c>
      <c r="I368" t="s">
        <v>469</v>
      </c>
      <c r="J368">
        <v>1.1661311095769356</v>
      </c>
      <c r="K368" t="s">
        <v>465</v>
      </c>
      <c r="L368">
        <v>5</v>
      </c>
      <c r="P368" s="3"/>
      <c r="T368">
        <v>4</v>
      </c>
      <c r="U368">
        <f>L368-T368</f>
        <v>1</v>
      </c>
      <c r="V368">
        <f>T368/L368</f>
        <v>0.8</v>
      </c>
      <c r="W368">
        <f>1-V368</f>
        <v>0.19999999999999996</v>
      </c>
    </row>
    <row r="369" spans="1:23" x14ac:dyDescent="0.45">
      <c r="A369" t="s">
        <v>185</v>
      </c>
      <c r="B369" t="s">
        <v>110</v>
      </c>
      <c r="C369" t="s">
        <v>462</v>
      </c>
      <c r="D369" t="s">
        <v>289</v>
      </c>
      <c r="E369" t="s">
        <v>290</v>
      </c>
      <c r="F369" t="s">
        <v>291</v>
      </c>
      <c r="G369" t="s">
        <v>231</v>
      </c>
      <c r="H369" t="s">
        <v>232</v>
      </c>
      <c r="I369" t="s">
        <v>469</v>
      </c>
      <c r="J369">
        <v>0.84398786819380511</v>
      </c>
      <c r="K369" t="s">
        <v>466</v>
      </c>
      <c r="L369">
        <v>5</v>
      </c>
      <c r="P369" s="3"/>
      <c r="T369">
        <v>4</v>
      </c>
      <c r="U369">
        <f>L369-T369</f>
        <v>1</v>
      </c>
      <c r="V369">
        <f>T369/L369</f>
        <v>0.8</v>
      </c>
      <c r="W369">
        <f>1-V369</f>
        <v>0.19999999999999996</v>
      </c>
    </row>
    <row r="370" spans="1:23" x14ac:dyDescent="0.45">
      <c r="A370" t="s">
        <v>186</v>
      </c>
      <c r="B370" t="s">
        <v>110</v>
      </c>
      <c r="C370" t="s">
        <v>462</v>
      </c>
      <c r="D370" t="s">
        <v>319</v>
      </c>
      <c r="E370" t="s">
        <v>320</v>
      </c>
      <c r="F370" t="s">
        <v>321</v>
      </c>
      <c r="G370" t="s">
        <v>231</v>
      </c>
      <c r="H370" t="s">
        <v>252</v>
      </c>
      <c r="I370" t="s">
        <v>470</v>
      </c>
      <c r="J370">
        <v>0.55175590023299781</v>
      </c>
      <c r="K370" t="s">
        <v>465</v>
      </c>
      <c r="L370">
        <v>5</v>
      </c>
      <c r="P370" s="3"/>
      <c r="T370">
        <v>4</v>
      </c>
      <c r="U370">
        <f>L370-T370</f>
        <v>1</v>
      </c>
      <c r="V370">
        <f>T370/L370</f>
        <v>0.8</v>
      </c>
      <c r="W370">
        <f>1-V370</f>
        <v>0.19999999999999996</v>
      </c>
    </row>
    <row r="371" spans="1:23" x14ac:dyDescent="0.45">
      <c r="A371" t="s">
        <v>186</v>
      </c>
      <c r="B371" t="s">
        <v>110</v>
      </c>
      <c r="C371" t="s">
        <v>462</v>
      </c>
      <c r="D371" t="s">
        <v>319</v>
      </c>
      <c r="E371" t="s">
        <v>320</v>
      </c>
      <c r="F371" t="s">
        <v>321</v>
      </c>
      <c r="G371" t="s">
        <v>231</v>
      </c>
      <c r="H371" t="s">
        <v>252</v>
      </c>
      <c r="I371" t="s">
        <v>470</v>
      </c>
      <c r="J371">
        <v>0.9490692114051672</v>
      </c>
      <c r="K371" t="s">
        <v>466</v>
      </c>
      <c r="L371">
        <v>5</v>
      </c>
      <c r="P371" s="3"/>
      <c r="T371">
        <v>4</v>
      </c>
      <c r="U371">
        <f>L371-T371</f>
        <v>1</v>
      </c>
      <c r="V371">
        <f>T371/L371</f>
        <v>0.8</v>
      </c>
      <c r="W371">
        <f>1-V371</f>
        <v>0.19999999999999996</v>
      </c>
    </row>
    <row r="372" spans="1:23" x14ac:dyDescent="0.45">
      <c r="A372" t="s">
        <v>187</v>
      </c>
      <c r="B372" t="s">
        <v>110</v>
      </c>
      <c r="C372" t="s">
        <v>462</v>
      </c>
      <c r="D372" t="s">
        <v>254</v>
      </c>
      <c r="E372" t="s">
        <v>255</v>
      </c>
      <c r="F372" t="s">
        <v>256</v>
      </c>
      <c r="G372" t="s">
        <v>231</v>
      </c>
      <c r="H372" t="s">
        <v>252</v>
      </c>
      <c r="I372" t="s">
        <v>469</v>
      </c>
      <c r="J372">
        <v>1.3405977321139124</v>
      </c>
      <c r="K372" t="s">
        <v>465</v>
      </c>
      <c r="L372">
        <v>2</v>
      </c>
      <c r="P372" s="3"/>
      <c r="T372">
        <v>1</v>
      </c>
      <c r="U372">
        <f>L372-T372</f>
        <v>1</v>
      </c>
      <c r="V372">
        <f>T372/L372</f>
        <v>0.5</v>
      </c>
      <c r="W372">
        <f>1-V372</f>
        <v>0.5</v>
      </c>
    </row>
    <row r="373" spans="1:23" x14ac:dyDescent="0.45">
      <c r="A373" t="s">
        <v>187</v>
      </c>
      <c r="B373" t="s">
        <v>110</v>
      </c>
      <c r="C373" t="s">
        <v>462</v>
      </c>
      <c r="D373" t="s">
        <v>254</v>
      </c>
      <c r="E373" t="s">
        <v>255</v>
      </c>
      <c r="F373" t="s">
        <v>256</v>
      </c>
      <c r="G373" t="s">
        <v>231</v>
      </c>
      <c r="H373" t="s">
        <v>252</v>
      </c>
      <c r="I373" t="s">
        <v>469</v>
      </c>
      <c r="J373">
        <v>1.0863292477787161</v>
      </c>
      <c r="K373" t="s">
        <v>466</v>
      </c>
      <c r="L373">
        <v>2</v>
      </c>
      <c r="P373" s="3"/>
      <c r="T373">
        <v>1</v>
      </c>
      <c r="U373">
        <f>L373-T373</f>
        <v>1</v>
      </c>
      <c r="V373">
        <f>T373/L373</f>
        <v>0.5</v>
      </c>
      <c r="W373">
        <f>1-V373</f>
        <v>0.5</v>
      </c>
    </row>
    <row r="374" spans="1:23" x14ac:dyDescent="0.45">
      <c r="A374" t="s">
        <v>188</v>
      </c>
      <c r="B374" t="s">
        <v>110</v>
      </c>
      <c r="C374" t="s">
        <v>462</v>
      </c>
      <c r="D374" t="s">
        <v>254</v>
      </c>
      <c r="E374" t="s">
        <v>255</v>
      </c>
      <c r="F374" t="s">
        <v>256</v>
      </c>
      <c r="G374" t="s">
        <v>231</v>
      </c>
      <c r="H374" t="s">
        <v>252</v>
      </c>
      <c r="I374" t="s">
        <v>470</v>
      </c>
      <c r="J374">
        <v>1.1161558344196456</v>
      </c>
      <c r="K374" t="s">
        <v>465</v>
      </c>
      <c r="L374">
        <v>2</v>
      </c>
      <c r="P374" s="3"/>
      <c r="T374">
        <v>1</v>
      </c>
      <c r="U374">
        <f>L374-T374</f>
        <v>1</v>
      </c>
      <c r="V374">
        <f>T374/L374</f>
        <v>0.5</v>
      </c>
      <c r="W374">
        <f>1-V374</f>
        <v>0.5</v>
      </c>
    </row>
    <row r="375" spans="1:23" x14ac:dyDescent="0.45">
      <c r="A375" t="s">
        <v>188</v>
      </c>
      <c r="B375" t="s">
        <v>110</v>
      </c>
      <c r="C375" t="s">
        <v>462</v>
      </c>
      <c r="D375" t="s">
        <v>254</v>
      </c>
      <c r="E375" t="s">
        <v>255</v>
      </c>
      <c r="F375" t="s">
        <v>256</v>
      </c>
      <c r="G375" t="s">
        <v>231</v>
      </c>
      <c r="H375" t="s">
        <v>252</v>
      </c>
      <c r="I375" t="s">
        <v>470</v>
      </c>
      <c r="J375">
        <v>0.94486108658386847</v>
      </c>
      <c r="K375" t="s">
        <v>466</v>
      </c>
      <c r="L375">
        <v>2</v>
      </c>
      <c r="P375" s="3"/>
      <c r="T375">
        <v>1</v>
      </c>
      <c r="U375">
        <f>L375-T375</f>
        <v>1</v>
      </c>
      <c r="V375">
        <f>T375/L375</f>
        <v>0.5</v>
      </c>
      <c r="W375">
        <f>1-V375</f>
        <v>0.5</v>
      </c>
    </row>
    <row r="376" spans="1:23" x14ac:dyDescent="0.45">
      <c r="A376" t="s">
        <v>189</v>
      </c>
      <c r="B376" t="s">
        <v>110</v>
      </c>
      <c r="C376" t="s">
        <v>462</v>
      </c>
      <c r="D376" t="s">
        <v>351</v>
      </c>
      <c r="E376" t="s">
        <v>352</v>
      </c>
      <c r="F376" t="s">
        <v>353</v>
      </c>
      <c r="G376" t="s">
        <v>240</v>
      </c>
      <c r="H376" t="s">
        <v>232</v>
      </c>
      <c r="I376" t="s">
        <v>470</v>
      </c>
      <c r="J376">
        <v>0.66122215247295901</v>
      </c>
      <c r="K376" t="s">
        <v>465</v>
      </c>
      <c r="L376">
        <v>4</v>
      </c>
      <c r="P376" s="3"/>
      <c r="T376">
        <v>4</v>
      </c>
      <c r="U376">
        <f>L376-T376</f>
        <v>0</v>
      </c>
      <c r="V376">
        <f>T376/L376</f>
        <v>1</v>
      </c>
      <c r="W376">
        <f>1-V376</f>
        <v>0</v>
      </c>
    </row>
    <row r="377" spans="1:23" x14ac:dyDescent="0.45">
      <c r="A377" t="s">
        <v>189</v>
      </c>
      <c r="B377" t="s">
        <v>110</v>
      </c>
      <c r="C377" t="s">
        <v>462</v>
      </c>
      <c r="D377" t="s">
        <v>351</v>
      </c>
      <c r="E377" t="s">
        <v>352</v>
      </c>
      <c r="F377" t="s">
        <v>353</v>
      </c>
      <c r="G377" t="s">
        <v>240</v>
      </c>
      <c r="H377" t="s">
        <v>232</v>
      </c>
      <c r="I377" t="s">
        <v>470</v>
      </c>
      <c r="J377">
        <v>0.76496286739614039</v>
      </c>
      <c r="K377" t="s">
        <v>466</v>
      </c>
      <c r="L377">
        <v>4</v>
      </c>
      <c r="P377" s="3"/>
      <c r="T377">
        <v>4</v>
      </c>
      <c r="U377">
        <f>L377-T377</f>
        <v>0</v>
      </c>
      <c r="V377">
        <f>T377/L377</f>
        <v>1</v>
      </c>
      <c r="W377">
        <f>1-V377</f>
        <v>0</v>
      </c>
    </row>
    <row r="378" spans="1:23" x14ac:dyDescent="0.45">
      <c r="A378" t="s">
        <v>190</v>
      </c>
      <c r="B378" t="s">
        <v>110</v>
      </c>
      <c r="C378" t="s">
        <v>462</v>
      </c>
      <c r="D378" t="s">
        <v>351</v>
      </c>
      <c r="E378" t="s">
        <v>352</v>
      </c>
      <c r="F378" t="s">
        <v>353</v>
      </c>
      <c r="G378" t="s">
        <v>240</v>
      </c>
      <c r="H378" t="s">
        <v>232</v>
      </c>
      <c r="I378" t="s">
        <v>469</v>
      </c>
      <c r="J378">
        <v>0.48627504995188997</v>
      </c>
      <c r="K378" t="s">
        <v>465</v>
      </c>
      <c r="L378">
        <v>4</v>
      </c>
      <c r="P378" s="3"/>
      <c r="T378">
        <v>4</v>
      </c>
      <c r="U378">
        <f>L378-T378</f>
        <v>0</v>
      </c>
      <c r="V378">
        <f>T378/L378</f>
        <v>1</v>
      </c>
      <c r="W378">
        <f>1-V378</f>
        <v>0</v>
      </c>
    </row>
    <row r="379" spans="1:23" x14ac:dyDescent="0.45">
      <c r="A379" t="s">
        <v>190</v>
      </c>
      <c r="B379" t="s">
        <v>110</v>
      </c>
      <c r="C379" t="s">
        <v>462</v>
      </c>
      <c r="D379" t="s">
        <v>351</v>
      </c>
      <c r="E379" t="s">
        <v>352</v>
      </c>
      <c r="F379" t="s">
        <v>353</v>
      </c>
      <c r="G379" t="s">
        <v>240</v>
      </c>
      <c r="H379" t="s">
        <v>232</v>
      </c>
      <c r="I379" t="s">
        <v>469</v>
      </c>
      <c r="J379">
        <v>0.47131622958374575</v>
      </c>
      <c r="K379" t="s">
        <v>466</v>
      </c>
      <c r="L379">
        <v>4</v>
      </c>
      <c r="P379" s="3"/>
      <c r="T379">
        <v>4</v>
      </c>
      <c r="U379">
        <f>L379-T379</f>
        <v>0</v>
      </c>
      <c r="V379">
        <f>T379/L379</f>
        <v>1</v>
      </c>
      <c r="W379">
        <f>1-V379</f>
        <v>0</v>
      </c>
    </row>
    <row r="380" spans="1:23" x14ac:dyDescent="0.45">
      <c r="A380" t="s">
        <v>191</v>
      </c>
      <c r="B380" t="s">
        <v>110</v>
      </c>
      <c r="C380" t="s">
        <v>462</v>
      </c>
      <c r="D380" t="s">
        <v>351</v>
      </c>
      <c r="E380" t="s">
        <v>352</v>
      </c>
      <c r="F380" t="s">
        <v>353</v>
      </c>
      <c r="G380" t="s">
        <v>240</v>
      </c>
      <c r="H380" t="s">
        <v>232</v>
      </c>
      <c r="I380" t="s">
        <v>470</v>
      </c>
      <c r="J380">
        <v>0.56533840015707315</v>
      </c>
      <c r="K380" t="s">
        <v>465</v>
      </c>
      <c r="L380">
        <v>4</v>
      </c>
      <c r="P380" s="3"/>
      <c r="T380">
        <v>4</v>
      </c>
      <c r="U380">
        <f>L380-T380</f>
        <v>0</v>
      </c>
      <c r="V380">
        <f>T380/L380</f>
        <v>1</v>
      </c>
      <c r="W380">
        <f>1-V380</f>
        <v>0</v>
      </c>
    </row>
    <row r="381" spans="1:23" x14ac:dyDescent="0.45">
      <c r="A381" t="s">
        <v>191</v>
      </c>
      <c r="B381" t="s">
        <v>110</v>
      </c>
      <c r="C381" t="s">
        <v>462</v>
      </c>
      <c r="D381" t="s">
        <v>351</v>
      </c>
      <c r="E381" t="s">
        <v>352</v>
      </c>
      <c r="F381" t="s">
        <v>353</v>
      </c>
      <c r="G381" t="s">
        <v>240</v>
      </c>
      <c r="H381" t="s">
        <v>232</v>
      </c>
      <c r="I381" t="s">
        <v>470</v>
      </c>
      <c r="J381">
        <v>0.67652803334343303</v>
      </c>
      <c r="K381" t="s">
        <v>466</v>
      </c>
      <c r="L381">
        <v>4</v>
      </c>
      <c r="P381" s="3"/>
      <c r="T381">
        <v>4</v>
      </c>
      <c r="U381">
        <f>L381-T381</f>
        <v>0</v>
      </c>
      <c r="V381">
        <f>T381/L381</f>
        <v>1</v>
      </c>
      <c r="W381">
        <f>1-V381</f>
        <v>0</v>
      </c>
    </row>
    <row r="382" spans="1:23" x14ac:dyDescent="0.45">
      <c r="A382" t="s">
        <v>192</v>
      </c>
      <c r="B382" t="s">
        <v>110</v>
      </c>
      <c r="C382" t="s">
        <v>462</v>
      </c>
      <c r="D382" t="s">
        <v>351</v>
      </c>
      <c r="E382" t="s">
        <v>352</v>
      </c>
      <c r="F382" t="s">
        <v>353</v>
      </c>
      <c r="G382" t="s">
        <v>240</v>
      </c>
      <c r="H382" t="s">
        <v>232</v>
      </c>
      <c r="I382" t="s">
        <v>470</v>
      </c>
      <c r="J382">
        <v>0.52317393457028383</v>
      </c>
      <c r="K382" t="s">
        <v>465</v>
      </c>
      <c r="L382">
        <v>4</v>
      </c>
      <c r="P382" s="3"/>
      <c r="T382">
        <v>4</v>
      </c>
      <c r="U382">
        <f>L382-T382</f>
        <v>0</v>
      </c>
      <c r="V382">
        <f>T382/L382</f>
        <v>1</v>
      </c>
      <c r="W382">
        <f>1-V382</f>
        <v>0</v>
      </c>
    </row>
    <row r="383" spans="1:23" x14ac:dyDescent="0.45">
      <c r="A383" t="s">
        <v>192</v>
      </c>
      <c r="B383" t="s">
        <v>110</v>
      </c>
      <c r="C383" t="s">
        <v>462</v>
      </c>
      <c r="D383" t="s">
        <v>351</v>
      </c>
      <c r="E383" t="s">
        <v>352</v>
      </c>
      <c r="F383" t="s">
        <v>353</v>
      </c>
      <c r="G383" t="s">
        <v>240</v>
      </c>
      <c r="H383" t="s">
        <v>232</v>
      </c>
      <c r="I383" t="s">
        <v>470</v>
      </c>
      <c r="J383">
        <v>0.7458624085150114</v>
      </c>
      <c r="K383" t="s">
        <v>466</v>
      </c>
      <c r="L383">
        <v>4</v>
      </c>
      <c r="P383" s="3"/>
      <c r="T383">
        <v>4</v>
      </c>
      <c r="U383">
        <f>L383-T383</f>
        <v>0</v>
      </c>
      <c r="V383">
        <f>T383/L383</f>
        <v>1</v>
      </c>
      <c r="W383">
        <f>1-V383</f>
        <v>0</v>
      </c>
    </row>
    <row r="384" spans="1:23" x14ac:dyDescent="0.45">
      <c r="A384" t="s">
        <v>193</v>
      </c>
      <c r="B384" t="s">
        <v>110</v>
      </c>
      <c r="C384" t="s">
        <v>462</v>
      </c>
      <c r="D384" t="s">
        <v>237</v>
      </c>
      <c r="E384" t="s">
        <v>238</v>
      </c>
      <c r="F384" t="s">
        <v>239</v>
      </c>
      <c r="G384" t="s">
        <v>240</v>
      </c>
      <c r="H384" t="s">
        <v>232</v>
      </c>
      <c r="I384" t="s">
        <v>470</v>
      </c>
      <c r="J384">
        <v>0.8671757186100002</v>
      </c>
      <c r="K384" t="s">
        <v>465</v>
      </c>
      <c r="L384">
        <v>4</v>
      </c>
      <c r="P384" s="3"/>
      <c r="T384">
        <v>3</v>
      </c>
      <c r="U384">
        <f>L384-T384</f>
        <v>1</v>
      </c>
      <c r="V384">
        <f>T384/L384</f>
        <v>0.75</v>
      </c>
      <c r="W384">
        <f>1-V384</f>
        <v>0.25</v>
      </c>
    </row>
    <row r="385" spans="1:23" x14ac:dyDescent="0.45">
      <c r="A385" t="s">
        <v>193</v>
      </c>
      <c r="B385" t="s">
        <v>110</v>
      </c>
      <c r="C385" t="s">
        <v>462</v>
      </c>
      <c r="D385" t="s">
        <v>237</v>
      </c>
      <c r="E385" t="s">
        <v>238</v>
      </c>
      <c r="F385" t="s">
        <v>239</v>
      </c>
      <c r="G385" t="s">
        <v>240</v>
      </c>
      <c r="H385" t="s">
        <v>232</v>
      </c>
      <c r="I385" t="s">
        <v>470</v>
      </c>
      <c r="J385">
        <v>0.77558530849343299</v>
      </c>
      <c r="K385" t="s">
        <v>466</v>
      </c>
      <c r="L385">
        <v>4</v>
      </c>
      <c r="P385" s="3"/>
      <c r="T385">
        <v>3</v>
      </c>
      <c r="U385">
        <f>L385-T385</f>
        <v>1</v>
      </c>
      <c r="V385">
        <f>T385/L385</f>
        <v>0.75</v>
      </c>
      <c r="W385">
        <f>1-V385</f>
        <v>0.25</v>
      </c>
    </row>
    <row r="386" spans="1:23" x14ac:dyDescent="0.45">
      <c r="A386" t="s">
        <v>194</v>
      </c>
      <c r="B386" t="s">
        <v>110</v>
      </c>
      <c r="C386" t="s">
        <v>462</v>
      </c>
      <c r="D386" t="s">
        <v>237</v>
      </c>
      <c r="E386" t="s">
        <v>238</v>
      </c>
      <c r="F386" t="s">
        <v>239</v>
      </c>
      <c r="G386" t="s">
        <v>240</v>
      </c>
      <c r="H386" t="s">
        <v>232</v>
      </c>
      <c r="I386" t="s">
        <v>470</v>
      </c>
      <c r="J386">
        <v>1.1349223830447632</v>
      </c>
      <c r="K386" t="s">
        <v>465</v>
      </c>
      <c r="L386">
        <v>4</v>
      </c>
      <c r="P386" s="3"/>
      <c r="T386">
        <v>3</v>
      </c>
      <c r="U386">
        <f>L386-T386</f>
        <v>1</v>
      </c>
      <c r="V386">
        <f>T386/L386</f>
        <v>0.75</v>
      </c>
      <c r="W386">
        <f>1-V386</f>
        <v>0.25</v>
      </c>
    </row>
    <row r="387" spans="1:23" x14ac:dyDescent="0.45">
      <c r="A387" t="s">
        <v>194</v>
      </c>
      <c r="B387" t="s">
        <v>110</v>
      </c>
      <c r="C387" t="s">
        <v>462</v>
      </c>
      <c r="D387" t="s">
        <v>237</v>
      </c>
      <c r="E387" t="s">
        <v>238</v>
      </c>
      <c r="F387" t="s">
        <v>239</v>
      </c>
      <c r="G387" t="s">
        <v>240</v>
      </c>
      <c r="H387" t="s">
        <v>232</v>
      </c>
      <c r="I387" t="s">
        <v>470</v>
      </c>
      <c r="J387">
        <v>1.1089326434057696</v>
      </c>
      <c r="K387" t="s">
        <v>466</v>
      </c>
      <c r="L387">
        <v>4</v>
      </c>
      <c r="P387" s="3"/>
      <c r="T387">
        <v>3</v>
      </c>
      <c r="U387">
        <f>L387-T387</f>
        <v>1</v>
      </c>
      <c r="V387">
        <f>T387/L387</f>
        <v>0.75</v>
      </c>
      <c r="W387">
        <f>1-V387</f>
        <v>0.25</v>
      </c>
    </row>
    <row r="388" spans="1:23" x14ac:dyDescent="0.45">
      <c r="A388" t="s">
        <v>195</v>
      </c>
      <c r="B388" t="s">
        <v>110</v>
      </c>
      <c r="C388" t="s">
        <v>462</v>
      </c>
      <c r="D388" t="s">
        <v>237</v>
      </c>
      <c r="E388" t="s">
        <v>238</v>
      </c>
      <c r="F388" t="s">
        <v>239</v>
      </c>
      <c r="G388" t="s">
        <v>240</v>
      </c>
      <c r="H388" t="s">
        <v>232</v>
      </c>
      <c r="I388" t="s">
        <v>470</v>
      </c>
      <c r="J388">
        <v>0.9809970459166476</v>
      </c>
      <c r="K388" t="s">
        <v>465</v>
      </c>
      <c r="L388">
        <v>4</v>
      </c>
      <c r="P388" s="3"/>
      <c r="T388">
        <v>3</v>
      </c>
      <c r="U388">
        <f>L388-T388</f>
        <v>1</v>
      </c>
      <c r="V388">
        <f>T388/L388</f>
        <v>0.75</v>
      </c>
      <c r="W388">
        <f>1-V388</f>
        <v>0.25</v>
      </c>
    </row>
    <row r="389" spans="1:23" x14ac:dyDescent="0.45">
      <c r="A389" t="s">
        <v>195</v>
      </c>
      <c r="B389" t="s">
        <v>110</v>
      </c>
      <c r="C389" t="s">
        <v>462</v>
      </c>
      <c r="D389" t="s">
        <v>237</v>
      </c>
      <c r="E389" t="s">
        <v>238</v>
      </c>
      <c r="F389" t="s">
        <v>239</v>
      </c>
      <c r="G389" t="s">
        <v>240</v>
      </c>
      <c r="H389" t="s">
        <v>232</v>
      </c>
      <c r="I389" t="s">
        <v>470</v>
      </c>
      <c r="J389">
        <v>0.94156659851630253</v>
      </c>
      <c r="K389" t="s">
        <v>466</v>
      </c>
      <c r="L389">
        <v>4</v>
      </c>
      <c r="P389" s="3"/>
      <c r="T389">
        <v>3</v>
      </c>
      <c r="U389">
        <f>L389-T389</f>
        <v>1</v>
      </c>
      <c r="V389">
        <f>T389/L389</f>
        <v>0.75</v>
      </c>
      <c r="W389">
        <f>1-V389</f>
        <v>0.25</v>
      </c>
    </row>
    <row r="390" spans="1:23" x14ac:dyDescent="0.45">
      <c r="A390" t="s">
        <v>196</v>
      </c>
      <c r="B390" t="s">
        <v>110</v>
      </c>
      <c r="C390" t="s">
        <v>462</v>
      </c>
      <c r="D390" t="s">
        <v>237</v>
      </c>
      <c r="E390" t="s">
        <v>238</v>
      </c>
      <c r="F390" t="s">
        <v>239</v>
      </c>
      <c r="G390" t="s">
        <v>240</v>
      </c>
      <c r="H390" t="s">
        <v>232</v>
      </c>
      <c r="I390" t="s">
        <v>469</v>
      </c>
      <c r="J390">
        <v>1.4734089521541298</v>
      </c>
      <c r="K390" t="s">
        <v>465</v>
      </c>
      <c r="L390">
        <v>4</v>
      </c>
      <c r="P390" s="3"/>
      <c r="T390">
        <v>3</v>
      </c>
      <c r="U390">
        <f>L390-T390</f>
        <v>1</v>
      </c>
      <c r="V390">
        <f>T390/L390</f>
        <v>0.75</v>
      </c>
      <c r="W390">
        <f>1-V390</f>
        <v>0.25</v>
      </c>
    </row>
    <row r="391" spans="1:23" x14ac:dyDescent="0.45">
      <c r="A391" t="s">
        <v>196</v>
      </c>
      <c r="B391" t="s">
        <v>110</v>
      </c>
      <c r="C391" t="s">
        <v>462</v>
      </c>
      <c r="D391" t="s">
        <v>237</v>
      </c>
      <c r="E391" t="s">
        <v>238</v>
      </c>
      <c r="F391" t="s">
        <v>239</v>
      </c>
      <c r="G391" t="s">
        <v>240</v>
      </c>
      <c r="H391" t="s">
        <v>232</v>
      </c>
      <c r="I391" t="s">
        <v>469</v>
      </c>
      <c r="J391">
        <v>1.4451990740599741</v>
      </c>
      <c r="K391" t="s">
        <v>466</v>
      </c>
      <c r="L391">
        <v>4</v>
      </c>
      <c r="P391" s="3"/>
      <c r="T391">
        <v>3</v>
      </c>
      <c r="U391">
        <f>L391-T391</f>
        <v>1</v>
      </c>
      <c r="V391">
        <f>T391/L391</f>
        <v>0.75</v>
      </c>
      <c r="W391">
        <f>1-V391</f>
        <v>0.25</v>
      </c>
    </row>
    <row r="392" spans="1:23" x14ac:dyDescent="0.45">
      <c r="A392" t="s">
        <v>197</v>
      </c>
      <c r="B392" t="s">
        <v>110</v>
      </c>
      <c r="C392" t="s">
        <v>462</v>
      </c>
      <c r="D392" t="s">
        <v>366</v>
      </c>
      <c r="E392" t="s">
        <v>367</v>
      </c>
      <c r="F392" t="s">
        <v>368</v>
      </c>
      <c r="G392" t="s">
        <v>231</v>
      </c>
      <c r="H392" t="s">
        <v>232</v>
      </c>
      <c r="I392" t="s">
        <v>469</v>
      </c>
      <c r="J392">
        <v>1.0029837091018332</v>
      </c>
      <c r="K392" t="s">
        <v>465</v>
      </c>
      <c r="L392">
        <v>3</v>
      </c>
      <c r="P392" s="3"/>
      <c r="T392">
        <v>2</v>
      </c>
      <c r="U392">
        <f>L392-T392</f>
        <v>1</v>
      </c>
      <c r="V392">
        <f>T392/L392</f>
        <v>0.66666666666666663</v>
      </c>
      <c r="W392">
        <f>1-V392</f>
        <v>0.33333333333333337</v>
      </c>
    </row>
    <row r="393" spans="1:23" x14ac:dyDescent="0.45">
      <c r="A393" t="s">
        <v>197</v>
      </c>
      <c r="B393" t="s">
        <v>110</v>
      </c>
      <c r="C393" t="s">
        <v>462</v>
      </c>
      <c r="D393" t="s">
        <v>366</v>
      </c>
      <c r="E393" t="s">
        <v>367</v>
      </c>
      <c r="F393" t="s">
        <v>368</v>
      </c>
      <c r="G393" t="s">
        <v>231</v>
      </c>
      <c r="H393" t="s">
        <v>232</v>
      </c>
      <c r="I393" t="s">
        <v>469</v>
      </c>
      <c r="J393">
        <v>1.2679130387707387</v>
      </c>
      <c r="K393" t="s">
        <v>466</v>
      </c>
      <c r="L393">
        <v>3</v>
      </c>
      <c r="P393" s="3"/>
      <c r="T393">
        <v>2</v>
      </c>
      <c r="U393">
        <f>L393-T393</f>
        <v>1</v>
      </c>
      <c r="V393">
        <f>T393/L393</f>
        <v>0.66666666666666663</v>
      </c>
      <c r="W393">
        <f>1-V393</f>
        <v>0.33333333333333337</v>
      </c>
    </row>
    <row r="394" spans="1:23" x14ac:dyDescent="0.45">
      <c r="A394" t="s">
        <v>198</v>
      </c>
      <c r="B394" t="s">
        <v>110</v>
      </c>
      <c r="C394" t="s">
        <v>462</v>
      </c>
      <c r="D394" t="s">
        <v>366</v>
      </c>
      <c r="E394" t="s">
        <v>367</v>
      </c>
      <c r="F394" t="s">
        <v>368</v>
      </c>
      <c r="G394" t="s">
        <v>231</v>
      </c>
      <c r="H394" t="s">
        <v>232</v>
      </c>
      <c r="I394" t="s">
        <v>469</v>
      </c>
      <c r="J394">
        <v>0.61662670821147325</v>
      </c>
      <c r="K394" t="s">
        <v>465</v>
      </c>
      <c r="L394">
        <v>3</v>
      </c>
      <c r="P394" s="3"/>
      <c r="T394">
        <v>2</v>
      </c>
      <c r="U394">
        <f>L394-T394</f>
        <v>1</v>
      </c>
      <c r="V394">
        <f>T394/L394</f>
        <v>0.66666666666666663</v>
      </c>
      <c r="W394">
        <f>1-V394</f>
        <v>0.33333333333333337</v>
      </c>
    </row>
    <row r="395" spans="1:23" x14ac:dyDescent="0.45">
      <c r="A395" t="s">
        <v>198</v>
      </c>
      <c r="B395" t="s">
        <v>110</v>
      </c>
      <c r="C395" t="s">
        <v>462</v>
      </c>
      <c r="D395" t="s">
        <v>366</v>
      </c>
      <c r="E395" t="s">
        <v>367</v>
      </c>
      <c r="F395" t="s">
        <v>368</v>
      </c>
      <c r="G395" t="s">
        <v>231</v>
      </c>
      <c r="H395" t="s">
        <v>232</v>
      </c>
      <c r="I395" t="s">
        <v>469</v>
      </c>
      <c r="J395">
        <v>1.4451069545350708</v>
      </c>
      <c r="K395" t="s">
        <v>466</v>
      </c>
      <c r="L395">
        <v>3</v>
      </c>
      <c r="P395" s="3"/>
      <c r="T395">
        <v>2</v>
      </c>
      <c r="U395">
        <f>L395-T395</f>
        <v>1</v>
      </c>
      <c r="V395">
        <f>T395/L395</f>
        <v>0.66666666666666663</v>
      </c>
      <c r="W395">
        <f>1-V395</f>
        <v>0.33333333333333337</v>
      </c>
    </row>
    <row r="396" spans="1:23" x14ac:dyDescent="0.45">
      <c r="A396" t="s">
        <v>199</v>
      </c>
      <c r="B396" t="s">
        <v>110</v>
      </c>
      <c r="C396" t="s">
        <v>462</v>
      </c>
      <c r="D396" t="s">
        <v>346</v>
      </c>
      <c r="E396" t="s">
        <v>347</v>
      </c>
      <c r="F396" t="s">
        <v>348</v>
      </c>
      <c r="G396" t="s">
        <v>231</v>
      </c>
      <c r="H396" t="s">
        <v>232</v>
      </c>
      <c r="I396" t="s">
        <v>470</v>
      </c>
      <c r="J396">
        <v>1.1454488407920116</v>
      </c>
      <c r="K396" t="s">
        <v>465</v>
      </c>
      <c r="L396">
        <v>1</v>
      </c>
      <c r="P396" s="3"/>
      <c r="T396">
        <v>0</v>
      </c>
      <c r="U396">
        <f>L396-T396</f>
        <v>1</v>
      </c>
      <c r="V396">
        <f>T396/L396</f>
        <v>0</v>
      </c>
      <c r="W396">
        <f>1-V396</f>
        <v>1</v>
      </c>
    </row>
    <row r="397" spans="1:23" x14ac:dyDescent="0.45">
      <c r="A397" t="s">
        <v>199</v>
      </c>
      <c r="B397" t="s">
        <v>110</v>
      </c>
      <c r="C397" t="s">
        <v>462</v>
      </c>
      <c r="D397" t="s">
        <v>346</v>
      </c>
      <c r="E397" t="s">
        <v>347</v>
      </c>
      <c r="F397" t="s">
        <v>348</v>
      </c>
      <c r="G397" t="s">
        <v>231</v>
      </c>
      <c r="H397" t="s">
        <v>232</v>
      </c>
      <c r="I397" t="s">
        <v>470</v>
      </c>
      <c r="J397">
        <v>1.1461768456540291</v>
      </c>
      <c r="K397" t="s">
        <v>466</v>
      </c>
      <c r="L397">
        <v>1</v>
      </c>
      <c r="P397" s="3"/>
      <c r="T397">
        <v>0</v>
      </c>
      <c r="U397">
        <f>L397-T397</f>
        <v>1</v>
      </c>
      <c r="V397">
        <f>T397/L397</f>
        <v>0</v>
      </c>
      <c r="W397">
        <f>1-V397</f>
        <v>1</v>
      </c>
    </row>
    <row r="398" spans="1:23" x14ac:dyDescent="0.45">
      <c r="A398" t="s">
        <v>200</v>
      </c>
      <c r="B398" t="s">
        <v>110</v>
      </c>
      <c r="C398" t="s">
        <v>462</v>
      </c>
      <c r="D398" t="s">
        <v>323</v>
      </c>
      <c r="E398" t="s">
        <v>324</v>
      </c>
      <c r="F398" t="s">
        <v>325</v>
      </c>
      <c r="G398" t="s">
        <v>231</v>
      </c>
      <c r="H398" t="s">
        <v>252</v>
      </c>
      <c r="I398" t="s">
        <v>470</v>
      </c>
      <c r="J398">
        <v>1.1284884185971968</v>
      </c>
      <c r="K398" t="s">
        <v>465</v>
      </c>
      <c r="L398">
        <v>4</v>
      </c>
      <c r="P398" s="3"/>
      <c r="T398">
        <v>3</v>
      </c>
      <c r="U398">
        <f>L398-T398</f>
        <v>1</v>
      </c>
      <c r="V398">
        <f>T398/L398</f>
        <v>0.75</v>
      </c>
      <c r="W398">
        <f>1-V398</f>
        <v>0.25</v>
      </c>
    </row>
    <row r="399" spans="1:23" x14ac:dyDescent="0.45">
      <c r="A399" t="s">
        <v>200</v>
      </c>
      <c r="B399" t="s">
        <v>110</v>
      </c>
      <c r="C399" t="s">
        <v>462</v>
      </c>
      <c r="D399" t="s">
        <v>323</v>
      </c>
      <c r="E399" t="s">
        <v>324</v>
      </c>
      <c r="F399" t="s">
        <v>325</v>
      </c>
      <c r="G399" t="s">
        <v>231</v>
      </c>
      <c r="H399" t="s">
        <v>252</v>
      </c>
      <c r="I399" t="s">
        <v>470</v>
      </c>
      <c r="J399">
        <v>1.1296842141746062</v>
      </c>
      <c r="K399" t="s">
        <v>466</v>
      </c>
      <c r="L399">
        <v>4</v>
      </c>
      <c r="P399" s="3"/>
      <c r="T399">
        <v>3</v>
      </c>
      <c r="U399">
        <f>L399-T399</f>
        <v>1</v>
      </c>
      <c r="V399">
        <f>T399/L399</f>
        <v>0.75</v>
      </c>
      <c r="W399">
        <f>1-V399</f>
        <v>0.25</v>
      </c>
    </row>
    <row r="400" spans="1:23" x14ac:dyDescent="0.45">
      <c r="A400" t="s">
        <v>201</v>
      </c>
      <c r="B400" t="s">
        <v>110</v>
      </c>
      <c r="C400" t="s">
        <v>462</v>
      </c>
      <c r="D400" t="s">
        <v>323</v>
      </c>
      <c r="E400" t="s">
        <v>324</v>
      </c>
      <c r="F400" t="s">
        <v>325</v>
      </c>
      <c r="G400" t="s">
        <v>231</v>
      </c>
      <c r="H400" t="s">
        <v>252</v>
      </c>
      <c r="I400" t="s">
        <v>469</v>
      </c>
      <c r="J400">
        <v>0.72513881705768002</v>
      </c>
      <c r="K400" t="s">
        <v>465</v>
      </c>
      <c r="L400">
        <v>4</v>
      </c>
      <c r="P400" s="3"/>
      <c r="T400">
        <v>3</v>
      </c>
      <c r="U400">
        <f>L400-T400</f>
        <v>1</v>
      </c>
      <c r="V400">
        <f>T400/L400</f>
        <v>0.75</v>
      </c>
      <c r="W400">
        <f>1-V400</f>
        <v>0.25</v>
      </c>
    </row>
    <row r="401" spans="1:23" x14ac:dyDescent="0.45">
      <c r="A401" t="s">
        <v>201</v>
      </c>
      <c r="B401" t="s">
        <v>110</v>
      </c>
      <c r="C401" t="s">
        <v>462</v>
      </c>
      <c r="D401" t="s">
        <v>323</v>
      </c>
      <c r="E401" t="s">
        <v>324</v>
      </c>
      <c r="F401" t="s">
        <v>325</v>
      </c>
      <c r="G401" t="s">
        <v>231</v>
      </c>
      <c r="H401" t="s">
        <v>252</v>
      </c>
      <c r="I401" t="s">
        <v>469</v>
      </c>
      <c r="J401">
        <v>0.78178156088163353</v>
      </c>
      <c r="K401" t="s">
        <v>466</v>
      </c>
      <c r="L401">
        <v>4</v>
      </c>
      <c r="P401" s="3"/>
      <c r="T401">
        <v>3</v>
      </c>
      <c r="U401">
        <f>L401-T401</f>
        <v>1</v>
      </c>
      <c r="V401">
        <f>T401/L401</f>
        <v>0.75</v>
      </c>
      <c r="W401">
        <f>1-V401</f>
        <v>0.25</v>
      </c>
    </row>
    <row r="402" spans="1:23" x14ac:dyDescent="0.45">
      <c r="A402" t="s">
        <v>202</v>
      </c>
      <c r="B402" t="s">
        <v>110</v>
      </c>
      <c r="C402" t="s">
        <v>462</v>
      </c>
      <c r="D402" t="s">
        <v>323</v>
      </c>
      <c r="E402" t="s">
        <v>324</v>
      </c>
      <c r="F402" t="s">
        <v>325</v>
      </c>
      <c r="G402" t="s">
        <v>231</v>
      </c>
      <c r="H402" t="s">
        <v>252</v>
      </c>
      <c r="I402" t="s">
        <v>470</v>
      </c>
      <c r="J402">
        <v>1.3944413216593441</v>
      </c>
      <c r="K402" t="s">
        <v>465</v>
      </c>
      <c r="L402">
        <v>4</v>
      </c>
      <c r="P402" s="3"/>
      <c r="T402">
        <v>3</v>
      </c>
      <c r="U402">
        <f>L402-T402</f>
        <v>1</v>
      </c>
      <c r="V402">
        <f>T402/L402</f>
        <v>0.75</v>
      </c>
      <c r="W402">
        <f>1-V402</f>
        <v>0.25</v>
      </c>
    </row>
    <row r="403" spans="1:23" x14ac:dyDescent="0.45">
      <c r="A403" t="s">
        <v>202</v>
      </c>
      <c r="B403" t="s">
        <v>110</v>
      </c>
      <c r="C403" t="s">
        <v>462</v>
      </c>
      <c r="D403" t="s">
        <v>323</v>
      </c>
      <c r="E403" t="s">
        <v>324</v>
      </c>
      <c r="F403" t="s">
        <v>325</v>
      </c>
      <c r="G403" t="s">
        <v>231</v>
      </c>
      <c r="H403" t="s">
        <v>252</v>
      </c>
      <c r="I403" t="s">
        <v>470</v>
      </c>
      <c r="J403">
        <v>1.4371247131721185</v>
      </c>
      <c r="K403" t="s">
        <v>466</v>
      </c>
      <c r="L403">
        <v>4</v>
      </c>
      <c r="P403" s="3"/>
      <c r="T403">
        <v>3</v>
      </c>
      <c r="U403">
        <f>L403-T403</f>
        <v>1</v>
      </c>
      <c r="V403">
        <f>T403/L403</f>
        <v>0.75</v>
      </c>
      <c r="W403">
        <f>1-V403</f>
        <v>0.25</v>
      </c>
    </row>
    <row r="404" spans="1:23" x14ac:dyDescent="0.45">
      <c r="A404" t="s">
        <v>203</v>
      </c>
      <c r="B404" t="s">
        <v>110</v>
      </c>
      <c r="C404" t="s">
        <v>462</v>
      </c>
      <c r="D404" t="s">
        <v>323</v>
      </c>
      <c r="E404" t="s">
        <v>324</v>
      </c>
      <c r="F404" t="s">
        <v>325</v>
      </c>
      <c r="G404" t="s">
        <v>231</v>
      </c>
      <c r="H404" t="s">
        <v>252</v>
      </c>
      <c r="I404" t="s">
        <v>470</v>
      </c>
      <c r="J404">
        <v>1.126324145138585</v>
      </c>
      <c r="K404" t="s">
        <v>465</v>
      </c>
      <c r="L404">
        <v>4</v>
      </c>
      <c r="P404" s="3"/>
      <c r="T404">
        <v>3</v>
      </c>
      <c r="U404">
        <f>L404-T404</f>
        <v>1</v>
      </c>
      <c r="V404">
        <f>T404/L404</f>
        <v>0.75</v>
      </c>
      <c r="W404">
        <f>1-V404</f>
        <v>0.25</v>
      </c>
    </row>
    <row r="405" spans="1:23" x14ac:dyDescent="0.45">
      <c r="A405" t="s">
        <v>203</v>
      </c>
      <c r="B405" t="s">
        <v>110</v>
      </c>
      <c r="C405" t="s">
        <v>462</v>
      </c>
      <c r="D405" t="s">
        <v>323</v>
      </c>
      <c r="E405" t="s">
        <v>324</v>
      </c>
      <c r="F405" t="s">
        <v>325</v>
      </c>
      <c r="G405" t="s">
        <v>231</v>
      </c>
      <c r="H405" t="s">
        <v>252</v>
      </c>
      <c r="I405" t="s">
        <v>470</v>
      </c>
      <c r="J405">
        <v>1.2350462131813635</v>
      </c>
      <c r="K405" t="s">
        <v>466</v>
      </c>
      <c r="L405">
        <v>4</v>
      </c>
      <c r="P405" s="3"/>
      <c r="T405">
        <v>3</v>
      </c>
      <c r="U405">
        <f>L405-T405</f>
        <v>1</v>
      </c>
      <c r="V405">
        <f>T405/L405</f>
        <v>0.75</v>
      </c>
      <c r="W405">
        <f>1-V405</f>
        <v>0.25</v>
      </c>
    </row>
    <row r="406" spans="1:23" x14ac:dyDescent="0.45">
      <c r="A406" t="s">
        <v>204</v>
      </c>
      <c r="B406" t="s">
        <v>110</v>
      </c>
      <c r="C406" t="s">
        <v>462</v>
      </c>
      <c r="D406" t="s">
        <v>339</v>
      </c>
      <c r="E406" t="s">
        <v>340</v>
      </c>
      <c r="F406" t="s">
        <v>341</v>
      </c>
      <c r="G406" t="s">
        <v>231</v>
      </c>
      <c r="H406" t="s">
        <v>232</v>
      </c>
      <c r="I406" t="s">
        <v>470</v>
      </c>
      <c r="J406">
        <v>1.0531371031491576</v>
      </c>
      <c r="K406" t="s">
        <v>465</v>
      </c>
      <c r="L406">
        <v>4</v>
      </c>
      <c r="P406" s="3"/>
      <c r="T406">
        <v>3</v>
      </c>
      <c r="U406">
        <f>L406-T406</f>
        <v>1</v>
      </c>
      <c r="V406">
        <f>T406/L406</f>
        <v>0.75</v>
      </c>
      <c r="W406">
        <f>1-V406</f>
        <v>0.25</v>
      </c>
    </row>
    <row r="407" spans="1:23" x14ac:dyDescent="0.45">
      <c r="A407" t="s">
        <v>204</v>
      </c>
      <c r="B407" t="s">
        <v>110</v>
      </c>
      <c r="C407" t="s">
        <v>462</v>
      </c>
      <c r="D407" t="s">
        <v>339</v>
      </c>
      <c r="E407" t="s">
        <v>340</v>
      </c>
      <c r="F407" t="s">
        <v>341</v>
      </c>
      <c r="G407" t="s">
        <v>231</v>
      </c>
      <c r="H407" t="s">
        <v>232</v>
      </c>
      <c r="I407" t="s">
        <v>470</v>
      </c>
      <c r="J407">
        <v>1.0508518728039293</v>
      </c>
      <c r="K407" t="s">
        <v>466</v>
      </c>
      <c r="L407">
        <v>4</v>
      </c>
      <c r="P407" s="3"/>
      <c r="T407">
        <v>3</v>
      </c>
      <c r="U407">
        <f>L407-T407</f>
        <v>1</v>
      </c>
      <c r="V407">
        <f>T407/L407</f>
        <v>0.75</v>
      </c>
      <c r="W407">
        <f>1-V407</f>
        <v>0.25</v>
      </c>
    </row>
    <row r="408" spans="1:23" x14ac:dyDescent="0.45">
      <c r="A408" t="s">
        <v>205</v>
      </c>
      <c r="B408" t="s">
        <v>110</v>
      </c>
      <c r="C408" t="s">
        <v>462</v>
      </c>
      <c r="D408" t="s">
        <v>339</v>
      </c>
      <c r="E408" t="s">
        <v>340</v>
      </c>
      <c r="F408" t="s">
        <v>341</v>
      </c>
      <c r="G408" t="s">
        <v>231</v>
      </c>
      <c r="H408" t="s">
        <v>232</v>
      </c>
      <c r="I408" t="s">
        <v>470</v>
      </c>
      <c r="J408">
        <v>0.6795806215092437</v>
      </c>
      <c r="K408" t="s">
        <v>465</v>
      </c>
      <c r="L408">
        <v>4</v>
      </c>
      <c r="P408" s="3"/>
      <c r="T408">
        <v>3</v>
      </c>
      <c r="U408">
        <f>L408-T408</f>
        <v>1</v>
      </c>
      <c r="V408">
        <f>T408/L408</f>
        <v>0.75</v>
      </c>
      <c r="W408">
        <f>1-V408</f>
        <v>0.25</v>
      </c>
    </row>
    <row r="409" spans="1:23" x14ac:dyDescent="0.45">
      <c r="A409" t="s">
        <v>205</v>
      </c>
      <c r="B409" t="s">
        <v>110</v>
      </c>
      <c r="C409" t="s">
        <v>462</v>
      </c>
      <c r="D409" t="s">
        <v>339</v>
      </c>
      <c r="E409" t="s">
        <v>340</v>
      </c>
      <c r="F409" t="s">
        <v>341</v>
      </c>
      <c r="G409" t="s">
        <v>231</v>
      </c>
      <c r="H409" t="s">
        <v>232</v>
      </c>
      <c r="I409" t="s">
        <v>470</v>
      </c>
      <c r="J409">
        <v>0.83018427820246143</v>
      </c>
      <c r="K409" t="s">
        <v>466</v>
      </c>
      <c r="L409">
        <v>4</v>
      </c>
      <c r="P409" s="3"/>
      <c r="T409">
        <v>3</v>
      </c>
      <c r="U409">
        <f>L409-T409</f>
        <v>1</v>
      </c>
      <c r="V409">
        <f>T409/L409</f>
        <v>0.75</v>
      </c>
      <c r="W409">
        <f>1-V409</f>
        <v>0.25</v>
      </c>
    </row>
    <row r="410" spans="1:23" x14ac:dyDescent="0.45">
      <c r="A410" t="s">
        <v>206</v>
      </c>
      <c r="B410" t="s">
        <v>110</v>
      </c>
      <c r="C410" t="s">
        <v>462</v>
      </c>
      <c r="D410" t="s">
        <v>339</v>
      </c>
      <c r="E410" t="s">
        <v>340</v>
      </c>
      <c r="F410" t="s">
        <v>341</v>
      </c>
      <c r="G410" t="s">
        <v>231</v>
      </c>
      <c r="H410" t="s">
        <v>232</v>
      </c>
      <c r="I410" t="s">
        <v>470</v>
      </c>
      <c r="J410">
        <v>0.74037783913393462</v>
      </c>
      <c r="K410" t="s">
        <v>465</v>
      </c>
      <c r="L410">
        <v>4</v>
      </c>
      <c r="P410" s="3"/>
      <c r="T410">
        <v>3</v>
      </c>
      <c r="U410">
        <f>L410-T410</f>
        <v>1</v>
      </c>
      <c r="V410">
        <f>T410/L410</f>
        <v>0.75</v>
      </c>
      <c r="W410">
        <f>1-V410</f>
        <v>0.25</v>
      </c>
    </row>
    <row r="411" spans="1:23" x14ac:dyDescent="0.45">
      <c r="A411" t="s">
        <v>206</v>
      </c>
      <c r="B411" t="s">
        <v>110</v>
      </c>
      <c r="C411" t="s">
        <v>462</v>
      </c>
      <c r="D411" t="s">
        <v>339</v>
      </c>
      <c r="E411" t="s">
        <v>340</v>
      </c>
      <c r="F411" t="s">
        <v>341</v>
      </c>
      <c r="G411" t="s">
        <v>231</v>
      </c>
      <c r="H411" t="s">
        <v>232</v>
      </c>
      <c r="I411" t="s">
        <v>470</v>
      </c>
      <c r="J411">
        <v>0.95941961016359523</v>
      </c>
      <c r="K411" t="s">
        <v>466</v>
      </c>
      <c r="L411">
        <v>4</v>
      </c>
      <c r="P411" s="3"/>
      <c r="T411">
        <v>3</v>
      </c>
      <c r="U411">
        <f>L411-T411</f>
        <v>1</v>
      </c>
      <c r="V411">
        <f>T411/L411</f>
        <v>0.75</v>
      </c>
      <c r="W411">
        <f>1-V411</f>
        <v>0.25</v>
      </c>
    </row>
    <row r="412" spans="1:23" x14ac:dyDescent="0.45">
      <c r="A412" t="s">
        <v>207</v>
      </c>
      <c r="B412" t="s">
        <v>110</v>
      </c>
      <c r="C412" t="s">
        <v>462</v>
      </c>
      <c r="D412" t="s">
        <v>339</v>
      </c>
      <c r="E412" t="s">
        <v>340</v>
      </c>
      <c r="F412" t="s">
        <v>341</v>
      </c>
      <c r="G412" t="s">
        <v>231</v>
      </c>
      <c r="H412" t="s">
        <v>232</v>
      </c>
      <c r="I412" t="s">
        <v>470</v>
      </c>
      <c r="J412">
        <v>1.082953864959137</v>
      </c>
      <c r="K412" t="s">
        <v>465</v>
      </c>
      <c r="L412">
        <v>4</v>
      </c>
      <c r="P412" s="3"/>
      <c r="T412">
        <v>3</v>
      </c>
      <c r="U412">
        <f>L412-T412</f>
        <v>1</v>
      </c>
      <c r="V412">
        <f>T412/L412</f>
        <v>0.75</v>
      </c>
      <c r="W412">
        <f>1-V412</f>
        <v>0.25</v>
      </c>
    </row>
    <row r="413" spans="1:23" x14ac:dyDescent="0.45">
      <c r="A413" t="s">
        <v>207</v>
      </c>
      <c r="B413" t="s">
        <v>110</v>
      </c>
      <c r="C413" t="s">
        <v>462</v>
      </c>
      <c r="D413" t="s">
        <v>339</v>
      </c>
      <c r="E413" t="s">
        <v>340</v>
      </c>
      <c r="F413" t="s">
        <v>341</v>
      </c>
      <c r="G413" t="s">
        <v>231</v>
      </c>
      <c r="H413" t="s">
        <v>232</v>
      </c>
      <c r="I413" t="s">
        <v>470</v>
      </c>
      <c r="J413">
        <v>1.2952096236586146</v>
      </c>
      <c r="K413" t="s">
        <v>466</v>
      </c>
      <c r="L413">
        <v>4</v>
      </c>
      <c r="P413" s="3"/>
      <c r="T413">
        <v>3</v>
      </c>
      <c r="U413">
        <f>L413-T413</f>
        <v>1</v>
      </c>
      <c r="V413">
        <f>T413/L413</f>
        <v>0.75</v>
      </c>
      <c r="W413">
        <f>1-V413</f>
        <v>0.25</v>
      </c>
    </row>
    <row r="414" spans="1:23" x14ac:dyDescent="0.45">
      <c r="A414" t="s">
        <v>208</v>
      </c>
      <c r="B414" t="s">
        <v>110</v>
      </c>
      <c r="C414" t="s">
        <v>462</v>
      </c>
      <c r="D414" t="s">
        <v>242</v>
      </c>
      <c r="E414" t="s">
        <v>243</v>
      </c>
      <c r="F414" t="s">
        <v>244</v>
      </c>
      <c r="G414" t="s">
        <v>240</v>
      </c>
      <c r="H414" t="s">
        <v>232</v>
      </c>
      <c r="I414" t="s">
        <v>469</v>
      </c>
      <c r="J414">
        <v>0.81425786440361225</v>
      </c>
      <c r="K414" t="s">
        <v>465</v>
      </c>
      <c r="L414">
        <v>5</v>
      </c>
      <c r="P414" s="3"/>
      <c r="T414">
        <v>5</v>
      </c>
      <c r="U414">
        <f>L414-T414</f>
        <v>0</v>
      </c>
      <c r="V414">
        <f>T414/L414</f>
        <v>1</v>
      </c>
      <c r="W414">
        <f>1-V414</f>
        <v>0</v>
      </c>
    </row>
    <row r="415" spans="1:23" x14ac:dyDescent="0.45">
      <c r="A415" t="s">
        <v>208</v>
      </c>
      <c r="B415" t="s">
        <v>110</v>
      </c>
      <c r="C415" t="s">
        <v>462</v>
      </c>
      <c r="D415" t="s">
        <v>242</v>
      </c>
      <c r="E415" t="s">
        <v>243</v>
      </c>
      <c r="F415" t="s">
        <v>244</v>
      </c>
      <c r="G415" t="s">
        <v>240</v>
      </c>
      <c r="H415" t="s">
        <v>232</v>
      </c>
      <c r="I415" t="s">
        <v>469</v>
      </c>
      <c r="J415">
        <v>0.96620759994489958</v>
      </c>
      <c r="K415" t="s">
        <v>466</v>
      </c>
      <c r="L415">
        <v>5</v>
      </c>
      <c r="P415" s="3"/>
      <c r="T415">
        <v>5</v>
      </c>
      <c r="U415">
        <f>L415-T415</f>
        <v>0</v>
      </c>
      <c r="V415">
        <f>T415/L415</f>
        <v>1</v>
      </c>
      <c r="W415">
        <f>1-V415</f>
        <v>0</v>
      </c>
    </row>
    <row r="416" spans="1:23" x14ac:dyDescent="0.45">
      <c r="A416" t="s">
        <v>209</v>
      </c>
      <c r="B416" t="s">
        <v>110</v>
      </c>
      <c r="C416" t="s">
        <v>462</v>
      </c>
      <c r="D416" t="s">
        <v>242</v>
      </c>
      <c r="E416" t="s">
        <v>243</v>
      </c>
      <c r="F416" t="s">
        <v>244</v>
      </c>
      <c r="G416" t="s">
        <v>240</v>
      </c>
      <c r="H416" t="s">
        <v>232</v>
      </c>
      <c r="I416" t="s">
        <v>469</v>
      </c>
      <c r="J416">
        <v>1.5181207177361062</v>
      </c>
      <c r="K416" t="s">
        <v>465</v>
      </c>
      <c r="L416">
        <v>5</v>
      </c>
      <c r="P416" s="3"/>
      <c r="T416">
        <v>5</v>
      </c>
      <c r="U416">
        <f>L416-T416</f>
        <v>0</v>
      </c>
      <c r="V416">
        <f>T416/L416</f>
        <v>1</v>
      </c>
      <c r="W416">
        <f>1-V416</f>
        <v>0</v>
      </c>
    </row>
    <row r="417" spans="1:23" x14ac:dyDescent="0.45">
      <c r="A417" t="s">
        <v>209</v>
      </c>
      <c r="B417" t="s">
        <v>110</v>
      </c>
      <c r="C417" t="s">
        <v>462</v>
      </c>
      <c r="D417" t="s">
        <v>242</v>
      </c>
      <c r="E417" t="s">
        <v>243</v>
      </c>
      <c r="F417" t="s">
        <v>244</v>
      </c>
      <c r="G417" t="s">
        <v>240</v>
      </c>
      <c r="H417" t="s">
        <v>232</v>
      </c>
      <c r="I417" t="s">
        <v>469</v>
      </c>
      <c r="J417">
        <v>1.3736554231790834</v>
      </c>
      <c r="K417" t="s">
        <v>466</v>
      </c>
      <c r="L417">
        <v>5</v>
      </c>
      <c r="P417" s="3"/>
      <c r="T417">
        <v>5</v>
      </c>
      <c r="U417">
        <f>L417-T417</f>
        <v>0</v>
      </c>
      <c r="V417">
        <f>T417/L417</f>
        <v>1</v>
      </c>
      <c r="W417">
        <f>1-V417</f>
        <v>0</v>
      </c>
    </row>
    <row r="418" spans="1:23" x14ac:dyDescent="0.45">
      <c r="A418" t="s">
        <v>210</v>
      </c>
      <c r="B418" t="s">
        <v>110</v>
      </c>
      <c r="C418" t="s">
        <v>462</v>
      </c>
      <c r="D418" t="s">
        <v>242</v>
      </c>
      <c r="E418" t="s">
        <v>243</v>
      </c>
      <c r="F418" t="s">
        <v>244</v>
      </c>
      <c r="G418" t="s">
        <v>240</v>
      </c>
      <c r="H418" t="s">
        <v>232</v>
      </c>
      <c r="I418" t="s">
        <v>470</v>
      </c>
      <c r="J418">
        <v>1.0285609048550572</v>
      </c>
      <c r="K418" t="s">
        <v>465</v>
      </c>
      <c r="L418">
        <v>5</v>
      </c>
      <c r="P418" s="3"/>
      <c r="T418">
        <v>5</v>
      </c>
      <c r="U418">
        <f>L418-T418</f>
        <v>0</v>
      </c>
      <c r="V418">
        <f>T418/L418</f>
        <v>1</v>
      </c>
      <c r="W418">
        <f>1-V418</f>
        <v>0</v>
      </c>
    </row>
    <row r="419" spans="1:23" x14ac:dyDescent="0.45">
      <c r="A419" t="s">
        <v>210</v>
      </c>
      <c r="B419" t="s">
        <v>110</v>
      </c>
      <c r="C419" t="s">
        <v>462</v>
      </c>
      <c r="D419" t="s">
        <v>242</v>
      </c>
      <c r="E419" t="s">
        <v>243</v>
      </c>
      <c r="F419" t="s">
        <v>244</v>
      </c>
      <c r="G419" t="s">
        <v>240</v>
      </c>
      <c r="H419" t="s">
        <v>232</v>
      </c>
      <c r="I419" t="s">
        <v>470</v>
      </c>
      <c r="J419">
        <v>1.0454397004088569</v>
      </c>
      <c r="K419" t="s">
        <v>466</v>
      </c>
      <c r="L419">
        <v>5</v>
      </c>
      <c r="P419" s="3"/>
      <c r="T419">
        <v>5</v>
      </c>
      <c r="U419">
        <f>L419-T419</f>
        <v>0</v>
      </c>
      <c r="V419">
        <f>T419/L419</f>
        <v>1</v>
      </c>
      <c r="W419">
        <f>1-V419</f>
        <v>0</v>
      </c>
    </row>
    <row r="420" spans="1:23" x14ac:dyDescent="0.45">
      <c r="A420" t="s">
        <v>211</v>
      </c>
      <c r="B420" t="s">
        <v>110</v>
      </c>
      <c r="C420" t="s">
        <v>462</v>
      </c>
      <c r="D420" t="s">
        <v>242</v>
      </c>
      <c r="E420" t="s">
        <v>243</v>
      </c>
      <c r="F420" t="s">
        <v>244</v>
      </c>
      <c r="G420" t="s">
        <v>240</v>
      </c>
      <c r="H420" t="s">
        <v>232</v>
      </c>
      <c r="I420" t="s">
        <v>469</v>
      </c>
      <c r="J420">
        <v>0.84385261026620306</v>
      </c>
      <c r="K420" t="s">
        <v>465</v>
      </c>
      <c r="L420">
        <v>5</v>
      </c>
      <c r="P420" s="3"/>
      <c r="T420">
        <v>5</v>
      </c>
      <c r="U420">
        <f>L420-T420</f>
        <v>0</v>
      </c>
      <c r="V420">
        <f>T420/L420</f>
        <v>1</v>
      </c>
      <c r="W420">
        <f>1-V420</f>
        <v>0</v>
      </c>
    </row>
    <row r="421" spans="1:23" x14ac:dyDescent="0.45">
      <c r="A421" t="s">
        <v>211</v>
      </c>
      <c r="B421" t="s">
        <v>110</v>
      </c>
      <c r="C421" t="s">
        <v>462</v>
      </c>
      <c r="D421" t="s">
        <v>242</v>
      </c>
      <c r="E421" t="s">
        <v>243</v>
      </c>
      <c r="F421" t="s">
        <v>244</v>
      </c>
      <c r="G421" t="s">
        <v>240</v>
      </c>
      <c r="H421" t="s">
        <v>232</v>
      </c>
      <c r="I421" t="s">
        <v>469</v>
      </c>
      <c r="J421">
        <v>1.1310212527913235</v>
      </c>
      <c r="K421" t="s">
        <v>466</v>
      </c>
      <c r="L421">
        <v>5</v>
      </c>
      <c r="P421" s="3"/>
      <c r="T421">
        <v>5</v>
      </c>
      <c r="U421">
        <f>L421-T421</f>
        <v>0</v>
      </c>
      <c r="V421">
        <f>T421/L421</f>
        <v>1</v>
      </c>
      <c r="W421">
        <f>1-V421</f>
        <v>0</v>
      </c>
    </row>
    <row r="422" spans="1:23" x14ac:dyDescent="0.45">
      <c r="A422" t="s">
        <v>212</v>
      </c>
      <c r="B422" t="s">
        <v>110</v>
      </c>
      <c r="C422" t="s">
        <v>462</v>
      </c>
      <c r="D422" t="s">
        <v>242</v>
      </c>
      <c r="E422" t="s">
        <v>243</v>
      </c>
      <c r="F422" t="s">
        <v>244</v>
      </c>
      <c r="G422" t="s">
        <v>240</v>
      </c>
      <c r="H422" t="s">
        <v>232</v>
      </c>
      <c r="I422" t="s">
        <v>469</v>
      </c>
      <c r="J422">
        <v>0.98977945149149027</v>
      </c>
      <c r="K422" t="s">
        <v>465</v>
      </c>
      <c r="L422">
        <v>5</v>
      </c>
      <c r="P422" s="3"/>
      <c r="T422">
        <v>5</v>
      </c>
      <c r="U422">
        <f>L422-T422</f>
        <v>0</v>
      </c>
      <c r="V422">
        <f>T422/L422</f>
        <v>1</v>
      </c>
      <c r="W422">
        <f>1-V422</f>
        <v>0</v>
      </c>
    </row>
    <row r="423" spans="1:23" x14ac:dyDescent="0.45">
      <c r="A423" t="s">
        <v>212</v>
      </c>
      <c r="B423" t="s">
        <v>110</v>
      </c>
      <c r="C423" t="s">
        <v>462</v>
      </c>
      <c r="D423" t="s">
        <v>242</v>
      </c>
      <c r="E423" t="s">
        <v>243</v>
      </c>
      <c r="F423" t="s">
        <v>244</v>
      </c>
      <c r="G423" t="s">
        <v>240</v>
      </c>
      <c r="H423" t="s">
        <v>232</v>
      </c>
      <c r="I423" t="s">
        <v>469</v>
      </c>
      <c r="J423">
        <v>1.1948572951421328</v>
      </c>
      <c r="K423" t="s">
        <v>466</v>
      </c>
      <c r="L423">
        <v>5</v>
      </c>
      <c r="P423" s="3"/>
      <c r="T423">
        <v>5</v>
      </c>
      <c r="U423">
        <f>L423-T423</f>
        <v>0</v>
      </c>
      <c r="V423">
        <f>T423/L423</f>
        <v>1</v>
      </c>
      <c r="W423">
        <f>1-V423</f>
        <v>0</v>
      </c>
    </row>
    <row r="424" spans="1:23" x14ac:dyDescent="0.45">
      <c r="A424" t="s">
        <v>213</v>
      </c>
      <c r="B424" t="s">
        <v>110</v>
      </c>
      <c r="C424" t="s">
        <v>462</v>
      </c>
      <c r="D424" t="s">
        <v>397</v>
      </c>
      <c r="E424" t="s">
        <v>398</v>
      </c>
      <c r="F424" t="s">
        <v>399</v>
      </c>
      <c r="G424" t="s">
        <v>240</v>
      </c>
      <c r="H424" t="s">
        <v>232</v>
      </c>
      <c r="I424" t="s">
        <v>470</v>
      </c>
      <c r="J424">
        <v>0.56984848761015772</v>
      </c>
      <c r="K424" t="s">
        <v>465</v>
      </c>
      <c r="L424">
        <v>5</v>
      </c>
      <c r="P424" s="3"/>
      <c r="T424">
        <v>3</v>
      </c>
      <c r="U424">
        <f>L424-T424</f>
        <v>2</v>
      </c>
      <c r="V424">
        <f>T424/L424</f>
        <v>0.6</v>
      </c>
      <c r="W424">
        <f>1-V424</f>
        <v>0.4</v>
      </c>
    </row>
    <row r="425" spans="1:23" x14ac:dyDescent="0.45">
      <c r="A425" t="s">
        <v>213</v>
      </c>
      <c r="B425" t="s">
        <v>110</v>
      </c>
      <c r="C425" t="s">
        <v>462</v>
      </c>
      <c r="D425" t="s">
        <v>397</v>
      </c>
      <c r="E425" t="s">
        <v>398</v>
      </c>
      <c r="F425" t="s">
        <v>399</v>
      </c>
      <c r="G425" t="s">
        <v>240</v>
      </c>
      <c r="H425" t="s">
        <v>232</v>
      </c>
      <c r="I425" t="s">
        <v>470</v>
      </c>
      <c r="J425">
        <v>0.70829800875347126</v>
      </c>
      <c r="K425" t="s">
        <v>466</v>
      </c>
      <c r="L425">
        <v>5</v>
      </c>
      <c r="P425" s="3"/>
      <c r="T425">
        <v>3</v>
      </c>
      <c r="U425">
        <f>L425-T425</f>
        <v>2</v>
      </c>
      <c r="V425">
        <f>T425/L425</f>
        <v>0.6</v>
      </c>
      <c r="W425">
        <f>1-V425</f>
        <v>0.4</v>
      </c>
    </row>
    <row r="426" spans="1:23" x14ac:dyDescent="0.45">
      <c r="A426" t="s">
        <v>214</v>
      </c>
      <c r="B426" t="s">
        <v>110</v>
      </c>
      <c r="C426" t="s">
        <v>462</v>
      </c>
      <c r="D426" t="s">
        <v>397</v>
      </c>
      <c r="E426" t="s">
        <v>398</v>
      </c>
      <c r="F426" t="s">
        <v>399</v>
      </c>
      <c r="G426" t="s">
        <v>240</v>
      </c>
      <c r="H426" t="s">
        <v>232</v>
      </c>
      <c r="I426" t="s">
        <v>470</v>
      </c>
      <c r="J426">
        <v>1.3266301786035248</v>
      </c>
      <c r="K426" t="s">
        <v>465</v>
      </c>
      <c r="L426">
        <v>5</v>
      </c>
      <c r="P426" s="3"/>
      <c r="T426">
        <v>3</v>
      </c>
      <c r="U426">
        <f>L426-T426</f>
        <v>2</v>
      </c>
      <c r="V426">
        <f>T426/L426</f>
        <v>0.6</v>
      </c>
      <c r="W426">
        <f>1-V426</f>
        <v>0.4</v>
      </c>
    </row>
    <row r="427" spans="1:23" x14ac:dyDescent="0.45">
      <c r="A427" t="s">
        <v>214</v>
      </c>
      <c r="B427" t="s">
        <v>110</v>
      </c>
      <c r="C427" t="s">
        <v>462</v>
      </c>
      <c r="D427" t="s">
        <v>397</v>
      </c>
      <c r="E427" t="s">
        <v>398</v>
      </c>
      <c r="F427" t="s">
        <v>399</v>
      </c>
      <c r="G427" t="s">
        <v>240</v>
      </c>
      <c r="H427" t="s">
        <v>232</v>
      </c>
      <c r="I427" t="s">
        <v>470</v>
      </c>
      <c r="J427">
        <v>1.4407680653594228</v>
      </c>
      <c r="K427" t="s">
        <v>466</v>
      </c>
      <c r="L427">
        <v>5</v>
      </c>
      <c r="P427" s="3"/>
      <c r="T427">
        <v>3</v>
      </c>
      <c r="U427">
        <f>L427-T427</f>
        <v>2</v>
      </c>
      <c r="V427">
        <f>T427/L427</f>
        <v>0.6</v>
      </c>
      <c r="W427">
        <f>1-V427</f>
        <v>0.4</v>
      </c>
    </row>
    <row r="428" spans="1:23" x14ac:dyDescent="0.45">
      <c r="A428" t="s">
        <v>215</v>
      </c>
      <c r="B428" t="s">
        <v>110</v>
      </c>
      <c r="C428" t="s">
        <v>462</v>
      </c>
      <c r="D428" t="s">
        <v>397</v>
      </c>
      <c r="E428" t="s">
        <v>398</v>
      </c>
      <c r="F428" t="s">
        <v>399</v>
      </c>
      <c r="G428" t="s">
        <v>240</v>
      </c>
      <c r="H428" t="s">
        <v>232</v>
      </c>
      <c r="I428" t="s">
        <v>469</v>
      </c>
      <c r="J428">
        <v>0.84889727189308806</v>
      </c>
      <c r="K428" t="s">
        <v>465</v>
      </c>
      <c r="L428">
        <v>5</v>
      </c>
      <c r="P428" s="3"/>
      <c r="T428">
        <v>3</v>
      </c>
      <c r="U428">
        <f>L428-T428</f>
        <v>2</v>
      </c>
      <c r="V428">
        <f>T428/L428</f>
        <v>0.6</v>
      </c>
      <c r="W428">
        <f>1-V428</f>
        <v>0.4</v>
      </c>
    </row>
    <row r="429" spans="1:23" x14ac:dyDescent="0.45">
      <c r="A429" t="s">
        <v>215</v>
      </c>
      <c r="B429" t="s">
        <v>110</v>
      </c>
      <c r="C429" t="s">
        <v>462</v>
      </c>
      <c r="D429" t="s">
        <v>397</v>
      </c>
      <c r="E429" t="s">
        <v>398</v>
      </c>
      <c r="F429" t="s">
        <v>399</v>
      </c>
      <c r="G429" t="s">
        <v>240</v>
      </c>
      <c r="H429" t="s">
        <v>232</v>
      </c>
      <c r="I429" t="s">
        <v>469</v>
      </c>
      <c r="J429">
        <v>1.384207130096996</v>
      </c>
      <c r="K429" t="s">
        <v>466</v>
      </c>
      <c r="L429">
        <v>5</v>
      </c>
      <c r="P429" s="3"/>
      <c r="T429">
        <v>3</v>
      </c>
      <c r="U429">
        <f>L429-T429</f>
        <v>2</v>
      </c>
      <c r="V429">
        <f>T429/L429</f>
        <v>0.6</v>
      </c>
      <c r="W429">
        <f>1-V429</f>
        <v>0.4</v>
      </c>
    </row>
    <row r="430" spans="1:23" x14ac:dyDescent="0.45">
      <c r="A430" t="s">
        <v>216</v>
      </c>
      <c r="B430" t="s">
        <v>110</v>
      </c>
      <c r="C430" t="s">
        <v>462</v>
      </c>
      <c r="D430" t="s">
        <v>397</v>
      </c>
      <c r="E430" t="s">
        <v>398</v>
      </c>
      <c r="F430" t="s">
        <v>399</v>
      </c>
      <c r="G430" t="s">
        <v>240</v>
      </c>
      <c r="H430" t="s">
        <v>232</v>
      </c>
      <c r="I430" t="s">
        <v>469</v>
      </c>
      <c r="J430">
        <v>0.74366483835088937</v>
      </c>
      <c r="K430" t="s">
        <v>465</v>
      </c>
      <c r="L430">
        <v>5</v>
      </c>
      <c r="P430" s="3"/>
      <c r="T430">
        <v>3</v>
      </c>
      <c r="U430">
        <f>L430-T430</f>
        <v>2</v>
      </c>
      <c r="V430">
        <f>T430/L430</f>
        <v>0.6</v>
      </c>
      <c r="W430">
        <f>1-V430</f>
        <v>0.4</v>
      </c>
    </row>
    <row r="431" spans="1:23" x14ac:dyDescent="0.45">
      <c r="A431" t="s">
        <v>216</v>
      </c>
      <c r="B431" t="s">
        <v>110</v>
      </c>
      <c r="C431" t="s">
        <v>462</v>
      </c>
      <c r="D431" t="s">
        <v>397</v>
      </c>
      <c r="E431" t="s">
        <v>398</v>
      </c>
      <c r="F431" t="s">
        <v>399</v>
      </c>
      <c r="G431" t="s">
        <v>240</v>
      </c>
      <c r="H431" t="s">
        <v>232</v>
      </c>
      <c r="I431" t="s">
        <v>469</v>
      </c>
      <c r="J431">
        <v>0.97562120163066923</v>
      </c>
      <c r="K431" t="s">
        <v>466</v>
      </c>
      <c r="L431">
        <v>5</v>
      </c>
      <c r="P431" s="3"/>
      <c r="T431">
        <v>3</v>
      </c>
      <c r="U431">
        <f>L431-T431</f>
        <v>2</v>
      </c>
      <c r="V431">
        <f>T431/L431</f>
        <v>0.6</v>
      </c>
      <c r="W431">
        <f>1-V431</f>
        <v>0.4</v>
      </c>
    </row>
    <row r="432" spans="1:23" x14ac:dyDescent="0.45">
      <c r="A432" t="s">
        <v>217</v>
      </c>
      <c r="B432" t="s">
        <v>110</v>
      </c>
      <c r="C432" t="s">
        <v>462</v>
      </c>
      <c r="D432" t="s">
        <v>332</v>
      </c>
      <c r="E432" t="s">
        <v>333</v>
      </c>
      <c r="F432" t="s">
        <v>334</v>
      </c>
      <c r="G432" t="s">
        <v>231</v>
      </c>
      <c r="H432" t="s">
        <v>252</v>
      </c>
      <c r="I432" t="s">
        <v>469</v>
      </c>
      <c r="J432">
        <v>1.0346365600092853</v>
      </c>
      <c r="K432" t="s">
        <v>465</v>
      </c>
      <c r="L432">
        <v>4</v>
      </c>
      <c r="P432" s="3"/>
      <c r="T432">
        <v>1</v>
      </c>
      <c r="U432">
        <f>L432-T432</f>
        <v>3</v>
      </c>
      <c r="V432">
        <f>T432/L432</f>
        <v>0.25</v>
      </c>
      <c r="W432">
        <f>1-V432</f>
        <v>0.75</v>
      </c>
    </row>
    <row r="433" spans="1:23" x14ac:dyDescent="0.45">
      <c r="A433" t="s">
        <v>217</v>
      </c>
      <c r="B433" t="s">
        <v>110</v>
      </c>
      <c r="C433" t="s">
        <v>462</v>
      </c>
      <c r="D433" t="s">
        <v>332</v>
      </c>
      <c r="E433" t="s">
        <v>333</v>
      </c>
      <c r="F433" t="s">
        <v>334</v>
      </c>
      <c r="G433" t="s">
        <v>231</v>
      </c>
      <c r="H433" t="s">
        <v>252</v>
      </c>
      <c r="I433" t="s">
        <v>469</v>
      </c>
      <c r="J433">
        <v>1.1395954752844977</v>
      </c>
      <c r="K433" t="s">
        <v>466</v>
      </c>
      <c r="L433">
        <v>4</v>
      </c>
      <c r="P433" s="3"/>
      <c r="T433">
        <v>1</v>
      </c>
      <c r="U433">
        <f>L433-T433</f>
        <v>3</v>
      </c>
      <c r="V433">
        <f>T433/L433</f>
        <v>0.25</v>
      </c>
      <c r="W433">
        <f>1-V433</f>
        <v>0.75</v>
      </c>
    </row>
    <row r="434" spans="1:23" x14ac:dyDescent="0.45">
      <c r="A434" t="s">
        <v>218</v>
      </c>
      <c r="B434" t="s">
        <v>110</v>
      </c>
      <c r="C434" t="s">
        <v>462</v>
      </c>
      <c r="D434" t="s">
        <v>332</v>
      </c>
      <c r="E434" t="s">
        <v>333</v>
      </c>
      <c r="F434" t="s">
        <v>334</v>
      </c>
      <c r="G434" t="s">
        <v>231</v>
      </c>
      <c r="H434" t="s">
        <v>252</v>
      </c>
      <c r="I434" t="s">
        <v>470</v>
      </c>
      <c r="J434">
        <v>1.1669878323227121</v>
      </c>
      <c r="K434" t="s">
        <v>465</v>
      </c>
      <c r="L434">
        <v>4</v>
      </c>
      <c r="P434" s="3"/>
      <c r="T434">
        <v>1</v>
      </c>
      <c r="U434">
        <f>L434-T434</f>
        <v>3</v>
      </c>
      <c r="V434">
        <f>T434/L434</f>
        <v>0.25</v>
      </c>
      <c r="W434">
        <f>1-V434</f>
        <v>0.75</v>
      </c>
    </row>
    <row r="435" spans="1:23" x14ac:dyDescent="0.45">
      <c r="A435" t="s">
        <v>218</v>
      </c>
      <c r="B435" t="s">
        <v>110</v>
      </c>
      <c r="C435" t="s">
        <v>462</v>
      </c>
      <c r="D435" t="s">
        <v>332</v>
      </c>
      <c r="E435" t="s">
        <v>333</v>
      </c>
      <c r="F435" t="s">
        <v>334</v>
      </c>
      <c r="G435" t="s">
        <v>231</v>
      </c>
      <c r="H435" t="s">
        <v>252</v>
      </c>
      <c r="I435" t="s">
        <v>470</v>
      </c>
      <c r="J435">
        <v>0.96616881497787821</v>
      </c>
      <c r="K435" t="s">
        <v>466</v>
      </c>
      <c r="L435">
        <v>4</v>
      </c>
      <c r="P435" s="3"/>
      <c r="T435">
        <v>1</v>
      </c>
      <c r="U435">
        <f>L435-T435</f>
        <v>3</v>
      </c>
      <c r="V435">
        <f>T435/L435</f>
        <v>0.25</v>
      </c>
      <c r="W435">
        <f>1-V435</f>
        <v>0.75</v>
      </c>
    </row>
    <row r="436" spans="1:23" x14ac:dyDescent="0.45">
      <c r="A436" t="s">
        <v>219</v>
      </c>
      <c r="B436" t="s">
        <v>110</v>
      </c>
      <c r="C436" t="s">
        <v>462</v>
      </c>
      <c r="D436" t="s">
        <v>332</v>
      </c>
      <c r="E436" t="s">
        <v>333</v>
      </c>
      <c r="F436" t="s">
        <v>334</v>
      </c>
      <c r="G436" t="s">
        <v>231</v>
      </c>
      <c r="H436" t="s">
        <v>252</v>
      </c>
      <c r="I436" t="s">
        <v>470</v>
      </c>
      <c r="J436">
        <v>1.5607825049793531</v>
      </c>
      <c r="K436" t="s">
        <v>465</v>
      </c>
      <c r="L436">
        <v>4</v>
      </c>
      <c r="P436" s="3"/>
      <c r="T436">
        <v>1</v>
      </c>
      <c r="U436">
        <f>L436-T436</f>
        <v>3</v>
      </c>
      <c r="V436">
        <f>T436/L436</f>
        <v>0.25</v>
      </c>
      <c r="W436">
        <f>1-V436</f>
        <v>0.75</v>
      </c>
    </row>
    <row r="437" spans="1:23" x14ac:dyDescent="0.45">
      <c r="A437" t="s">
        <v>219</v>
      </c>
      <c r="B437" t="s">
        <v>110</v>
      </c>
      <c r="C437" t="s">
        <v>462</v>
      </c>
      <c r="D437" t="s">
        <v>332</v>
      </c>
      <c r="E437" t="s">
        <v>333</v>
      </c>
      <c r="F437" t="s">
        <v>334</v>
      </c>
      <c r="G437" t="s">
        <v>231</v>
      </c>
      <c r="H437" t="s">
        <v>252</v>
      </c>
      <c r="I437" t="s">
        <v>470</v>
      </c>
      <c r="J437">
        <v>1.3680134216679707</v>
      </c>
      <c r="K437" t="s">
        <v>466</v>
      </c>
      <c r="L437">
        <v>4</v>
      </c>
      <c r="P437" s="3"/>
      <c r="T437">
        <v>1</v>
      </c>
      <c r="U437">
        <f>L437-T437</f>
        <v>3</v>
      </c>
      <c r="V437">
        <f>T437/L437</f>
        <v>0.25</v>
      </c>
      <c r="W437">
        <f>1-V437</f>
        <v>0.75</v>
      </c>
    </row>
  </sheetData>
  <autoFilter ref="A1:W437" xr:uid="{0B710662-7D9B-475C-9A67-A7D8C17DDD8E}">
    <sortState xmlns:xlrd2="http://schemas.microsoft.com/office/spreadsheetml/2017/richdata2" ref="A2:W437">
      <sortCondition ref="A1:A437"/>
    </sortState>
  </autoFilter>
  <sortState xmlns:xlrd2="http://schemas.microsoft.com/office/spreadsheetml/2017/richdata2" ref="A2:O437">
    <sortCondition ref="K2:K437"/>
    <sortCondition ref="C2:C437"/>
  </sortState>
  <phoneticPr fontId="2" type="noConversion"/>
  <conditionalFormatting sqref="R1:R1048576">
    <cfRule type="duplicateValues" dxfId="0" priority="2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</dc:creator>
  <cp:lastModifiedBy>Ye Xiong</cp:lastModifiedBy>
  <dcterms:created xsi:type="dcterms:W3CDTF">2022-11-02T10:14:15Z</dcterms:created>
  <dcterms:modified xsi:type="dcterms:W3CDTF">2025-05-12T15:27:26Z</dcterms:modified>
</cp:coreProperties>
</file>