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<sst xmlns="http://schemas.openxmlformats.org/spreadsheetml/2006/main" uniqueCount="17">
  <si>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MATERIA</t>
  </si>
  <si>
    <t>NOME</t>
  </si>
  <si>
    <t>MEDIA</t>
  </si>
  <si>
    <t>DATA</t>
  </si>
  <si>
    <t>RIBASSO EST</t>
  </si>
  <si>
    <t>RIBASSO UO</t>
  </si>
  <si>
    <t>MAX QUOTA</t>
  </si>
  <si>
    <t>Informatica</t>
  </si>
  <si>
    <t>Siliqua</t>
  </si>
  <si>
    <t>2018-10-01</t>
  </si>
  <si>
    <t>VOTO ESATTO</t>
  </si>
  <si>
    <t>UNDER/OVER VOTO</t>
  </si>
  <si>
    <t>QUOTA</t>
  </si>
  <si>
    <t>VOTO</t>
  </si>
  <si>
    <t>UNDER</t>
  </si>
  <si>
    <t>OVER</t>
  </si>
  <si>
    <t>-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</si>
</sst>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FF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FE7F5"/>
        <bgColor rgb="FFCFE7F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2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Z1000"/>
  <sheetViews>
    <sheetView tabSelected="1" workbookViewId="0" showGridLines="true" showRowColHeaders="1">
      <selection activeCell="A1" sqref="A1"/>
    </sheetView>
  </sheetViews>
  <sheetFormatPr customHeight="true" defaultRowHeight="15.75" defaultColWidth="14.43" outlineLevelRow="0" outlineLevelCol="0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 t="s">
        <v>7</v>
      </c>
      <c r="B2" s="2" t="s">
        <v>8</v>
      </c>
      <c r="C2" s="2">
        <v>6.7</v>
      </c>
      <c r="D2" s="4" t="s">
        <v>9</v>
      </c>
      <c r="E2" s="2">
        <v>0.5</v>
      </c>
      <c r="F2" s="2">
        <v>0.67</v>
      </c>
      <c r="G2" s="5">
        <v>275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10</v>
      </c>
      <c r="B4" s="7"/>
      <c r="C4" s="8"/>
      <c r="D4" s="6" t="s">
        <v>11</v>
      </c>
      <c r="E4" s="9"/>
      <c r="F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 t="s">
        <v>12</v>
      </c>
      <c r="B5" s="2" t="s">
        <v>13</v>
      </c>
      <c r="C5" s="3"/>
      <c r="D5" s="2" t="s">
        <v>14</v>
      </c>
      <c r="E5" s="2" t="s">
        <v>15</v>
      </c>
      <c r="F5" s="2" t="s">
        <v>13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>
      <c r="A6" s="5" t="str">
        <f>IF(((1/POISSON(B6,$C$2,FALSE))*$E$2) &gt; $G$2, $G$2, (1/POISSON(B6,$C$2,FALSE))*$E$2)</f>
        <v>0</v>
      </c>
      <c r="B6" s="2">
        <v>10</v>
      </c>
      <c r="C6" s="3"/>
      <c r="D6" s="5" t="str">
        <f>IF(1/POISSON(F6,$C$2,TRUE)&lt;1.11,1,1/POISSON(F6,$C$2,TRUE))</f>
        <v>0</v>
      </c>
      <c r="E6" s="5" t="s">
        <v>16</v>
      </c>
      <c r="F6" s="2">
        <v>10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>
      <c r="A7" s="5" t="str">
        <f>IF(((1/POISSON(B7,$C$2,FALSE))*$E$2) &gt; $G$2, $G$2, (1/POISSON(B7,$C$2,FALSE))*$E$2)</f>
        <v>0</v>
      </c>
      <c r="B7" s="2">
        <v>9.5</v>
      </c>
      <c r="C7" s="3"/>
      <c r="D7" s="5" t="str">
        <f>IF(1/POISSON(F7,$C$2,TRUE)&lt;1.11,1,1/POISSON(F7,$C$2,TRUE))</f>
        <v>0</v>
      </c>
      <c r="E7" s="5" t="s">
        <v>16</v>
      </c>
      <c r="F7" s="2">
        <v>9.75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>
      <c r="A8" s="5" t="str">
        <f>IF(((1/POISSON(B8,$C$2,FALSE))*$E$2) &gt; $G$2, $G$2, (1/POISSON(B8,$C$2,FALSE))*$E$2)</f>
        <v>0</v>
      </c>
      <c r="B8" s="2">
        <v>9</v>
      </c>
      <c r="C8" s="3"/>
      <c r="D8" s="5" t="str">
        <f>IF(1/POISSON(F8,$C$2,TRUE)&lt;1.11,1,1/POISSON(F8,$C$2,TRUE))</f>
        <v>0</v>
      </c>
      <c r="E8" s="5" t="str">
        <f>IF(IF(100/(100-(100/(1/POISSON(F8,$C$2,TRUE))))*$F$2 &lt; 1.08 , 1, (100/(100-(100/(1/POISSON(F8,$C$2,TRUE)))))*$F$2) &gt; $G$2 , $G$2 , IF(100/(100-(100/(1/POISSON(F8,$C$2,TRUE))))*$F$2 &lt; 1.08 , 1, (100/(100-(100/(1/POISSON(F8,$C$2,TRUE)))))*$F$2))</f>
        <v>0</v>
      </c>
      <c r="F8" s="2">
        <v>9.25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>
      <c r="A9" s="5" t="str">
        <f>IF(((1/POISSON(B9,$C$2,FALSE))*$E$2) &gt; $G$2, $G$2, (1/POISSON(B9,$C$2,FALSE))*$E$2)</f>
        <v>0</v>
      </c>
      <c r="B9" s="2">
        <v>8.5</v>
      </c>
      <c r="C9" s="3"/>
      <c r="D9" s="5" t="str">
        <f>IF(1/POISSON(F9,$C$2,TRUE)&lt;1.11,1,1/POISSON(F9,$C$2,TRUE))</f>
        <v>0</v>
      </c>
      <c r="E9" s="5" t="str">
        <f>IF(IF(100/(100-(100/(1/POISSON(F9,$C$2,TRUE))))*$F$2 &lt; 1.08 , 1, (100/(100-(100/(1/POISSON(F9,$C$2,TRUE)))))*$F$2) &gt; $G$2 , $G$2 , IF(100/(100-(100/(1/POISSON(F9,$C$2,TRUE))))*$F$2 &lt; 1.08 , 1, (100/(100-(100/(1/POISSON(F9,$C$2,TRUE)))))*$F$2))</f>
        <v>0</v>
      </c>
      <c r="F9" s="2">
        <v>8.75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>
      <c r="A10" s="5" t="str">
        <f>IF(((1/POISSON(B10,$C$2,FALSE))*$E$2) &gt; $G$2, $G$2, (1/POISSON(B10,$C$2,FALSE))*$E$2)</f>
        <v>0</v>
      </c>
      <c r="B10" s="2">
        <v>8</v>
      </c>
      <c r="C10" s="3"/>
      <c r="D10" s="5" t="str">
        <f>IF(1/POISSON(F10,$C$2,TRUE)&lt;1.11,1,1/POISSON(F10,$C$2,TRUE))</f>
        <v>0</v>
      </c>
      <c r="E10" s="5" t="str">
        <f>IF(IF(100/(100-(100/(1/POISSON(F10,$C$2,TRUE))))*$F$2 &lt; 1.08 , 1, (100/(100-(100/(1/POISSON(F10,$C$2,TRUE)))))*$F$2) &gt; $G$2 , $G$2 , IF(100/(100-(100/(1/POISSON(F10,$C$2,TRUE))))*$F$2 &lt; 1.08 , 1, (100/(100-(100/(1/POISSON(F10,$C$2,TRUE)))))*$F$2))</f>
        <v>0</v>
      </c>
      <c r="F10" s="2">
        <v>8.25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>
      <c r="A11" s="5" t="str">
        <f>IF(((1/POISSON(B11,$C$2,FALSE))*$E$2) &gt; $G$2, $G$2, (1/POISSON(B11,$C$2,FALSE))*$E$2)</f>
        <v>0</v>
      </c>
      <c r="B11" s="2">
        <v>7.5</v>
      </c>
      <c r="C11" s="3"/>
      <c r="D11" s="5" t="str">
        <f>IF(1/POISSON(F11,$C$2,TRUE)&lt;1.11,1,1/POISSON(F11,$C$2,TRUE))</f>
        <v>0</v>
      </c>
      <c r="E11" s="5" t="str">
        <f>IF(IF(100/(100-(100/(1/POISSON(F11,$C$2,TRUE))))*$F$2 &lt; 1.08 , 1, (100/(100-(100/(1/POISSON(F11,$C$2,TRUE)))))*$F$2) &gt; $G$2 , $G$2 , IF(100/(100-(100/(1/POISSON(F11,$C$2,TRUE))))*$F$2 &lt; 1.08 , 1, (100/(100-(100/(1/POISSON(F11,$C$2,TRUE)))))*$F$2))</f>
        <v>0</v>
      </c>
      <c r="F11" s="2">
        <v>7.75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>
      <c r="A12" s="5" t="str">
        <f>IF(((1/POISSON(B12,$C$2,FALSE))*$E$2) &gt; $G$2, $G$2, (1/POISSON(B12,$C$2,FALSE))*$E$2)</f>
        <v>0</v>
      </c>
      <c r="B12" s="2">
        <v>7</v>
      </c>
      <c r="C12" s="3"/>
      <c r="D12" s="5" t="str">
        <f>IF(1/POISSON(F12,$C$2,TRUE)&lt;1.11,1,1/POISSON(F12,$C$2,TRUE))</f>
        <v>0</v>
      </c>
      <c r="E12" s="5" t="str">
        <f>IF(IF(100/(100-(100/(1/POISSON(F12,$C$2,TRUE))))*$F$2 &lt; 1.08 , 1, (100/(100-(100/(1/POISSON(F12,$C$2,TRUE)))))*$F$2) &gt; $G$2 , $G$2 , IF(100/(100-(100/(1/POISSON(F12,$C$2,TRUE))))*$F$2 &lt; 1.08 , 1, (100/(100-(100/(1/POISSON(F12,$C$2,TRUE)))))*$F$2))</f>
        <v>0</v>
      </c>
      <c r="F12" s="2">
        <v>7.25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>
      <c r="A13" s="5" t="str">
        <f>IF(((1/POISSON(B13,$C$2,FALSE))*$E$2) &gt; $G$2, $G$2, (1/POISSON(B13,$C$2,FALSE))*$E$2)</f>
        <v>0</v>
      </c>
      <c r="B13" s="2">
        <v>6.5</v>
      </c>
      <c r="C13" s="3"/>
      <c r="D13" s="5" t="str">
        <f>IF(1/POISSON(F13,$C$2,TRUE)&lt;1.11,1,1/POISSON(F13,$C$2,TRUE))</f>
        <v>0</v>
      </c>
      <c r="E13" s="5" t="str">
        <f>IF(IF(100/(100-(100/(1/POISSON(F13,$C$2,TRUE))))*$F$2 &lt; 1.08 , 1, (100/(100-(100/(1/POISSON(F13,$C$2,TRUE)))))*$F$2) &gt; $G$2 , $G$2 , IF(100/(100-(100/(1/POISSON(F13,$C$2,TRUE))))*$F$2 &lt; 1.08 , 1, (100/(100-(100/(1/POISSON(F13,$C$2,TRUE)))))*$F$2))</f>
        <v>0</v>
      </c>
      <c r="F13" s="2">
        <v>6.75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>
      <c r="A14" s="5" t="str">
        <f>IF(((1/POISSON(B14,$C$2,FALSE))*$E$2) &gt; $G$2, $G$2, (1/POISSON(B14,$C$2,FALSE))*$E$2)</f>
        <v>0</v>
      </c>
      <c r="B14" s="2">
        <v>6</v>
      </c>
      <c r="C14" s="3"/>
      <c r="D14" s="5" t="str">
        <f>IF(1/POISSON(F14,$C$2,TRUE)&lt;1.11,1,1/POISSON(F14,$C$2,TRUE))</f>
        <v>0</v>
      </c>
      <c r="E14" s="5" t="str">
        <f>IF(IF(100/(100-(100/(1/POISSON(F14,$C$2,TRUE))))*$F$2 &lt; 1.08 , 1, (100/(100-(100/(1/POISSON(F14,$C$2,TRUE)))))*$F$2) &gt; $G$2 , $G$2 , IF(100/(100-(100/(1/POISSON(F14,$C$2,TRUE))))*$F$2 &lt; 1.08 , 1, (100/(100-(100/(1/POISSON(F14,$C$2,TRUE)))))*$F$2))</f>
        <v>0</v>
      </c>
      <c r="F14" s="2">
        <v>6.25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>
      <c r="A15" s="5" t="str">
        <f>IF(((1/POISSON(B15,$C$2,FALSE))*$E$2) &gt; $G$2, $G$2, (1/POISSON(B15,$C$2,FALSE))*$E$2)</f>
        <v>0</v>
      </c>
      <c r="B15" s="2">
        <v>5.5</v>
      </c>
      <c r="C15" s="3"/>
      <c r="D15" s="5" t="str">
        <f>IF(1/POISSON(F15,$C$2,TRUE)&lt;1.11,1,1/POISSON(F15,$C$2,TRUE))</f>
        <v>0</v>
      </c>
      <c r="E15" s="5" t="str">
        <f>IF(IF(100/(100-(100/(1/POISSON(F15,$C$2,TRUE))))*$F$2 &lt; 1.08 , 1, (100/(100-(100/(1/POISSON(F15,$C$2,TRUE)))))*$F$2) &gt; $G$2 , $G$2 , IF(100/(100-(100/(1/POISSON(F15,$C$2,TRUE))))*$F$2 &lt; 1.08 , 1, (100/(100-(100/(1/POISSON(F15,$C$2,TRUE)))))*$F$2))</f>
        <v>0</v>
      </c>
      <c r="F15" s="2">
        <v>5.75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>
      <c r="A16" s="5" t="str">
        <f>IF(((1/POISSON(B16,$C$2,FALSE))*$E$2) &gt; $G$2, $G$2, (1/POISSON(B16,$C$2,FALSE))*$E$2)</f>
        <v>0</v>
      </c>
      <c r="B16" s="2">
        <v>5</v>
      </c>
      <c r="C16" s="3"/>
      <c r="D16" s="5" t="str">
        <f>IF(1/POISSON(F16,$C$2,TRUE)&lt;1.11,1,1/POISSON(F16,$C$2,TRUE))</f>
        <v>0</v>
      </c>
      <c r="E16" s="5" t="str">
        <f>IF(IF(100/(100-(100/(1/POISSON(F16,$C$2,TRUE))))*$F$2 &lt; 1.08 , 1, (100/(100-(100/(1/POISSON(F16,$C$2,TRUE)))))*$F$2) &gt; $G$2 , $G$2 , IF(100/(100-(100/(1/POISSON(F16,$C$2,TRUE))))*$F$2 &lt; 1.08 , 1, (100/(100-(100/(1/POISSON(F16,$C$2,TRUE)))))*$F$2))</f>
        <v>0</v>
      </c>
      <c r="F16" s="2">
        <v>5.25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6">
      <c r="A17" s="5" t="str">
        <f>IF(((1/POISSON(B17,$C$2,FALSE))*$E$2) &gt; $G$2, $G$2, (1/POISSON(B17,$C$2,FALSE))*$E$2)</f>
        <v>0</v>
      </c>
      <c r="B17" s="2">
        <v>4.5</v>
      </c>
      <c r="C17" s="3"/>
      <c r="D17" s="5" t="str">
        <f>IF(1/POISSON(F17,$C$2,TRUE)&lt;1.11,1,1/POISSON(F17,$C$2,TRUE))</f>
        <v>0</v>
      </c>
      <c r="E17" s="5" t="str">
        <f>IF(IF(100/(100-(100/(1/POISSON(F17,$C$2,TRUE))))*$F$2 &lt; 1.08 , 1, (100/(100-(100/(1/POISSON(F17,$C$2,TRUE)))))*$F$2) &gt; $G$2 , $G$2 , IF(100/(100-(100/(1/POISSON(F17,$C$2,TRUE))))*$F$2 &lt; 1.08 , 1, (100/(100-(100/(1/POISSON(F17,$C$2,TRUE)))))*$F$2))</f>
        <v>0</v>
      </c>
      <c r="F17" s="2">
        <v>4.75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6">
      <c r="A18" s="5" t="str">
        <f>IF(((1/POISSON(B18,$C$2,FALSE))*$E$2) &gt; $G$2, $G$2, (1/POISSON(B18,$C$2,FALSE))*$E$2)</f>
        <v>0</v>
      </c>
      <c r="B18" s="2">
        <v>4</v>
      </c>
      <c r="C18" s="3"/>
      <c r="D18" s="5" t="str">
        <f>IF(1/POISSON(F18,$C$2,TRUE)&lt;1.11,1,1/POISSON(F18,$C$2,TRUE))</f>
        <v>0</v>
      </c>
      <c r="E18" s="5" t="str">
        <f>IF(IF(100/(100-(100/(1/POISSON(F18,$C$2,TRUE))))*$F$2 &lt; 1.08 , 1, (100/(100-(100/(1/POISSON(F18,$C$2,TRUE)))))*$F$2) &gt; $G$2 , $G$2 , IF(100/(100-(100/(1/POISSON(F18,$C$2,TRUE))))*$F$2 &lt; 1.08 , 1, (100/(100-(100/(1/POISSON(F18,$C$2,TRUE)))))*$F$2))</f>
        <v>0</v>
      </c>
      <c r="F18" s="2">
        <v>4.25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6">
      <c r="A19" s="5" t="str">
        <f>IF(((1/POISSON(B19,$C$2,FALSE))*$E$2) &gt; $G$2, $G$2, (1/POISSON(B19,$C$2,FALSE))*$E$2)</f>
        <v>0</v>
      </c>
      <c r="B19" s="2">
        <v>3.5</v>
      </c>
      <c r="C19" s="3"/>
      <c r="D19" s="5" t="str">
        <f>IF(1/POISSON(F19,$C$2,TRUE)&lt;1.11,1,1/POISSON(F19,$C$2,TRUE))</f>
        <v>0</v>
      </c>
      <c r="E19" s="5" t="str">
        <f>IF(IF(100/(100-(100/(1/POISSON(F19,$C$2,TRUE))))*$F$2 &lt; 1.08 , 1, (100/(100-(100/(1/POISSON(F19,$C$2,TRUE)))))*$F$2) &gt; $G$2 , $G$2 , IF(100/(100-(100/(1/POISSON(F19,$C$2,TRUE))))*$F$2 &lt; 1.08 , 1, (100/(100-(100/(1/POISSON(F19,$C$2,TRUE)))))*$F$2))</f>
        <v>0</v>
      </c>
      <c r="F19" s="2">
        <v>3.75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>
      <c r="A20" s="5" t="str">
        <f>IF(((1/POISSON(B20,$C$2,FALSE))*$E$2) &gt; $G$2, $G$2, (1/POISSON(B20,$C$2,FALSE))*$E$2)</f>
        <v>0</v>
      </c>
      <c r="B20" s="2">
        <v>3</v>
      </c>
      <c r="C20" s="3"/>
      <c r="D20" s="5" t="str">
        <f>IF(1/POISSON(F20,$C$2,TRUE)&lt;1.11,1,1/POISSON(F20,$C$2,TRUE))</f>
        <v>0</v>
      </c>
      <c r="E20" s="5" t="str">
        <f>IF(IF(100/(100-(100/(1/POISSON(F20,$C$2,TRUE))))*$F$2 &lt; 1.08 , 1, (100/(100-(100/(1/POISSON(F20,$C$2,TRUE)))))*$F$2) &gt; $G$2 , $G$2 , IF(100/(100-(100/(1/POISSON(F20,$C$2,TRUE))))*$F$2 &lt; 1.08 , 1, (100/(100-(100/(1/POISSON(F20,$C$2,TRUE)))))*$F$2))</f>
        <v>0</v>
      </c>
      <c r="F20" s="2">
        <v>3.25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6">
      <c r="A21" s="5" t="str">
        <f>IF(((1/POISSON(B21,$C$2,FALSE))*$E$2) &gt; $G$2, $G$2, (1/POISSON(B21,$C$2,FALSE))*$E$2)</f>
        <v>0</v>
      </c>
      <c r="B21" s="2">
        <v>2</v>
      </c>
      <c r="C21" s="3"/>
      <c r="D21" s="5" t="str">
        <f>IF(1/POISSON(F21,$C$2,TRUE)&lt;1.11,1,1/POISSON(F21,$C$2,TRUE))</f>
        <v>0</v>
      </c>
      <c r="E21" s="5" t="str">
        <f>IF(IF(100/(100-(100/(1/POISSON(F21,$C$2,TRUE))))*$F$2 &lt; 1.08 , 1, (100/(100-(100/(1/POISSON(F21,$C$2,TRUE)))))*$F$2) &gt; $G$2 , $G$2 , IF(100/(100-(100/(1/POISSON(F21,$C$2,TRUE))))*$F$2 &lt; 1.08 , 1, (100/(100-(100/(1/POISSON(F21,$C$2,TRUE)))))*$F$2))</f>
        <v>0</v>
      </c>
      <c r="F21" s="2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6">
      <c r="A22" s="5" t="str">
        <f>IF(((1/POISSON(B22,$C$2,FALSE))*$E$2) &gt; $G$2, $G$2, (1/POISSON(B22,$C$2,FALSE))*$E$2)</f>
        <v>0</v>
      </c>
      <c r="B22" s="2">
        <v>1</v>
      </c>
      <c r="C22" s="3"/>
      <c r="D22" s="5" t="str">
        <f>IF(1/POISSON(F22,$C$2,TRUE)&lt;1.11,1,1/POISSON(F22,$C$2,TRUE))</f>
        <v>0</v>
      </c>
      <c r="E22" s="5" t="str">
        <f>IF(IF(100/(100-(100/(1/POISSON(F22,$C$2,TRUE))))*$F$2 &lt; 1.08 , 1, (100/(100-(100/(1/POISSON(F22,$C$2,TRUE)))))*$F$2) &gt; $G$2 , $G$2 , IF(100/(100-(100/(1/POISSON(F22,$C$2,TRUE))))*$F$2 &lt; 1.08 , 1, (100/(100-(100/(1/POISSON(F22,$C$2,TRUE)))))*$F$2))</f>
        <v>0</v>
      </c>
      <c r="F22" s="2">
        <v>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:F4"/>
    <mergeCell ref="A4: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2018-09-25T15:59:57+02:00</dcterms:created>
  <dcterms:modified xsi:type="dcterms:W3CDTF">2018-09-25T15:59:57+02:00</dcterms:modified>
  <dc:title>Untitled Spreadsheet</dc:title>
  <dc:description/>
  <dc:subject/>
  <cp:keywords/>
  <cp:category/>
</cp:coreProperties>
</file>