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thon Daniel Rivas\Downloads\"/>
    </mc:Choice>
  </mc:AlternateContent>
  <xr:revisionPtr revIDLastSave="0" documentId="8_{A7AAEA9C-4B58-4341-A229-35E442C3B5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4" r:id="rId1"/>
    <sheet name="Hoja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5" l="1"/>
  <c r="A10" i="5"/>
  <c r="A11" i="5"/>
  <c r="A12" i="5"/>
  <c r="A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tc={9D2CD504-5C85-4073-B12C-E2A85367BCCA}</author>
    <author>tc={EFACDCF0-37E8-499E-8204-E63984FDE856}</author>
  </authors>
  <commentList>
    <comment ref="C1" authorId="0" shapeId="0" xr:uid="{9D2CD504-5C85-4073-B12C-E2A85367BC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Llamada Cliente, Correo Cliente, WhatsApp Cliente.
Validacion Preventiva Por Cliente.
Patrullaje AI27</t>
      </text>
    </comment>
    <comment ref="H1" authorId="1" shapeId="0" xr:uid="{EFACDCF0-37E8-499E-8204-E63984FDE85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Coordenada definida después de análisis. Independiente si se encuentra o no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tc={D6D0BD56-A654-4024-8F00-3D06BFFCCE68}</author>
    <author>tc={20303CBE-92B6-46C1-AE91-C558945357ED}</author>
  </authors>
  <commentList>
    <comment ref="C7" authorId="0" shapeId="0" xr:uid="{D6D0BD56-A654-4024-8F00-3D06BFFCCE6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Llamada Cliente, Correo Cliente, WhatsApp Cliente.
Validacion Preventiva Por Cliente.
Patrullaje AI27</t>
      </text>
    </comment>
    <comment ref="H7" authorId="1" shapeId="0" xr:uid="{20303CBE-92B6-46C1-AE91-C55894535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Coordenada definida después de análisis. Independiente si se encuentra o no</t>
      </text>
    </comment>
  </commentList>
</comments>
</file>

<file path=xl/sharedStrings.xml><?xml version="1.0" encoding="utf-8"?>
<sst xmlns="http://schemas.openxmlformats.org/spreadsheetml/2006/main" count="294" uniqueCount="106">
  <si>
    <t>Dia</t>
  </si>
  <si>
    <t>Motivo Entrada</t>
  </si>
  <si>
    <t>Placas</t>
  </si>
  <si>
    <t>Eco</t>
  </si>
  <si>
    <t>Marca</t>
  </si>
  <si>
    <t>Modelo</t>
  </si>
  <si>
    <t>Estado</t>
  </si>
  <si>
    <t>Jueves</t>
  </si>
  <si>
    <t>Llamada cliente</t>
  </si>
  <si>
    <t>53FA7F</t>
  </si>
  <si>
    <t>KENWORTH</t>
  </si>
  <si>
    <t>Tepeji</t>
  </si>
  <si>
    <t>Hidalgo</t>
  </si>
  <si>
    <t>Tepozotlán - Palmillas</t>
  </si>
  <si>
    <t>CONSUMADO</t>
  </si>
  <si>
    <t>Miércoles</t>
  </si>
  <si>
    <t>Correo cliente</t>
  </si>
  <si>
    <t>625AT7</t>
  </si>
  <si>
    <t>Polotitlán</t>
  </si>
  <si>
    <t>RECUPERADO</t>
  </si>
  <si>
    <t xml:space="preserve">Viernes </t>
  </si>
  <si>
    <t>Bitácora CM</t>
  </si>
  <si>
    <t>20AX8C</t>
  </si>
  <si>
    <t>INTERNACIONAL</t>
  </si>
  <si>
    <t>Coacalco</t>
  </si>
  <si>
    <t xml:space="preserve"> 19AX9H</t>
  </si>
  <si>
    <t>SE</t>
  </si>
  <si>
    <t> San José Carpinteros</t>
  </si>
  <si>
    <t>Puebla</t>
  </si>
  <si>
    <t xml:space="preserve"> Esperanza - Amozoc</t>
  </si>
  <si>
    <t>Domingo</t>
  </si>
  <si>
    <t>43AL3E</t>
  </si>
  <si>
    <t>TNA01</t>
  </si>
  <si>
    <t>Esperanza</t>
  </si>
  <si>
    <t xml:space="preserve">Amozoc - Esperanza </t>
  </si>
  <si>
    <t>Lunes</t>
  </si>
  <si>
    <t>Whatsapp cliente</t>
  </si>
  <si>
    <t>51AR5Y</t>
  </si>
  <si>
    <t>Jilotepec</t>
  </si>
  <si>
    <t>80FA5H</t>
  </si>
  <si>
    <t>Zona Sin Asignación de Nombre de Col 1</t>
  </si>
  <si>
    <t>43BB8K</t>
  </si>
  <si>
    <t>EBA22</t>
  </si>
  <si>
    <t>San José Iturbide</t>
  </si>
  <si>
    <t>Guanajuato</t>
  </si>
  <si>
    <t>San luis - Chichimequillas</t>
  </si>
  <si>
    <t>24AR2X</t>
  </si>
  <si>
    <t>Libramiento Poniente SLP</t>
  </si>
  <si>
    <t>64AM6J</t>
  </si>
  <si>
    <t>Querétaro, Santa María Ajolopan</t>
  </si>
  <si>
    <t>Santa María Ajolopan</t>
  </si>
  <si>
    <t>Martes</t>
  </si>
  <si>
    <t>84AK4P</t>
  </si>
  <si>
    <t>Santa María Coapan</t>
  </si>
  <si>
    <t>Tehuacán - Oaxaca</t>
  </si>
  <si>
    <t>44AK6E</t>
  </si>
  <si>
    <t>Santa María La Rivera</t>
  </si>
  <si>
    <t xml:space="preserve">VIernes </t>
  </si>
  <si>
    <t>70AZ1A</t>
  </si>
  <si>
    <t>T680</t>
  </si>
  <si>
    <t>78FA8G</t>
  </si>
  <si>
    <t>Olivia Martinez Mata</t>
  </si>
  <si>
    <t>Longitud</t>
  </si>
  <si>
    <t>Municipio</t>
  </si>
  <si>
    <t>Tramo</t>
  </si>
  <si>
    <t>Estatus</t>
  </si>
  <si>
    <t>México</t>
  </si>
  <si>
    <t xml:space="preserve">Paseo de la República </t>
  </si>
  <si>
    <t>San Luis Potosí</t>
  </si>
  <si>
    <t>Mexquitic de Carmona</t>
  </si>
  <si>
    <t>San Pablo de las Salinas</t>
  </si>
  <si>
    <t>La Palma Esperanza</t>
  </si>
  <si>
    <t>Latitud</t>
  </si>
  <si>
    <t>Fecha y Hora</t>
  </si>
  <si>
    <t>88BA6C</t>
  </si>
  <si>
    <t>NA</t>
  </si>
  <si>
    <t>18.94724 -97.723162</t>
  </si>
  <si>
    <t>No localizado</t>
  </si>
  <si>
    <t>N/A</t>
  </si>
  <si>
    <t xml:space="preserve">54AU8K </t>
  </si>
  <si>
    <t>3WKYD40X8PF524554</t>
  </si>
  <si>
    <t>20.532298, -100.649122</t>
  </si>
  <si>
    <t>20.363655, -100.799137</t>
  </si>
  <si>
    <t xml:space="preserve">Miercoles </t>
  </si>
  <si>
    <t>74AP5L</t>
  </si>
  <si>
    <t>3WKZD40X2MF517227</t>
  </si>
  <si>
    <t>37.95%</t>
  </si>
  <si>
    <t>19.762616, -98.64916</t>
  </si>
  <si>
    <t>Edo. Méx</t>
  </si>
  <si>
    <t>86AR5A</t>
  </si>
  <si>
    <t>3WKAPD9X6FF862541</t>
  </si>
  <si>
    <t>18.844007  -97.325867</t>
  </si>
  <si>
    <t>18.830322,-97.506048</t>
  </si>
  <si>
    <t>33AV4E</t>
  </si>
  <si>
    <t>T127</t>
  </si>
  <si>
    <t>3WKAD40X0EF844966</t>
  </si>
  <si>
    <t>19.496167, -99.015053</t>
  </si>
  <si>
    <t>NO APLICA</t>
  </si>
  <si>
    <t>San Simón de Bravo</t>
  </si>
  <si>
    <t>Orizaba-Puebla</t>
  </si>
  <si>
    <t>San Pedro Tenango</t>
  </si>
  <si>
    <t>Querétaro-Celaya</t>
  </si>
  <si>
    <t>Xala</t>
  </si>
  <si>
    <t>San José Cuyachapa</t>
  </si>
  <si>
    <t>Ecatepec de Morelos</t>
  </si>
  <si>
    <t>Circuito Exterior Mexiquense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</si>
</sst>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sz val="11"/>
      <color theme="1"/>
      <name val="Calibri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rgb="FFED7D3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21" fontId="4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0" fontId="4" fillId="0" borderId="0" xfId="0" applyNumberFormat="1" applyFont="1" applyAlignment="1">
      <alignment horizontal="center" vertical="center"/>
    </xf>
    <xf numFmtId="20" fontId="4" fillId="0" borderId="6" xfId="0" applyNumberFormat="1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22" fontId="4" fillId="0" borderId="0" xfId="0" applyNumberFormat="1" applyFont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ordinación LR Proyecto Aseguradoras" id="{AB0A7C79-BF13-48F7-BC32-9B83AF6FB2B9}" userId="S::lraseguradoras@ai27.com::849bcbcc-13ba-4d29-adcf-720e68724f6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1177C-B8CC-4D2A-9101-FF22164E8547}" name="Tabla13" displayName="Tabla13" ref="A1:M31" totalsRowShown="0" headerRowDxfId="14" dataDxfId="13">
  <autoFilter ref="A1:M31" xr:uid="{46CE46EA-FD20-4B99-A574-ED45BE668DEE}"/>
  <tableColumns count="13">
    <tableColumn id="9" xr3:uid="{FAD439C1-E841-40E7-AABF-F6FD0F836AAE}" name="Fecha y Hora" dataDxfId="12"/>
    <tableColumn id="2" xr3:uid="{72A87529-F0A8-480D-B54D-B6522850E48D}" name="Dia" dataDxfId="11"/>
    <tableColumn id="3" xr3:uid="{73545A54-70D2-41F2-89E6-4419F757F142}" name="Motivo Entrada" dataDxfId="10"/>
    <tableColumn id="4" xr3:uid="{61680A33-37A2-4205-8DDD-CF28F4E0D060}" name="Placas" dataDxfId="9"/>
    <tableColumn id="5" xr3:uid="{6023E3BD-DA77-4CA0-8BC2-328088C6B118}" name="Eco" dataDxfId="8"/>
    <tableColumn id="7" xr3:uid="{CF1C59E5-1622-46BA-8A85-54A24C9A4ECD}" name="Marca" dataDxfId="7"/>
    <tableColumn id="8" xr3:uid="{4814B250-BF1D-4E0E-8731-D1025BE70205}" name="Modelo" dataDxfId="6"/>
    <tableColumn id="11" xr3:uid="{909456B9-B519-43FB-BC4A-4EF842FD21B7}" name="Latitud" dataDxfId="4"/>
    <tableColumn id="12" xr3:uid="{F24E2EAE-840C-4646-9C00-FE8DE944DC78}" name="Longitud" dataDxfId="3"/>
    <tableColumn id="14" xr3:uid="{65271329-A6BA-4842-8EE2-00C63D054BA0}" name="Estado" dataDxfId="2"/>
    <tableColumn id="15" xr3:uid="{6D79DC00-A6B1-4466-B38C-02FDC09E7D51}" name="Municipio" dataDxfId="0"/>
    <tableColumn id="16" xr3:uid="{1AB29E05-F88D-4E6E-B6E0-41C5173BD739}" name="Tramo" dataDxfId="1"/>
    <tableColumn id="13" xr3:uid="{FE23521C-B200-4009-8A0C-8C5439A08986}" name="Estatus" dataDxfId="5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3-07-28T22:32:56.14" personId="{AB0A7C79-BF13-48F7-BC32-9B83AF6FB2B9}" id="{9D2CD504-5C85-4073-B12C-E2A85367BCCA}">
    <text>Llamada Cliente, Correo Cliente, WhatsApp Cliente.
Validacion Preventiva Por Cliente.
Patrullaje AI27</text>
  </threadedComment>
  <threadedComment ref="H1" dT="2023-07-28T22:34:57.08" personId="{AB0A7C79-BF13-48F7-BC32-9B83AF6FB2B9}" id="{EFACDCF0-37E8-499E-8204-E63984FDE856}">
    <text>Coordenada definida después de análisis. Independiente si se encuentra o no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" dT="2023-07-28T22:32:56.14" personId="{AB0A7C79-BF13-48F7-BC32-9B83AF6FB2B9}" id="{D6D0BD56-A654-4024-8F00-3D06BFFCCE68}">
    <text>Llamada Cliente, Correo Cliente, WhatsApp Cliente.
Validacion Preventiva Por Cliente.
Patrullaje AI27</text>
  </threadedComment>
  <threadedComment ref="H7" dT="2023-07-28T22:34:57.08" personId="{AB0A7C79-BF13-48F7-BC32-9B83AF6FB2B9}" id="{20303CBE-92B6-46C1-AE91-C558945357ED}">
    <text>Coordenada definida después de análisis. Independiente si se encuentra o no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B2F68-96FA-47C0-9BB5-E334A0D7B5ED}">
  <dimension ref="A1:M31"/>
  <sheetViews>
    <sheetView tabSelected="1" workbookViewId="0">
      <selection activeCell="B16" sqref="B16"/>
    </sheetView>
  </sheetViews>
  <sheetFormatPr baseColWidth="10" defaultColWidth="8.88671875" defaultRowHeight="14.4" x14ac:dyDescent="0.3"/>
  <cols>
    <col min="1" max="1" width="24.21875" customWidth="1"/>
    <col min="2" max="2" width="10.44140625" customWidth="1"/>
    <col min="3" max="3" width="19.5546875" customWidth="1"/>
    <col min="4" max="4" width="11.6640625" customWidth="1"/>
    <col min="5" max="5" width="9.88671875" customWidth="1"/>
    <col min="6" max="6" width="15.88671875" customWidth="1"/>
    <col min="7" max="7" width="12.44140625" customWidth="1"/>
    <col min="8" max="8" width="28.6640625" customWidth="1"/>
    <col min="9" max="9" width="29.6640625" style="17" customWidth="1"/>
    <col min="10" max="10" width="29.6640625" customWidth="1"/>
    <col min="11" max="11" width="29.6640625" style="17" customWidth="1"/>
    <col min="12" max="12" width="29.6640625" customWidth="1"/>
    <col min="13" max="13" width="21" style="17" customWidth="1"/>
  </cols>
  <sheetData>
    <row r="1" spans="1:13" x14ac:dyDescent="0.3">
      <c r="A1" s="2" t="s">
        <v>73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72</v>
      </c>
      <c r="I1" s="2" t="s">
        <v>62</v>
      </c>
      <c r="J1" s="2" t="s">
        <v>6</v>
      </c>
      <c r="K1" s="2" t="s">
        <v>63</v>
      </c>
      <c r="L1" s="2" t="s">
        <v>64</v>
      </c>
      <c r="M1" s="2" t="s">
        <v>65</v>
      </c>
    </row>
    <row r="2" spans="1:13" x14ac:dyDescent="0.3">
      <c r="A2" s="13">
        <v>45099.895138888889</v>
      </c>
      <c r="B2" s="1" t="s">
        <v>7</v>
      </c>
      <c r="C2" s="1" t="s">
        <v>8</v>
      </c>
      <c r="D2" s="1" t="s">
        <v>9</v>
      </c>
      <c r="E2" s="1">
        <v>49</v>
      </c>
      <c r="F2" s="1" t="s">
        <v>10</v>
      </c>
      <c r="G2" s="1">
        <v>2023</v>
      </c>
      <c r="H2" s="8">
        <v>19.849875000000001</v>
      </c>
      <c r="I2" s="1">
        <v>-99.284895000000006</v>
      </c>
      <c r="J2" s="1" t="s">
        <v>12</v>
      </c>
      <c r="K2" s="1" t="s">
        <v>11</v>
      </c>
      <c r="L2" s="1" t="s">
        <v>13</v>
      </c>
      <c r="M2" s="11" t="s">
        <v>14</v>
      </c>
    </row>
    <row r="3" spans="1:13" x14ac:dyDescent="0.3">
      <c r="A3" s="13">
        <v>45105.043055555558</v>
      </c>
      <c r="B3" s="1" t="s">
        <v>15</v>
      </c>
      <c r="C3" s="1" t="s">
        <v>16</v>
      </c>
      <c r="D3" s="1" t="s">
        <v>17</v>
      </c>
      <c r="E3" s="1">
        <v>110</v>
      </c>
      <c r="F3" s="1" t="s">
        <v>10</v>
      </c>
      <c r="G3" s="1">
        <v>2013</v>
      </c>
      <c r="H3" s="1">
        <v>20.254190999999999</v>
      </c>
      <c r="I3" s="1">
        <v>-99.846337000000005</v>
      </c>
      <c r="J3" s="1" t="s">
        <v>66</v>
      </c>
      <c r="K3" s="1" t="s">
        <v>18</v>
      </c>
      <c r="L3" s="1" t="s">
        <v>13</v>
      </c>
      <c r="M3" s="11" t="s">
        <v>19</v>
      </c>
    </row>
    <row r="4" spans="1:13" x14ac:dyDescent="0.3">
      <c r="A4" s="13">
        <v>45107.054861111108</v>
      </c>
      <c r="B4" s="1" t="s">
        <v>20</v>
      </c>
      <c r="C4" s="1" t="s">
        <v>21</v>
      </c>
      <c r="D4" s="1" t="s">
        <v>22</v>
      </c>
      <c r="E4" s="1">
        <v>36</v>
      </c>
      <c r="F4" s="1" t="s">
        <v>23</v>
      </c>
      <c r="G4" s="1">
        <v>2006</v>
      </c>
      <c r="H4" s="1">
        <v>19.676801000000001</v>
      </c>
      <c r="I4" s="7">
        <v>-99086405</v>
      </c>
      <c r="J4" s="1" t="s">
        <v>66</v>
      </c>
      <c r="K4" s="1" t="s">
        <v>70</v>
      </c>
      <c r="L4" s="1" t="s">
        <v>24</v>
      </c>
      <c r="M4" s="11" t="s">
        <v>19</v>
      </c>
    </row>
    <row r="5" spans="1:13" x14ac:dyDescent="0.3">
      <c r="A5" s="13">
        <v>45142.185416666667</v>
      </c>
      <c r="B5" s="1" t="s">
        <v>20</v>
      </c>
      <c r="C5" s="1" t="s">
        <v>8</v>
      </c>
      <c r="D5" s="1" t="s">
        <v>25</v>
      </c>
      <c r="E5" s="1" t="s">
        <v>26</v>
      </c>
      <c r="F5" s="1" t="s">
        <v>10</v>
      </c>
      <c r="G5" s="1">
        <v>2021</v>
      </c>
      <c r="H5" s="4">
        <v>19.000177999999998</v>
      </c>
      <c r="I5" s="1">
        <v>-97.880570000000006</v>
      </c>
      <c r="J5" s="1" t="s">
        <v>28</v>
      </c>
      <c r="K5" s="1" t="s">
        <v>27</v>
      </c>
      <c r="L5" s="1" t="s">
        <v>29</v>
      </c>
      <c r="M5" s="11" t="s">
        <v>19</v>
      </c>
    </row>
    <row r="6" spans="1:13" x14ac:dyDescent="0.3">
      <c r="A6" s="13">
        <v>45144.9846412037</v>
      </c>
      <c r="B6" s="1" t="s">
        <v>30</v>
      </c>
      <c r="C6" s="1" t="s">
        <v>8</v>
      </c>
      <c r="D6" s="1" t="s">
        <v>31</v>
      </c>
      <c r="E6" s="1" t="s">
        <v>32</v>
      </c>
      <c r="F6" s="1" t="s">
        <v>10</v>
      </c>
      <c r="G6" s="1">
        <v>2019</v>
      </c>
      <c r="H6" s="1">
        <v>18.864661999999999</v>
      </c>
      <c r="I6" s="1">
        <v>-97.388728</v>
      </c>
      <c r="J6" s="1" t="s">
        <v>28</v>
      </c>
      <c r="K6" s="1" t="s">
        <v>33</v>
      </c>
      <c r="L6" s="1" t="s">
        <v>34</v>
      </c>
      <c r="M6" s="11" t="s">
        <v>19</v>
      </c>
    </row>
    <row r="7" spans="1:13" x14ac:dyDescent="0.3">
      <c r="A7" s="13">
        <v>45144.9846412037</v>
      </c>
      <c r="B7" s="1" t="s">
        <v>30</v>
      </c>
      <c r="C7" s="1" t="s">
        <v>8</v>
      </c>
      <c r="D7" s="1" t="s">
        <v>31</v>
      </c>
      <c r="E7" s="1" t="s">
        <v>32</v>
      </c>
      <c r="F7" s="1" t="s">
        <v>10</v>
      </c>
      <c r="G7" s="1">
        <v>2019</v>
      </c>
      <c r="H7" s="1">
        <v>18.864661999999999</v>
      </c>
      <c r="I7" s="1">
        <v>-97.388728</v>
      </c>
      <c r="J7" s="1" t="s">
        <v>28</v>
      </c>
      <c r="K7" s="1" t="s">
        <v>33</v>
      </c>
      <c r="L7" s="1" t="s">
        <v>34</v>
      </c>
      <c r="M7" s="11" t="s">
        <v>14</v>
      </c>
    </row>
    <row r="8" spans="1:13" x14ac:dyDescent="0.3">
      <c r="A8" s="13">
        <v>45145.550694444442</v>
      </c>
      <c r="B8" s="1" t="s">
        <v>35</v>
      </c>
      <c r="C8" s="1" t="s">
        <v>36</v>
      </c>
      <c r="D8" s="1" t="s">
        <v>37</v>
      </c>
      <c r="E8" s="1">
        <v>164</v>
      </c>
      <c r="F8" s="1" t="s">
        <v>10</v>
      </c>
      <c r="G8" s="1">
        <v>2023</v>
      </c>
      <c r="H8" s="1">
        <v>20.080893</v>
      </c>
      <c r="I8" s="1">
        <v>-99.643770000000004</v>
      </c>
      <c r="J8" s="1" t="s">
        <v>66</v>
      </c>
      <c r="K8" s="1" t="s">
        <v>38</v>
      </c>
      <c r="L8" s="1" t="s">
        <v>13</v>
      </c>
      <c r="M8" s="11" t="s">
        <v>14</v>
      </c>
    </row>
    <row r="9" spans="1:13" x14ac:dyDescent="0.3">
      <c r="A9" s="13">
        <v>45145.429861111108</v>
      </c>
      <c r="B9" s="1" t="s">
        <v>35</v>
      </c>
      <c r="C9" s="1" t="s">
        <v>36</v>
      </c>
      <c r="D9" s="1" t="s">
        <v>39</v>
      </c>
      <c r="E9" s="1" t="s">
        <v>26</v>
      </c>
      <c r="F9" s="1" t="s">
        <v>10</v>
      </c>
      <c r="G9" s="1">
        <v>2023</v>
      </c>
      <c r="H9" s="1">
        <v>19.108998</v>
      </c>
      <c r="I9" s="1">
        <v>-98.186601999999993</v>
      </c>
      <c r="J9" s="1" t="s">
        <v>28</v>
      </c>
      <c r="K9" s="1" t="s">
        <v>28</v>
      </c>
      <c r="L9" s="3" t="s">
        <v>40</v>
      </c>
      <c r="M9" s="11" t="s">
        <v>19</v>
      </c>
    </row>
    <row r="10" spans="1:13" x14ac:dyDescent="0.3">
      <c r="A10" s="13">
        <v>45147.248611111114</v>
      </c>
      <c r="B10" s="1" t="s">
        <v>15</v>
      </c>
      <c r="C10" s="1" t="s">
        <v>8</v>
      </c>
      <c r="D10" s="1" t="s">
        <v>41</v>
      </c>
      <c r="E10" s="1" t="s">
        <v>42</v>
      </c>
      <c r="F10" s="1" t="s">
        <v>10</v>
      </c>
      <c r="G10" s="1">
        <v>2024</v>
      </c>
      <c r="H10" s="1">
        <v>21.050526999999999</v>
      </c>
      <c r="I10" s="1">
        <v>-100.481453</v>
      </c>
      <c r="J10" s="1" t="s">
        <v>44</v>
      </c>
      <c r="K10" s="1" t="s">
        <v>43</v>
      </c>
      <c r="L10" s="1" t="s">
        <v>45</v>
      </c>
      <c r="M10" s="11" t="s">
        <v>19</v>
      </c>
    </row>
    <row r="11" spans="1:13" x14ac:dyDescent="0.3">
      <c r="A11" s="13">
        <v>45148.162499999999</v>
      </c>
      <c r="B11" s="1" t="s">
        <v>7</v>
      </c>
      <c r="C11" s="1" t="s">
        <v>8</v>
      </c>
      <c r="D11" s="1" t="s">
        <v>46</v>
      </c>
      <c r="E11" s="1">
        <v>7</v>
      </c>
      <c r="F11" s="1" t="s">
        <v>10</v>
      </c>
      <c r="G11" s="1">
        <v>2021</v>
      </c>
      <c r="H11" s="1">
        <v>22.003083</v>
      </c>
      <c r="I11" s="1">
        <v>-100.844003</v>
      </c>
      <c r="J11" s="1" t="s">
        <v>68</v>
      </c>
      <c r="K11" s="1" t="s">
        <v>69</v>
      </c>
      <c r="L11" s="5" t="s">
        <v>47</v>
      </c>
      <c r="M11" s="11" t="s">
        <v>14</v>
      </c>
    </row>
    <row r="12" spans="1:13" x14ac:dyDescent="0.3">
      <c r="A12" s="13">
        <v>45149.238194444442</v>
      </c>
      <c r="B12" s="5" t="s">
        <v>20</v>
      </c>
      <c r="C12" s="6" t="s">
        <v>8</v>
      </c>
      <c r="D12" s="5" t="s">
        <v>48</v>
      </c>
      <c r="E12" s="5" t="s">
        <v>26</v>
      </c>
      <c r="F12" s="5" t="s">
        <v>10</v>
      </c>
      <c r="G12" s="5">
        <v>2020</v>
      </c>
      <c r="H12" s="1">
        <v>19.968902</v>
      </c>
      <c r="I12" s="1">
        <v>-99.057440999999997</v>
      </c>
      <c r="J12" s="1" t="s">
        <v>66</v>
      </c>
      <c r="K12" s="1" t="s">
        <v>49</v>
      </c>
      <c r="L12" s="5" t="s">
        <v>50</v>
      </c>
      <c r="M12" s="11" t="s">
        <v>19</v>
      </c>
    </row>
    <row r="13" spans="1:13" x14ac:dyDescent="0.3">
      <c r="A13" s="13">
        <v>45153.972222222219</v>
      </c>
      <c r="B13" s="5" t="s">
        <v>51</v>
      </c>
      <c r="C13" s="5" t="s">
        <v>16</v>
      </c>
      <c r="D13" s="5" t="s">
        <v>52</v>
      </c>
      <c r="E13" s="5">
        <v>1137</v>
      </c>
      <c r="F13" s="5" t="s">
        <v>10</v>
      </c>
      <c r="G13" s="5">
        <v>2018</v>
      </c>
      <c r="H13" s="1">
        <v>18.438265000000001</v>
      </c>
      <c r="I13" s="1">
        <v>-97.422568999999996</v>
      </c>
      <c r="J13" s="1" t="s">
        <v>28</v>
      </c>
      <c r="K13" s="1" t="s">
        <v>53</v>
      </c>
      <c r="L13" s="5" t="s">
        <v>54</v>
      </c>
      <c r="M13" s="11" t="s">
        <v>19</v>
      </c>
    </row>
    <row r="14" spans="1:13" x14ac:dyDescent="0.3">
      <c r="A14" s="13">
        <v>45154.515775462962</v>
      </c>
      <c r="B14" s="5" t="s">
        <v>15</v>
      </c>
      <c r="C14" s="5" t="s">
        <v>8</v>
      </c>
      <c r="D14" s="5" t="s">
        <v>55</v>
      </c>
      <c r="E14" s="5" t="s">
        <v>26</v>
      </c>
      <c r="F14" s="5" t="s">
        <v>10</v>
      </c>
      <c r="G14" s="5">
        <v>2019</v>
      </c>
      <c r="H14" s="6">
        <v>19.0751135</v>
      </c>
      <c r="I14" s="1">
        <v>-98.201907199999994</v>
      </c>
      <c r="J14" s="1" t="s">
        <v>28</v>
      </c>
      <c r="K14" s="1" t="s">
        <v>56</v>
      </c>
      <c r="L14" s="5" t="s">
        <v>28</v>
      </c>
      <c r="M14" s="11" t="s">
        <v>14</v>
      </c>
    </row>
    <row r="15" spans="1:13" x14ac:dyDescent="0.3">
      <c r="A15" s="13">
        <v>45156.775567129633</v>
      </c>
      <c r="B15" s="5" t="s">
        <v>57</v>
      </c>
      <c r="C15" s="5" t="s">
        <v>36</v>
      </c>
      <c r="D15" s="5" t="s">
        <v>58</v>
      </c>
      <c r="E15" s="5" t="s">
        <v>59</v>
      </c>
      <c r="F15" s="5" t="s">
        <v>10</v>
      </c>
      <c r="G15" s="5">
        <v>2023</v>
      </c>
      <c r="H15" s="1">
        <v>18.864508000000001</v>
      </c>
      <c r="I15" s="1">
        <v>-97.388530000000003</v>
      </c>
      <c r="J15" s="1" t="s">
        <v>28</v>
      </c>
      <c r="K15" s="1" t="s">
        <v>71</v>
      </c>
      <c r="L15" s="5" t="s">
        <v>34</v>
      </c>
      <c r="M15" s="11" t="s">
        <v>14</v>
      </c>
    </row>
    <row r="16" spans="1:13" x14ac:dyDescent="0.3">
      <c r="A16" s="13">
        <v>45161.71597222222</v>
      </c>
      <c r="B16" s="5" t="s">
        <v>15</v>
      </c>
      <c r="C16" s="5" t="s">
        <v>8</v>
      </c>
      <c r="D16" s="5" t="s">
        <v>60</v>
      </c>
      <c r="E16" s="5" t="s">
        <v>26</v>
      </c>
      <c r="F16" s="5" t="s">
        <v>10</v>
      </c>
      <c r="G16" s="5">
        <v>2023</v>
      </c>
      <c r="H16" s="10">
        <v>22.029322000000001</v>
      </c>
      <c r="I16" s="9">
        <v>-100.848417</v>
      </c>
      <c r="J16" s="5" t="s">
        <v>68</v>
      </c>
      <c r="K16" s="5" t="s">
        <v>61</v>
      </c>
      <c r="L16" s="5" t="s">
        <v>67</v>
      </c>
      <c r="M16" s="11" t="s">
        <v>14</v>
      </c>
    </row>
    <row r="17" spans="1:13" x14ac:dyDescent="0.3">
      <c r="A17" s="25">
        <v>45167.890277777777</v>
      </c>
      <c r="B17" s="5" t="s">
        <v>51</v>
      </c>
      <c r="C17" s="5" t="s">
        <v>36</v>
      </c>
      <c r="D17" s="5" t="s">
        <v>74</v>
      </c>
      <c r="E17" s="5" t="s">
        <v>26</v>
      </c>
      <c r="F17" s="5" t="s">
        <v>10</v>
      </c>
      <c r="G17" s="5">
        <v>2024</v>
      </c>
      <c r="H17" s="5">
        <v>18.947240000000001</v>
      </c>
      <c r="I17" s="17">
        <v>-97.723162000000002</v>
      </c>
      <c r="J17" s="5" t="s">
        <v>28</v>
      </c>
      <c r="K17" s="5" t="s">
        <v>98</v>
      </c>
      <c r="L17" s="5" t="s">
        <v>99</v>
      </c>
      <c r="M17" s="17" t="s">
        <v>97</v>
      </c>
    </row>
    <row r="18" spans="1:13" x14ac:dyDescent="0.3">
      <c r="A18" s="25">
        <v>45167.65</v>
      </c>
      <c r="B18" s="5" t="s">
        <v>51</v>
      </c>
      <c r="C18" s="5" t="s">
        <v>8</v>
      </c>
      <c r="D18" s="5" t="s">
        <v>79</v>
      </c>
      <c r="E18" s="18" t="s">
        <v>26</v>
      </c>
      <c r="F18" s="5" t="s">
        <v>10</v>
      </c>
      <c r="G18" s="5">
        <v>2023</v>
      </c>
      <c r="H18" s="5">
        <v>20.532298000000001</v>
      </c>
      <c r="I18" s="17">
        <v>-100.64912200000001</v>
      </c>
      <c r="J18" s="5" t="s">
        <v>44</v>
      </c>
      <c r="K18" s="5" t="s">
        <v>100</v>
      </c>
      <c r="L18" s="5" t="s">
        <v>101</v>
      </c>
      <c r="M18" s="17" t="s">
        <v>19</v>
      </c>
    </row>
    <row r="19" spans="1:13" x14ac:dyDescent="0.3">
      <c r="A19" s="25">
        <v>45168.447222222225</v>
      </c>
      <c r="B19" s="5" t="s">
        <v>83</v>
      </c>
      <c r="C19" s="5" t="s">
        <v>8</v>
      </c>
      <c r="D19" s="5" t="s">
        <v>84</v>
      </c>
      <c r="E19" s="5">
        <v>16</v>
      </c>
      <c r="F19" s="5" t="s">
        <v>10</v>
      </c>
      <c r="G19" s="5">
        <v>2021</v>
      </c>
      <c r="H19" s="5">
        <v>19.762616000000001</v>
      </c>
      <c r="I19" s="17">
        <v>-98.649159999999995</v>
      </c>
      <c r="J19" s="5" t="s">
        <v>66</v>
      </c>
      <c r="K19" s="5" t="s">
        <v>102</v>
      </c>
      <c r="L19" s="5" t="s">
        <v>102</v>
      </c>
      <c r="M19" s="17" t="s">
        <v>19</v>
      </c>
    </row>
    <row r="20" spans="1:13" x14ac:dyDescent="0.3">
      <c r="A20" s="25">
        <v>45168.806944444441</v>
      </c>
      <c r="B20" s="5" t="s">
        <v>83</v>
      </c>
      <c r="C20" s="5" t="s">
        <v>8</v>
      </c>
      <c r="D20" s="5" t="s">
        <v>89</v>
      </c>
      <c r="E20" s="5" t="s">
        <v>26</v>
      </c>
      <c r="F20" s="5" t="s">
        <v>10</v>
      </c>
      <c r="G20" s="5">
        <v>2015</v>
      </c>
      <c r="H20" s="5">
        <v>18.844007000000001</v>
      </c>
      <c r="I20" s="17">
        <v>-97.325867000000002</v>
      </c>
      <c r="J20" s="5" t="s">
        <v>28</v>
      </c>
      <c r="K20" s="17" t="s">
        <v>103</v>
      </c>
      <c r="L20" s="5" t="s">
        <v>99</v>
      </c>
      <c r="M20" s="17" t="s">
        <v>19</v>
      </c>
    </row>
    <row r="21" spans="1:13" x14ac:dyDescent="0.3">
      <c r="A21" s="25">
        <v>45169.044444444444</v>
      </c>
      <c r="B21" s="5" t="s">
        <v>7</v>
      </c>
      <c r="C21" s="5" t="s">
        <v>8</v>
      </c>
      <c r="D21" s="5" t="s">
        <v>93</v>
      </c>
      <c r="E21" s="5" t="s">
        <v>94</v>
      </c>
      <c r="F21" s="5" t="s">
        <v>10</v>
      </c>
      <c r="G21" s="5">
        <v>2014</v>
      </c>
      <c r="H21" s="5">
        <v>19.496167</v>
      </c>
      <c r="I21" s="17">
        <v>-99.015052999999995</v>
      </c>
      <c r="J21" s="5" t="s">
        <v>66</v>
      </c>
      <c r="K21" s="5" t="s">
        <v>104</v>
      </c>
      <c r="L21" s="5" t="s">
        <v>105</v>
      </c>
      <c r="M21" s="17" t="s">
        <v>14</v>
      </c>
    </row>
    <row r="22" spans="1:13" x14ac:dyDescent="0.3">
      <c r="A22" s="1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12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3">
      <c r="A24" s="12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3">
      <c r="A25" s="12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3">
      <c r="A26" s="12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x14ac:dyDescent="0.3">
      <c r="A27" s="12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3">
      <c r="A28" s="12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x14ac:dyDescent="0.3">
      <c r="A29" s="12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3">
      <c r="A30" s="12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3">
      <c r="A31" s="12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</sheetData>
  <phoneticPr fontId="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C679-EC10-417F-BFD7-5A90E4EAE600}">
  <dimension ref="A1:S12"/>
  <sheetViews>
    <sheetView workbookViewId="0">
      <selection activeCell="A8" sqref="A8:A12"/>
    </sheetView>
  </sheetViews>
  <sheetFormatPr baseColWidth="10" defaultRowHeight="14.4" x14ac:dyDescent="0.3"/>
  <cols>
    <col min="1" max="1" width="15.5546875" bestFit="1" customWidth="1"/>
    <col min="11" max="11" width="21.6640625" customWidth="1"/>
  </cols>
  <sheetData>
    <row r="1" spans="1:19" x14ac:dyDescent="0.3">
      <c r="A1" s="12">
        <v>45167</v>
      </c>
      <c r="B1" s="5" t="s">
        <v>51</v>
      </c>
      <c r="C1" s="5" t="s">
        <v>36</v>
      </c>
      <c r="D1" s="5" t="s">
        <v>74</v>
      </c>
      <c r="E1" s="5" t="s">
        <v>26</v>
      </c>
      <c r="F1" s="5" t="s">
        <v>75</v>
      </c>
      <c r="G1" s="5" t="s">
        <v>10</v>
      </c>
      <c r="H1" s="5">
        <v>2024</v>
      </c>
      <c r="I1" s="5" t="s">
        <v>75</v>
      </c>
      <c r="J1" s="14">
        <v>0.89027777777777783</v>
      </c>
      <c r="K1" s="5" t="s">
        <v>76</v>
      </c>
      <c r="L1" s="5" t="s">
        <v>77</v>
      </c>
      <c r="M1" s="5" t="s">
        <v>28</v>
      </c>
      <c r="N1" s="12">
        <v>45166</v>
      </c>
      <c r="O1" s="14">
        <v>0.89027777777777783</v>
      </c>
      <c r="P1" s="12">
        <v>45167</v>
      </c>
      <c r="Q1" s="15">
        <v>8.3333333333333332E-3</v>
      </c>
      <c r="R1" s="14">
        <v>0.11041666666666666</v>
      </c>
      <c r="S1" s="16" t="s">
        <v>78</v>
      </c>
    </row>
    <row r="2" spans="1:19" x14ac:dyDescent="0.3">
      <c r="A2" s="12">
        <v>45167</v>
      </c>
      <c r="B2" s="5" t="s">
        <v>51</v>
      </c>
      <c r="C2" s="5" t="s">
        <v>8</v>
      </c>
      <c r="D2" s="5" t="s">
        <v>79</v>
      </c>
      <c r="E2" s="18" t="s">
        <v>26</v>
      </c>
      <c r="F2" s="5" t="s">
        <v>80</v>
      </c>
      <c r="G2" s="5" t="s">
        <v>10</v>
      </c>
      <c r="H2" s="5">
        <v>2023</v>
      </c>
      <c r="I2" s="19">
        <v>0.39710000000000001</v>
      </c>
      <c r="J2" s="20">
        <v>0.65</v>
      </c>
      <c r="K2" s="5" t="s">
        <v>81</v>
      </c>
      <c r="L2" s="5" t="s">
        <v>82</v>
      </c>
      <c r="M2" s="5" t="s">
        <v>44</v>
      </c>
      <c r="N2" s="12">
        <v>45167</v>
      </c>
      <c r="O2" s="14">
        <v>0.59930555555555554</v>
      </c>
      <c r="P2" s="12">
        <v>45167</v>
      </c>
      <c r="Q2" s="14">
        <v>0.59930555555555554</v>
      </c>
      <c r="R2" s="15">
        <v>0</v>
      </c>
      <c r="S2" s="21" t="s">
        <v>19</v>
      </c>
    </row>
    <row r="3" spans="1:19" x14ac:dyDescent="0.3">
      <c r="A3" s="12">
        <v>45168</v>
      </c>
      <c r="B3" s="5" t="s">
        <v>83</v>
      </c>
      <c r="C3" s="5" t="s">
        <v>8</v>
      </c>
      <c r="D3" s="5" t="s">
        <v>84</v>
      </c>
      <c r="E3" s="5">
        <v>16</v>
      </c>
      <c r="F3" s="5" t="s">
        <v>85</v>
      </c>
      <c r="G3" s="5" t="s">
        <v>10</v>
      </c>
      <c r="H3" s="5">
        <v>2021</v>
      </c>
      <c r="I3" s="5" t="s">
        <v>86</v>
      </c>
      <c r="J3" s="14">
        <v>0.44722222222222219</v>
      </c>
      <c r="K3" s="5" t="s">
        <v>87</v>
      </c>
      <c r="L3" s="5" t="s">
        <v>87</v>
      </c>
      <c r="M3" s="5" t="s">
        <v>88</v>
      </c>
      <c r="N3" s="12">
        <v>45168</v>
      </c>
      <c r="O3" s="14">
        <v>0.4236111111111111</v>
      </c>
      <c r="P3" s="12">
        <v>45168</v>
      </c>
      <c r="Q3" s="14">
        <v>0.4236111111111111</v>
      </c>
      <c r="R3" s="15">
        <v>0</v>
      </c>
      <c r="S3" s="21" t="s">
        <v>19</v>
      </c>
    </row>
    <row r="4" spans="1:19" x14ac:dyDescent="0.3">
      <c r="A4" s="12">
        <v>45168</v>
      </c>
      <c r="B4" s="5" t="s">
        <v>83</v>
      </c>
      <c r="C4" s="5" t="s">
        <v>8</v>
      </c>
      <c r="D4" s="5" t="s">
        <v>89</v>
      </c>
      <c r="E4" s="5" t="s">
        <v>26</v>
      </c>
      <c r="F4" s="5" t="s">
        <v>90</v>
      </c>
      <c r="G4" s="5" t="s">
        <v>10</v>
      </c>
      <c r="H4" s="5">
        <v>2015</v>
      </c>
      <c r="I4" s="19">
        <v>0.76749999999999996</v>
      </c>
      <c r="J4" s="14">
        <v>0.80694444444444446</v>
      </c>
      <c r="K4" s="5" t="s">
        <v>91</v>
      </c>
      <c r="L4" s="5" t="s">
        <v>92</v>
      </c>
      <c r="M4" s="5" t="s">
        <v>28</v>
      </c>
      <c r="N4" s="12">
        <v>45168</v>
      </c>
      <c r="O4" s="14">
        <v>0.80694444444444446</v>
      </c>
      <c r="P4" s="12">
        <v>45168</v>
      </c>
      <c r="Q4" s="14">
        <v>0.85833333333333339</v>
      </c>
      <c r="R4" s="15">
        <v>4.8611111111111112E-2</v>
      </c>
      <c r="S4" s="21" t="s">
        <v>19</v>
      </c>
    </row>
    <row r="5" spans="1:19" x14ac:dyDescent="0.3">
      <c r="A5" s="12">
        <v>45169</v>
      </c>
      <c r="B5" s="5" t="s">
        <v>7</v>
      </c>
      <c r="C5" s="5" t="s">
        <v>8</v>
      </c>
      <c r="D5" s="5" t="s">
        <v>93</v>
      </c>
      <c r="E5" s="5" t="s">
        <v>94</v>
      </c>
      <c r="F5" s="5" t="s">
        <v>95</v>
      </c>
      <c r="G5" s="5" t="s">
        <v>10</v>
      </c>
      <c r="H5" s="5">
        <v>2014</v>
      </c>
      <c r="I5" s="19">
        <v>0.2263</v>
      </c>
      <c r="J5" s="14">
        <v>4.4444444444444446E-2</v>
      </c>
      <c r="K5" s="5" t="s">
        <v>96</v>
      </c>
      <c r="L5" s="5" t="s">
        <v>77</v>
      </c>
      <c r="M5" s="5" t="s">
        <v>88</v>
      </c>
      <c r="N5" s="12">
        <v>45169</v>
      </c>
      <c r="O5" s="14">
        <v>4.5833333333333337E-2</v>
      </c>
      <c r="P5" s="12">
        <v>45169</v>
      </c>
      <c r="Q5" s="14">
        <v>9.930555555555555E-2</v>
      </c>
      <c r="R5" s="15">
        <v>5.347222222222222E-2</v>
      </c>
      <c r="S5" s="16" t="s">
        <v>14</v>
      </c>
    </row>
    <row r="7" spans="1:19" x14ac:dyDescent="0.3">
      <c r="A7" s="22" t="s">
        <v>73</v>
      </c>
      <c r="B7" s="23" t="s">
        <v>0</v>
      </c>
      <c r="C7" s="23" t="s">
        <v>1</v>
      </c>
      <c r="D7" s="23" t="s">
        <v>2</v>
      </c>
      <c r="E7" s="23" t="s">
        <v>3</v>
      </c>
      <c r="F7" s="23" t="s">
        <v>4</v>
      </c>
      <c r="G7" s="23" t="s">
        <v>5</v>
      </c>
      <c r="H7" s="23" t="s">
        <v>72</v>
      </c>
      <c r="I7" s="23" t="s">
        <v>62</v>
      </c>
      <c r="J7" s="23" t="s">
        <v>6</v>
      </c>
      <c r="K7" s="23" t="s">
        <v>63</v>
      </c>
      <c r="L7" s="23" t="s">
        <v>64</v>
      </c>
      <c r="M7" s="24" t="s">
        <v>65</v>
      </c>
    </row>
    <row r="8" spans="1:19" x14ac:dyDescent="0.3">
      <c r="A8" s="25">
        <f>+A1+J1</f>
        <v>45167.890277777777</v>
      </c>
      <c r="B8" s="5" t="s">
        <v>51</v>
      </c>
      <c r="C8" s="5" t="s">
        <v>36</v>
      </c>
      <c r="D8" s="5" t="s">
        <v>74</v>
      </c>
      <c r="E8" s="5" t="s">
        <v>26</v>
      </c>
      <c r="F8" s="5" t="s">
        <v>10</v>
      </c>
      <c r="G8" s="5">
        <v>2024</v>
      </c>
      <c r="H8" s="5">
        <v>18.947240000000001</v>
      </c>
      <c r="I8">
        <v>-97.723162000000002</v>
      </c>
      <c r="J8" s="5" t="s">
        <v>28</v>
      </c>
      <c r="K8" s="5" t="s">
        <v>98</v>
      </c>
      <c r="L8" s="5" t="s">
        <v>99</v>
      </c>
      <c r="M8" t="s">
        <v>97</v>
      </c>
    </row>
    <row r="9" spans="1:19" x14ac:dyDescent="0.3">
      <c r="A9" s="25">
        <f t="shared" ref="A9:A12" si="0">+A2+J2</f>
        <v>45167.65</v>
      </c>
      <c r="B9" s="5" t="s">
        <v>51</v>
      </c>
      <c r="C9" s="5" t="s">
        <v>8</v>
      </c>
      <c r="D9" s="5" t="s">
        <v>79</v>
      </c>
      <c r="E9" s="18" t="s">
        <v>26</v>
      </c>
      <c r="F9" s="5" t="s">
        <v>10</v>
      </c>
      <c r="G9" s="5">
        <v>2023</v>
      </c>
      <c r="H9" s="5">
        <v>20.532298000000001</v>
      </c>
      <c r="I9">
        <v>-100.64912200000001</v>
      </c>
      <c r="J9" s="5" t="s">
        <v>44</v>
      </c>
      <c r="K9" s="5" t="s">
        <v>100</v>
      </c>
      <c r="L9" s="5" t="s">
        <v>101</v>
      </c>
      <c r="M9" t="s">
        <v>19</v>
      </c>
    </row>
    <row r="10" spans="1:19" x14ac:dyDescent="0.3">
      <c r="A10" s="25">
        <f t="shared" si="0"/>
        <v>45168.447222222225</v>
      </c>
      <c r="B10" s="5" t="s">
        <v>83</v>
      </c>
      <c r="C10" s="5" t="s">
        <v>8</v>
      </c>
      <c r="D10" s="5" t="s">
        <v>84</v>
      </c>
      <c r="E10" s="5">
        <v>16</v>
      </c>
      <c r="F10" s="5" t="s">
        <v>10</v>
      </c>
      <c r="G10" s="5">
        <v>2021</v>
      </c>
      <c r="H10" s="5">
        <v>19.762616000000001</v>
      </c>
      <c r="I10">
        <v>-98.649159999999995</v>
      </c>
      <c r="J10" s="5" t="s">
        <v>66</v>
      </c>
      <c r="K10" s="5" t="s">
        <v>102</v>
      </c>
      <c r="L10" s="5" t="s">
        <v>102</v>
      </c>
      <c r="M10" t="s">
        <v>19</v>
      </c>
    </row>
    <row r="11" spans="1:19" x14ac:dyDescent="0.3">
      <c r="A11" s="25">
        <f t="shared" si="0"/>
        <v>45168.806944444441</v>
      </c>
      <c r="B11" s="5" t="s">
        <v>83</v>
      </c>
      <c r="C11" s="5" t="s">
        <v>8</v>
      </c>
      <c r="D11" s="5" t="s">
        <v>89</v>
      </c>
      <c r="E11" s="5" t="s">
        <v>26</v>
      </c>
      <c r="F11" s="5" t="s">
        <v>10</v>
      </c>
      <c r="G11" s="5">
        <v>2015</v>
      </c>
      <c r="H11" s="5">
        <v>18.844007000000001</v>
      </c>
      <c r="I11">
        <v>-97.325867000000002</v>
      </c>
      <c r="J11" s="5" t="s">
        <v>28</v>
      </c>
      <c r="K11" t="s">
        <v>103</v>
      </c>
      <c r="L11" s="5" t="s">
        <v>99</v>
      </c>
      <c r="M11" t="s">
        <v>19</v>
      </c>
    </row>
    <row r="12" spans="1:19" x14ac:dyDescent="0.3">
      <c r="A12" s="25">
        <f t="shared" si="0"/>
        <v>45169.044444444444</v>
      </c>
      <c r="B12" s="5" t="s">
        <v>7</v>
      </c>
      <c r="C12" s="5" t="s">
        <v>8</v>
      </c>
      <c r="D12" s="5" t="s">
        <v>93</v>
      </c>
      <c r="E12" s="5" t="s">
        <v>94</v>
      </c>
      <c r="F12" s="5" t="s">
        <v>10</v>
      </c>
      <c r="G12" s="5">
        <v>2014</v>
      </c>
      <c r="H12" s="5">
        <v>19.496167</v>
      </c>
      <c r="I12">
        <v>-99.015052999999995</v>
      </c>
      <c r="J12" s="5" t="s">
        <v>66</v>
      </c>
      <c r="K12" s="5" t="s">
        <v>104</v>
      </c>
      <c r="L12" s="5" t="s">
        <v>105</v>
      </c>
      <c r="M12" t="s">
        <v>14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Elthon Daniel Rivas</dc:creator>
  <cp:keywords/>
  <dc:description/>
  <cp:lastModifiedBy>Elthon Daniel Rivas</cp:lastModifiedBy>
  <cp:revision/>
  <dcterms:created xsi:type="dcterms:W3CDTF">2023-07-28T20:42:45Z</dcterms:created>
  <dcterms:modified xsi:type="dcterms:W3CDTF">2023-08-31T16:28:46Z</dcterms:modified>
  <cp:category/>
  <cp:contentStatus/>
</cp:coreProperties>
</file>