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aisa/Documents/NA_Correction/Demo/"/>
    </mc:Choice>
  </mc:AlternateContent>
  <xr:revisionPtr revIDLastSave="0" documentId="13_ncr:1_{AACB71B7-9A9D-2F4F-9FC6-EB5C45A88E1C}" xr6:coauthVersionLast="43" xr6:coauthVersionMax="43" xr10:uidLastSave="{00000000-0000-0000-0000-000000000000}"/>
  <bookViews>
    <workbookView xWindow="780" yWindow="960" windowWidth="27640" windowHeight="15580" xr2:uid="{00000000-000D-0000-FFFF-FFFF00000000}"/>
  </bookViews>
  <sheets>
    <sheet name="Sheet1" sheetId="2" r:id="rId1"/>
  </sheets>
  <externalReferences>
    <externalReference r:id="rId2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<sst xmlns="http://schemas.openxmlformats.org/spreadsheetml/2006/main" count="14" uniqueCount="14">
  <si>
    <t>C13-label-3</t>
  </si>
  <si>
    <t>C13-label-4</t>
  </si>
  <si>
    <t>C13-label-5</t>
  </si>
  <si>
    <t>C13-label-6</t>
  </si>
  <si>
    <t>C13N15-label-1-3</t>
  </si>
  <si>
    <t>C13N15-label-2-3</t>
  </si>
  <si>
    <t>C13N15-label-3-1</t>
  </si>
  <si>
    <t>C13N15-label-3-2</t>
  </si>
  <si>
    <t>C13N15-label-4-1</t>
  </si>
  <si>
    <t>C13N15-label-4-2</t>
  </si>
  <si>
    <t>N15-label-1</t>
  </si>
  <si>
    <t>N15-label-3</t>
  </si>
  <si>
    <t>Expected</t>
  </si>
  <si>
    <t>Corna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</si>
</sst>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to_detect_dual_label_isotope_res293808_at307_orbitra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_detect_dual_label_isotope_"/>
    </sheetNames>
    <sheetDataSet>
      <sheetData sheetId="0">
        <row r="1">
          <cell r="C1" t="str">
            <v>Label</v>
          </cell>
          <cell r="D1" t="str">
            <v>Formula</v>
          </cell>
          <cell r="E1" t="str">
            <v>Sample</v>
          </cell>
          <cell r="F1" t="str">
            <v>Intensity_x</v>
          </cell>
          <cell r="G1" t="str">
            <v>Unlabeled Fragment</v>
          </cell>
          <cell r="H1" t="str">
            <v>NA Corrected</v>
          </cell>
          <cell r="I1" t="str">
            <v>Intensity_y</v>
          </cell>
          <cell r="J1" t="str">
            <v>NA Corrected with zero</v>
          </cell>
          <cell r="K1" t="str">
            <v>Pool_total</v>
          </cell>
          <cell r="L1" t="str">
            <v>Fractional enrichment</v>
          </cell>
        </row>
        <row r="2">
          <cell r="C2" t="str">
            <v>C12 PARENT</v>
          </cell>
          <cell r="D2" t="str">
            <v>C10H17N3O6S</v>
          </cell>
          <cell r="E2" t="str">
            <v>Sample 1</v>
          </cell>
          <cell r="F2">
            <v>0</v>
          </cell>
          <cell r="G2" t="str">
            <v>Glutathione</v>
          </cell>
          <cell r="H2">
            <v>-1.9964753016790599E-16</v>
          </cell>
          <cell r="I2">
            <v>0</v>
          </cell>
          <cell r="J2">
            <v>0</v>
          </cell>
          <cell r="K2">
            <v>1.10216575492266</v>
          </cell>
          <cell r="L2">
            <v>0</v>
          </cell>
        </row>
        <row r="3">
          <cell r="C3" t="str">
            <v>C13-label-1</v>
          </cell>
          <cell r="D3" t="str">
            <v>C10H17N3O6S</v>
          </cell>
          <cell r="E3" t="str">
            <v>Sample 1</v>
          </cell>
          <cell r="F3">
            <v>0</v>
          </cell>
          <cell r="G3" t="str">
            <v>Glutathione</v>
          </cell>
          <cell r="H3">
            <v>2.1634941269091599E-17</v>
          </cell>
          <cell r="I3">
            <v>0</v>
          </cell>
          <cell r="J3">
            <v>2.1634941269091599E-17</v>
          </cell>
          <cell r="K3">
            <v>1.10216575492266</v>
          </cell>
          <cell r="L3">
            <v>1.9629480568110799E-17</v>
          </cell>
        </row>
        <row r="4">
          <cell r="C4" t="str">
            <v>C13-label-2</v>
          </cell>
          <cell r="D4" t="str">
            <v>C10H17N3O6S</v>
          </cell>
          <cell r="E4" t="str">
            <v>Sample 1</v>
          </cell>
          <cell r="F4">
            <v>0</v>
          </cell>
          <cell r="G4" t="str">
            <v>Glutathione</v>
          </cell>
          <cell r="H4">
            <v>1.6760988139682E-16</v>
          </cell>
          <cell r="I4">
            <v>0</v>
          </cell>
          <cell r="J4">
            <v>1.6760988139682E-16</v>
          </cell>
          <cell r="K4">
            <v>1.10216575492266</v>
          </cell>
          <cell r="L4">
            <v>1.5207320736306199E-16</v>
          </cell>
        </row>
        <row r="5">
          <cell r="C5" t="str">
            <v>C13-label-3</v>
          </cell>
          <cell r="D5" t="str">
            <v>C10H17N3O6S</v>
          </cell>
          <cell r="E5" t="str">
            <v>Sample 1</v>
          </cell>
          <cell r="F5">
            <v>0.17799999999999999</v>
          </cell>
          <cell r="G5" t="str">
            <v>Glutathione</v>
          </cell>
          <cell r="H5">
            <v>0.22301946992437999</v>
          </cell>
          <cell r="I5">
            <v>0.17799999999999999</v>
          </cell>
          <cell r="J5">
            <v>0.22301946992437999</v>
          </cell>
          <cell r="K5">
            <v>1.10216575492266</v>
          </cell>
          <cell r="L5">
            <v>0.202346578931795</v>
          </cell>
        </row>
        <row r="6">
          <cell r="C6" t="str">
            <v>C13-label-4</v>
          </cell>
          <cell r="D6" t="str">
            <v>C10H17N3O6S</v>
          </cell>
          <cell r="E6" t="str">
            <v>Sample 1</v>
          </cell>
          <cell r="F6">
            <v>1.2999999999999999E-2</v>
          </cell>
          <cell r="G6" t="str">
            <v>Glutathione</v>
          </cell>
          <cell r="H6">
            <v>-1.2214701192655799E-3</v>
          </cell>
          <cell r="I6">
            <v>1.2999999999999999E-2</v>
          </cell>
          <cell r="J6">
            <v>0</v>
          </cell>
          <cell r="K6">
            <v>1.10216575492266</v>
          </cell>
          <cell r="L6">
            <v>0</v>
          </cell>
        </row>
        <row r="7">
          <cell r="C7" t="str">
            <v>C13-label-5</v>
          </cell>
          <cell r="D7" t="str">
            <v>C10H17N3O6S</v>
          </cell>
          <cell r="E7" t="str">
            <v>Sample 1</v>
          </cell>
          <cell r="F7">
            <v>2.0000000000000001E-4</v>
          </cell>
          <cell r="G7" t="str">
            <v>Glutathione</v>
          </cell>
          <cell r="H7">
            <v>-9.9846063953359897E-3</v>
          </cell>
          <cell r="I7">
            <v>2.0000000000000001E-4</v>
          </cell>
          <cell r="J7">
            <v>0</v>
          </cell>
          <cell r="K7">
            <v>1.10216575492266</v>
          </cell>
          <cell r="L7">
            <v>0</v>
          </cell>
        </row>
        <row r="8">
          <cell r="C8" t="str">
            <v>C13-label-6</v>
          </cell>
          <cell r="D8" t="str">
            <v>C10H17N3O6S</v>
          </cell>
          <cell r="E8" t="str">
            <v>Sample 1</v>
          </cell>
          <cell r="F8">
            <v>1E-4</v>
          </cell>
          <cell r="G8" t="str">
            <v>Glutathione</v>
          </cell>
          <cell r="H8">
            <v>-3.6122906621732201E-5</v>
          </cell>
          <cell r="I8">
            <v>1E-4</v>
          </cell>
          <cell r="J8">
            <v>0</v>
          </cell>
          <cell r="K8">
            <v>1.10216575492266</v>
          </cell>
          <cell r="L8">
            <v>0</v>
          </cell>
        </row>
        <row r="9">
          <cell r="C9" t="str">
            <v>C13N15-label-1-3</v>
          </cell>
          <cell r="D9" t="str">
            <v>C10H17N3O6S</v>
          </cell>
          <cell r="E9" t="str">
            <v>Sample 1</v>
          </cell>
          <cell r="F9">
            <v>7.85E-2</v>
          </cell>
          <cell r="G9" t="str">
            <v>Glutathione</v>
          </cell>
          <cell r="H9">
            <v>2.6399907104614202E-3</v>
          </cell>
          <cell r="I9">
            <v>7.85E-2</v>
          </cell>
          <cell r="J9">
            <v>2.6399907104614202E-3</v>
          </cell>
          <cell r="K9">
            <v>1.10216575492266</v>
          </cell>
          <cell r="L9">
            <v>2.3952755732704299E-3</v>
          </cell>
        </row>
        <row r="10">
          <cell r="C10" t="str">
            <v>C13N15-label-1-1</v>
          </cell>
          <cell r="D10" t="str">
            <v>C10H17N3O6S</v>
          </cell>
          <cell r="E10" t="str">
            <v>Sample 1</v>
          </cell>
          <cell r="F10">
            <v>0</v>
          </cell>
          <cell r="G10" t="str">
            <v>Glutathione</v>
          </cell>
          <cell r="H10">
            <v>-9.7559887392098504E-19</v>
          </cell>
          <cell r="I10">
            <v>0</v>
          </cell>
          <cell r="J10">
            <v>0</v>
          </cell>
          <cell r="K10">
            <v>1.10216575492266</v>
          </cell>
          <cell r="L10">
            <v>0</v>
          </cell>
        </row>
        <row r="11">
          <cell r="C11" t="str">
            <v>C13N15-label-1-2</v>
          </cell>
          <cell r="D11" t="str">
            <v>C10H17N3O6S</v>
          </cell>
          <cell r="E11" t="str">
            <v>Sample 1</v>
          </cell>
          <cell r="F11">
            <v>0</v>
          </cell>
          <cell r="G11" t="str">
            <v>Glutathione</v>
          </cell>
          <cell r="H11">
            <v>-2.6128393452825798E-19</v>
          </cell>
          <cell r="I11">
            <v>0</v>
          </cell>
          <cell r="J11">
            <v>0</v>
          </cell>
          <cell r="K11">
            <v>1.10216575492266</v>
          </cell>
          <cell r="L11">
            <v>0</v>
          </cell>
        </row>
        <row r="12">
          <cell r="C12" t="str">
            <v>C13N15-label-2-2</v>
          </cell>
          <cell r="D12" t="str">
            <v>C10H17N3O6S</v>
          </cell>
          <cell r="E12" t="str">
            <v>Sample 1</v>
          </cell>
          <cell r="F12">
            <v>0</v>
          </cell>
          <cell r="G12" t="str">
            <v>Glutathione</v>
          </cell>
          <cell r="H12">
            <v>6.8876597725337701E-18</v>
          </cell>
          <cell r="I12">
            <v>0</v>
          </cell>
          <cell r="J12">
            <v>6.8876597725337701E-18</v>
          </cell>
          <cell r="K12">
            <v>1.10216575492266</v>
          </cell>
          <cell r="L12">
            <v>6.2492050236282797E-18</v>
          </cell>
        </row>
        <row r="13">
          <cell r="C13" t="str">
            <v>C13N15-label-2-3</v>
          </cell>
          <cell r="D13" t="str">
            <v>C10H17N3O6S</v>
          </cell>
          <cell r="E13" t="str">
            <v>Sample 1</v>
          </cell>
          <cell r="F13">
            <v>4.7000000000000002E-3</v>
          </cell>
          <cell r="G13" t="str">
            <v>Glutathione</v>
          </cell>
          <cell r="H13">
            <v>-3.7293959749569602E-2</v>
          </cell>
          <cell r="I13">
            <v>4.7000000000000002E-3</v>
          </cell>
          <cell r="J13">
            <v>0</v>
          </cell>
          <cell r="K13">
            <v>1.10216575492266</v>
          </cell>
          <cell r="L13">
            <v>0</v>
          </cell>
        </row>
        <row r="14">
          <cell r="C14" t="str">
            <v>C13N15-label-3-1</v>
          </cell>
          <cell r="D14" t="str">
            <v>C10H17N3O6S</v>
          </cell>
          <cell r="E14" t="str">
            <v>Sample 1</v>
          </cell>
          <cell r="F14">
            <v>1.6000000000000001E-3</v>
          </cell>
          <cell r="G14" t="str">
            <v>Glutathione</v>
          </cell>
          <cell r="H14">
            <v>-4.1115769241794199E-4</v>
          </cell>
          <cell r="I14">
            <v>1.6000000000000001E-3</v>
          </cell>
          <cell r="J14">
            <v>0</v>
          </cell>
          <cell r="K14">
            <v>1.10216575492266</v>
          </cell>
          <cell r="L14">
            <v>0</v>
          </cell>
        </row>
        <row r="15">
          <cell r="C15" t="str">
            <v>C13N15-label-3-2</v>
          </cell>
          <cell r="D15" t="str">
            <v>C10H17N3O6S</v>
          </cell>
          <cell r="E15" t="str">
            <v>Sample 1</v>
          </cell>
          <cell r="F15">
            <v>9.1000000000000004E-3</v>
          </cell>
          <cell r="G15" t="str">
            <v>Glutathione</v>
          </cell>
          <cell r="H15">
            <v>1.4317297021819201E-3</v>
          </cell>
          <cell r="I15">
            <v>9.1000000000000004E-3</v>
          </cell>
          <cell r="J15">
            <v>1.4317297021819201E-3</v>
          </cell>
          <cell r="K15">
            <v>1.10216575492266</v>
          </cell>
          <cell r="L15">
            <v>1.29901486757985E-3</v>
          </cell>
        </row>
        <row r="16">
          <cell r="C16" t="str">
            <v>C13N15-label-3-3</v>
          </cell>
          <cell r="D16" t="str">
            <v>C10H17N3O6S</v>
          </cell>
          <cell r="E16" t="str">
            <v>Sample 1</v>
          </cell>
          <cell r="F16">
            <v>0</v>
          </cell>
          <cell r="G16" t="str">
            <v>Glutathione</v>
          </cell>
          <cell r="H16">
            <v>-1.2793322671959199E-3</v>
          </cell>
          <cell r="I16">
            <v>0</v>
          </cell>
          <cell r="J16">
            <v>0</v>
          </cell>
          <cell r="K16">
            <v>1.10216575492266</v>
          </cell>
          <cell r="L16">
            <v>0</v>
          </cell>
        </row>
        <row r="17">
          <cell r="C17" t="str">
            <v>C13N15-label-4-1</v>
          </cell>
          <cell r="D17" t="str">
            <v>C10H17N3O6S</v>
          </cell>
          <cell r="E17" t="str">
            <v>Sample 1</v>
          </cell>
          <cell r="F17">
            <v>4.0000000000000002E-4</v>
          </cell>
          <cell r="G17" t="str">
            <v>Glutathione</v>
          </cell>
          <cell r="H17">
            <v>3.5181002638137498E-4</v>
          </cell>
          <cell r="I17">
            <v>4.0000000000000002E-4</v>
          </cell>
          <cell r="J17">
            <v>3.5181002638137498E-4</v>
          </cell>
          <cell r="K17">
            <v>1.10216575492266</v>
          </cell>
          <cell r="L17">
            <v>3.19198836300317E-4</v>
          </cell>
        </row>
        <row r="18">
          <cell r="C18" t="str">
            <v>C13N15-label-4-2</v>
          </cell>
          <cell r="D18" t="str">
            <v>C10H17N3O6S</v>
          </cell>
          <cell r="E18" t="str">
            <v>Sample 1</v>
          </cell>
          <cell r="F18">
            <v>6.9999999999999999E-4</v>
          </cell>
          <cell r="G18" t="str">
            <v>Glutathione</v>
          </cell>
          <cell r="H18">
            <v>3.3179111185479303E-5</v>
          </cell>
          <cell r="I18">
            <v>6.9999999999999999E-4</v>
          </cell>
          <cell r="J18">
            <v>3.3179111185479303E-5</v>
          </cell>
          <cell r="K18">
            <v>1.10216575492266</v>
          </cell>
          <cell r="L18">
            <v>3.0103558414230901E-5</v>
          </cell>
        </row>
        <row r="19">
          <cell r="C19" t="str">
            <v>C13N15-label-4-3</v>
          </cell>
          <cell r="D19" t="str">
            <v>C10H17N3O6S</v>
          </cell>
          <cell r="E19" t="str">
            <v>Sample 1</v>
          </cell>
          <cell r="F19">
            <v>0</v>
          </cell>
          <cell r="G19" t="str">
            <v>Glutathione</v>
          </cell>
          <cell r="H19">
            <v>1.6076528420901899E-3</v>
          </cell>
          <cell r="I19">
            <v>0</v>
          </cell>
          <cell r="J19">
            <v>1.6076528420901899E-3</v>
          </cell>
          <cell r="K19">
            <v>1.10216575492266</v>
          </cell>
          <cell r="L19">
            <v>1.4586307321832899E-3</v>
          </cell>
        </row>
        <row r="20">
          <cell r="C20" t="str">
            <v>C13N15-label-5-1</v>
          </cell>
          <cell r="D20" t="str">
            <v>C10H17N3O6S</v>
          </cell>
          <cell r="E20" t="str">
            <v>Sample 1</v>
          </cell>
          <cell r="F20">
            <v>0</v>
          </cell>
          <cell r="G20" t="str">
            <v>Glutathione</v>
          </cell>
          <cell r="H20">
            <v>-7.0677771231308196E-6</v>
          </cell>
          <cell r="I20">
            <v>0</v>
          </cell>
          <cell r="J20">
            <v>0</v>
          </cell>
          <cell r="K20">
            <v>1.10216575492266</v>
          </cell>
          <cell r="L20">
            <v>0</v>
          </cell>
        </row>
        <row r="21">
          <cell r="C21" t="str">
            <v>C13N15-label-5-3</v>
          </cell>
          <cell r="D21" t="str">
            <v>C10H17N3O6S</v>
          </cell>
          <cell r="E21" t="str">
            <v>Sample 1</v>
          </cell>
          <cell r="F21">
            <v>0</v>
          </cell>
          <cell r="G21" t="str">
            <v>Glutathione</v>
          </cell>
          <cell r="H21">
            <v>9.2714091962434298E-5</v>
          </cell>
          <cell r="I21">
            <v>0</v>
          </cell>
          <cell r="J21">
            <v>9.2714091962434298E-5</v>
          </cell>
          <cell r="K21">
            <v>1.10216575492266</v>
          </cell>
          <cell r="L21">
            <v>8.4119917125296401E-5</v>
          </cell>
        </row>
        <row r="22">
          <cell r="C22" t="str">
            <v>C13N15-label-6-1</v>
          </cell>
          <cell r="D22" t="str">
            <v>C10H17N3O6S</v>
          </cell>
          <cell r="E22" t="str">
            <v>Sample 1</v>
          </cell>
          <cell r="F22">
            <v>0</v>
          </cell>
          <cell r="G22" t="str">
            <v>Glutathione</v>
          </cell>
          <cell r="H22">
            <v>-1.5507671251513899E-5</v>
          </cell>
          <cell r="I22">
            <v>0</v>
          </cell>
          <cell r="J22">
            <v>0</v>
          </cell>
          <cell r="K22">
            <v>1.10216575492266</v>
          </cell>
          <cell r="L22">
            <v>0</v>
          </cell>
        </row>
        <row r="23">
          <cell r="C23" t="str">
            <v>C13N15-label-6-3</v>
          </cell>
          <cell r="D23" t="str">
            <v>C10H17N3O6S</v>
          </cell>
          <cell r="E23" t="str">
            <v>Sample 1</v>
          </cell>
          <cell r="F23">
            <v>0</v>
          </cell>
          <cell r="G23" t="str">
            <v>Glutathione</v>
          </cell>
          <cell r="H23">
            <v>-6.8345565761581705E-5</v>
          </cell>
          <cell r="I23">
            <v>0</v>
          </cell>
          <cell r="J23">
            <v>0</v>
          </cell>
          <cell r="K23">
            <v>1.10216575492266</v>
          </cell>
          <cell r="L23">
            <v>0</v>
          </cell>
        </row>
        <row r="24">
          <cell r="C24" t="str">
            <v>N15-label-1</v>
          </cell>
          <cell r="D24" t="str">
            <v>C10H17N3O6S</v>
          </cell>
          <cell r="E24" t="str">
            <v>Sample 1</v>
          </cell>
          <cell r="F24">
            <v>0</v>
          </cell>
          <cell r="G24" t="str">
            <v>Glutathione</v>
          </cell>
          <cell r="H24">
            <v>-3.3380773033735899E-16</v>
          </cell>
          <cell r="I24">
            <v>0</v>
          </cell>
          <cell r="J24">
            <v>0</v>
          </cell>
          <cell r="K24">
            <v>1.10216575492266</v>
          </cell>
          <cell r="L24">
            <v>0</v>
          </cell>
        </row>
        <row r="25">
          <cell r="C25" t="str">
            <v>N15-label-2</v>
          </cell>
          <cell r="D25" t="str">
            <v>C10H17N3O6S</v>
          </cell>
          <cell r="E25" t="str">
            <v>Sample 1</v>
          </cell>
          <cell r="F25">
            <v>0</v>
          </cell>
          <cell r="G25" t="str">
            <v>Glutathione</v>
          </cell>
          <cell r="H25">
            <v>-1.3764222830651901E-16</v>
          </cell>
          <cell r="I25">
            <v>0</v>
          </cell>
          <cell r="J25">
            <v>0</v>
          </cell>
          <cell r="K25">
            <v>1.10216575492266</v>
          </cell>
          <cell r="L25">
            <v>0</v>
          </cell>
        </row>
        <row r="26">
          <cell r="C26" t="str">
            <v>N15-label-3</v>
          </cell>
          <cell r="D26" t="str">
            <v>C10H17N3O6S</v>
          </cell>
          <cell r="E26" t="str">
            <v>Sample 1</v>
          </cell>
          <cell r="F26">
            <v>0.68079999999999996</v>
          </cell>
          <cell r="G26" t="str">
            <v>Glutathione</v>
          </cell>
          <cell r="H26">
            <v>0.872542017953719</v>
          </cell>
          <cell r="I26">
            <v>0.68079999999999996</v>
          </cell>
          <cell r="J26">
            <v>0.872542017953719</v>
          </cell>
          <cell r="K26">
            <v>1.10216575492266</v>
          </cell>
          <cell r="L26">
            <v>0.79166133955499496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tabSelected="1" workbookViewId="0">
      <selection activeCell="C2" sqref="C2:C13"/>
    </sheetView>
  </sheetViews>
  <sheetFormatPr baseColWidth="10" defaultRowHeight="16" x14ac:dyDescent="0.2"/>
  <cols>
    <col min="1" max="1" width="15.5" bestFit="1" customWidth="1"/>
    <col min="2" max="2" width="8.5" bestFit="1" customWidth="1"/>
    <col min="3" max="3" width="12.1640625" bestFit="1" customWidth="1"/>
    <col min="5" max="5" width="15.5" bestFit="1" customWidth="1"/>
  </cols>
  <sheetData>
    <row r="1" spans="1:4" x14ac:dyDescent="0.2">
      <c r="B1" t="s">
        <v>12</v>
      </c>
      <c r="C1" t="s">
        <v>13</v>
      </c>
    </row>
    <row r="2" spans="1:4" x14ac:dyDescent="0.2">
      <c r="A2" t="s">
        <v>11</v>
      </c>
      <c r="B2">
        <v>0.8</v>
      </c>
      <c r="C2">
        <f>VLOOKUP(A2,[1]auto_detect_dual_label_isotope_!$C:$M,10,FALSE)</f>
        <v>0.79166133955499496</v>
      </c>
    </row>
    <row r="3" spans="1:4" x14ac:dyDescent="0.2">
      <c r="A3" t="s">
        <v>0</v>
      </c>
      <c r="B3">
        <v>0.2</v>
      </c>
      <c r="C3">
        <f>VLOOKUP(A3,[1]auto_detect_dual_label_isotope_!$C:$M,10,FALSE)</f>
        <v>0.202346578931795</v>
      </c>
    </row>
    <row r="4" spans="1:4" x14ac:dyDescent="0.2">
      <c r="A4" t="s">
        <v>7</v>
      </c>
      <c r="B4">
        <v>0</v>
      </c>
      <c r="C4">
        <f>VLOOKUP(A4,[1]auto_detect_dual_label_isotope_!$C:$M,10,FALSE)</f>
        <v>1.29901486757985E-3</v>
      </c>
    </row>
    <row r="5" spans="1:4" x14ac:dyDescent="0.2">
      <c r="A5" t="s">
        <v>5</v>
      </c>
      <c r="B5">
        <v>0</v>
      </c>
      <c r="C5">
        <f>VLOOKUP(A5,[1]auto_detect_dual_label_isotope_!$C:$M,10,FALSE)</f>
        <v>0</v>
      </c>
    </row>
    <row r="6" spans="1:4" x14ac:dyDescent="0.2">
      <c r="A6" t="s">
        <v>4</v>
      </c>
      <c r="B6">
        <v>0</v>
      </c>
      <c r="C6">
        <f>VLOOKUP(A6,[1]auto_detect_dual_label_isotope_!$C:$M,10,FALSE)</f>
        <v>2.3952755732704299E-3</v>
      </c>
    </row>
    <row r="7" spans="1:4" x14ac:dyDescent="0.2">
      <c r="A7" t="s">
        <v>8</v>
      </c>
      <c r="B7">
        <v>0</v>
      </c>
      <c r="C7">
        <f>VLOOKUP(A7,[1]auto_detect_dual_label_isotope_!$C:$M,10,FALSE)</f>
        <v>3.19198836300317E-4</v>
      </c>
    </row>
    <row r="8" spans="1:4" x14ac:dyDescent="0.2">
      <c r="A8" t="s">
        <v>3</v>
      </c>
      <c r="B8">
        <v>0</v>
      </c>
      <c r="C8">
        <f>VLOOKUP(A8,[1]auto_detect_dual_label_isotope_!$C:$M,10,FALSE)</f>
        <v>0</v>
      </c>
    </row>
    <row r="9" spans="1:4" x14ac:dyDescent="0.2">
      <c r="A9" t="s">
        <v>9</v>
      </c>
      <c r="B9">
        <v>0</v>
      </c>
      <c r="C9">
        <f>VLOOKUP(A9,[1]auto_detect_dual_label_isotope_!$C:$M,10,FALSE)</f>
        <v>3.0103558414230901E-5</v>
      </c>
    </row>
    <row r="10" spans="1:4" x14ac:dyDescent="0.2">
      <c r="A10" t="s">
        <v>10</v>
      </c>
      <c r="B10">
        <v>0</v>
      </c>
      <c r="C10">
        <f>VLOOKUP(A10,[1]auto_detect_dual_label_isotope_!$C:$M,10,FALSE)</f>
        <v>0</v>
      </c>
    </row>
    <row r="11" spans="1:4" x14ac:dyDescent="0.2">
      <c r="A11" t="s">
        <v>1</v>
      </c>
      <c r="B11">
        <v>0</v>
      </c>
      <c r="C11">
        <f>VLOOKUP(A11,[1]auto_detect_dual_label_isotope_!$C:$M,10,FALSE)</f>
        <v>0</v>
      </c>
    </row>
    <row r="12" spans="1:4" x14ac:dyDescent="0.2">
      <c r="A12" t="s">
        <v>2</v>
      </c>
      <c r="B12">
        <v>0</v>
      </c>
      <c r="C12">
        <f>VLOOKUP(A12,[1]auto_detect_dual_label_isotope_!$C:$M,10,FALSE)</f>
        <v>0</v>
      </c>
    </row>
    <row r="13" spans="1:4" x14ac:dyDescent="0.2">
      <c r="A13" t="s">
        <v>6</v>
      </c>
      <c r="B13">
        <v>0</v>
      </c>
      <c r="C13">
        <f>VLOOKUP(A13,[1]auto_detect_dual_label_isotope_!$C:$M,10,FALSE)</f>
        <v>0</v>
      </c>
    </row>
    <row r="14" spans="1:4" x14ac:dyDescent="0.2">
      <c r="D14" s="1"/>
    </row>
    <row r="15" spans="1:4" x14ac:dyDescent="0.2">
      <c r="D15" s="1"/>
    </row>
    <row r="17" spans="4:4" x14ac:dyDescent="0.2">
      <c r="D17" s="1"/>
    </row>
    <row r="18" spans="4:4" x14ac:dyDescent="0.2">
      <c r="D18" s="1"/>
    </row>
    <row r="22" spans="4:4" x14ac:dyDescent="0.2">
      <c r="D22" s="1"/>
    </row>
  </sheetData>
  <sortState ref="A2:C13">
    <sortCondition descending="1" ref="C2: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2019-07-02T20:50:18Z</dcterms:created>
  <dcterms:modified xsi:type="dcterms:W3CDTF">2019-07-17T14:55:47Z</dcterms:modified>
</cp:coreProperties>
</file>