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yMM\Documents\KEA\"/>
    </mc:Choice>
  </mc:AlternateContent>
  <xr:revisionPtr revIDLastSave="0" documentId="13_ncr:1_{6EB6A3ED-9A01-4E00-BFBD-CA05C73AFB93}" xr6:coauthVersionLast="47" xr6:coauthVersionMax="47" xr10:uidLastSave="{00000000-0000-0000-0000-000000000000}"/>
  <bookViews>
    <workbookView xWindow="-120" yWindow="-120" windowWidth="29040" windowHeight="15720" activeTab="3" xr2:uid="{D765B50A-073F-4DF5-921F-8A206D21E445}"/>
  </bookViews>
  <sheets>
    <sheet name="Sprint 0" sheetId="1" r:id="rId1"/>
    <sheet name="Sprint 1" sheetId="2" r:id="rId2"/>
    <sheet name="Sprint 2" sheetId="3" r:id="rId3"/>
    <sheet name="Sprint 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4" l="1"/>
  <c r="E13" i="4" s="1"/>
  <c r="E14" i="4" s="1"/>
  <c r="E15" i="4" s="1"/>
  <c r="E16" i="4" s="1"/>
  <c r="E17" i="4" s="1"/>
  <c r="C13" i="4"/>
  <c r="C14" i="4" s="1"/>
  <c r="C15" i="4" s="1"/>
  <c r="C16" i="4" s="1"/>
  <c r="C17" i="4" s="1"/>
  <c r="D13" i="3"/>
  <c r="E13" i="3" s="1"/>
  <c r="E14" i="3" s="1"/>
  <c r="E15" i="3" s="1"/>
  <c r="E16" i="3" s="1"/>
  <c r="E17" i="3" s="1"/>
  <c r="C13" i="3"/>
  <c r="C14" i="3" s="1"/>
  <c r="C15" i="3" s="1"/>
  <c r="C16" i="3" s="1"/>
  <c r="C17" i="3" s="1"/>
  <c r="D13" i="2"/>
  <c r="E13" i="2" s="1"/>
  <c r="E14" i="2" s="1"/>
  <c r="E15" i="2" s="1"/>
  <c r="E16" i="2" s="1"/>
  <c r="E17" i="2" s="1"/>
  <c r="C13" i="2"/>
  <c r="C14" i="2" s="1"/>
  <c r="C15" i="2" s="1"/>
  <c r="C16" i="2" s="1"/>
  <c r="C17" i="2" s="1"/>
  <c r="E14" i="1"/>
  <c r="E15" i="1" s="1"/>
  <c r="E16" i="1" s="1"/>
  <c r="E17" i="1" s="1"/>
  <c r="E13" i="1"/>
  <c r="C14" i="1"/>
  <c r="C15" i="1" s="1"/>
  <c r="C16" i="1" s="1"/>
  <c r="C17" i="1" s="1"/>
  <c r="C13" i="1"/>
  <c r="D13" i="1"/>
</calcChain>
</file>

<file path=xl/sharedStrings.xml><?xml version="1.0" encoding="utf-8"?>
<sst xmlns="http://schemas.openxmlformats.org/spreadsheetml/2006/main" count="44" uniqueCount="13">
  <si>
    <t>Burn Down Chart</t>
  </si>
  <si>
    <t>Dag</t>
  </si>
  <si>
    <t>Antal StoryPoints udført</t>
  </si>
  <si>
    <t>Forventede udførte StoryPoints</t>
  </si>
  <si>
    <t>I alt</t>
  </si>
  <si>
    <t>Sprint 0</t>
  </si>
  <si>
    <t>Antal storypoints for sprint:</t>
  </si>
  <si>
    <t>Manglende StoryPoints</t>
  </si>
  <si>
    <t>Forventet manglende StoryPoints</t>
  </si>
  <si>
    <t>-</t>
  </si>
  <si>
    <t>Sprint 1</t>
  </si>
  <si>
    <t>Sprint 2</t>
  </si>
  <si>
    <t>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</si>
</sst>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Burn</a:t>
            </a:r>
            <a:r>
              <a:rPr lang="da-DK" baseline="0"/>
              <a:t> Down Chart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'Sprint 0'!$C$11</c:f>
              <c:strCache>
                <c:ptCount val="1"/>
                <c:pt idx="0">
                  <c:v>Manglende StoryPoints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'Sprint 0'!$A$12:$A$17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'Sprint 0'!$C$12:$C$17</c:f>
              <c:numCache>
                <c:formatCode>General</c:formatCode>
                <c:ptCount val="6"/>
                <c:pt idx="0">
                  <c:v>26</c:v>
                </c:pt>
                <c:pt idx="1">
                  <c:v>15</c:v>
                </c:pt>
                <c:pt idx="2">
                  <c:v>14</c:v>
                </c:pt>
                <c:pt idx="3">
                  <c:v>12</c:v>
                </c:pt>
                <c:pt idx="4">
                  <c:v>7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88-4C2C-9EBB-5B3B56FF0206}"/>
            </c:ext>
          </c:extLst>
        </c:ser>
        <c:ser>
          <c:idx val="1"/>
          <c:order val="1"/>
          <c:tx>
            <c:strRef>
              <c:f>'Sprint 0'!$E$11</c:f>
              <c:strCache>
                <c:ptCount val="1"/>
                <c:pt idx="0">
                  <c:v>Forventet manglende StoryPoints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'Sprint 0'!$A$12:$A$17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'Sprint 0'!$E$12:$E$17</c:f>
              <c:numCache>
                <c:formatCode>General</c:formatCode>
                <c:ptCount val="6"/>
                <c:pt idx="0">
                  <c:v>26</c:v>
                </c:pt>
                <c:pt idx="1">
                  <c:v>20.8</c:v>
                </c:pt>
                <c:pt idx="2">
                  <c:v>15.600000000000001</c:v>
                </c:pt>
                <c:pt idx="3">
                  <c:v>10.400000000000002</c:v>
                </c:pt>
                <c:pt idx="4">
                  <c:v>5.200000000000002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88-4C2C-9EBB-5B3B56FF0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32191"/>
        <c:axId val="1902781423"/>
      </c:scatterChart>
      <c:valAx>
        <c:axId val="6793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02781423"/>
        <c:crosses val="autoZero"/>
        <c:crossBetween val="midCat"/>
      </c:valAx>
      <c:valAx>
        <c:axId val="190278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StoryPoints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932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Burn</a:t>
            </a:r>
            <a:r>
              <a:rPr lang="da-DK" baseline="0"/>
              <a:t> Down Chart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'Sprint 1'!$C$11</c:f>
              <c:strCache>
                <c:ptCount val="1"/>
                <c:pt idx="0">
                  <c:v>Manglende StoryPoints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'Sprint 1'!$A$12:$A$17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'Sprint 1'!$C$12:$C$17</c:f>
              <c:numCache>
                <c:formatCode>General</c:formatCode>
                <c:ptCount val="6"/>
                <c:pt idx="0">
                  <c:v>26</c:v>
                </c:pt>
                <c:pt idx="1">
                  <c:v>15</c:v>
                </c:pt>
                <c:pt idx="2">
                  <c:v>14</c:v>
                </c:pt>
                <c:pt idx="3">
                  <c:v>12</c:v>
                </c:pt>
                <c:pt idx="4">
                  <c:v>7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6D-4B64-BAB3-AFC9AB817C94}"/>
            </c:ext>
          </c:extLst>
        </c:ser>
        <c:ser>
          <c:idx val="1"/>
          <c:order val="1"/>
          <c:tx>
            <c:strRef>
              <c:f>'Sprint 0'!$E$11</c:f>
              <c:strCache>
                <c:ptCount val="1"/>
                <c:pt idx="0">
                  <c:v>Forventet manglende StoryPoints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'Sprint 1'!$A$12:$A$17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'Sprint 1'!$E$12:$E$17</c:f>
              <c:numCache>
                <c:formatCode>General</c:formatCode>
                <c:ptCount val="6"/>
                <c:pt idx="0">
                  <c:v>26</c:v>
                </c:pt>
                <c:pt idx="1">
                  <c:v>20.8</c:v>
                </c:pt>
                <c:pt idx="2">
                  <c:v>15.600000000000001</c:v>
                </c:pt>
                <c:pt idx="3">
                  <c:v>10.400000000000002</c:v>
                </c:pt>
                <c:pt idx="4">
                  <c:v>5.200000000000002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6D-4B64-BAB3-AFC9AB817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32191"/>
        <c:axId val="1902781423"/>
      </c:scatterChart>
      <c:valAx>
        <c:axId val="6793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02781423"/>
        <c:crosses val="autoZero"/>
        <c:crossBetween val="midCat"/>
      </c:valAx>
      <c:valAx>
        <c:axId val="190278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StoryPoints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932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Burn</a:t>
            </a:r>
            <a:r>
              <a:rPr lang="da-DK" baseline="0"/>
              <a:t> Down Chart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'Sprint 0'!$C$11</c:f>
              <c:strCache>
                <c:ptCount val="1"/>
                <c:pt idx="0">
                  <c:v>Manglende StoryPoints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'Sprint 2'!$A$12:$A$17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'Sprint 2'!$C$12:$C$17</c:f>
              <c:numCache>
                <c:formatCode>General</c:formatCode>
                <c:ptCount val="6"/>
                <c:pt idx="0">
                  <c:v>26</c:v>
                </c:pt>
                <c:pt idx="1">
                  <c:v>15</c:v>
                </c:pt>
                <c:pt idx="2">
                  <c:v>14</c:v>
                </c:pt>
                <c:pt idx="3">
                  <c:v>12</c:v>
                </c:pt>
                <c:pt idx="4">
                  <c:v>7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E3-42D3-B4E5-CC820C025555}"/>
            </c:ext>
          </c:extLst>
        </c:ser>
        <c:ser>
          <c:idx val="1"/>
          <c:order val="1"/>
          <c:tx>
            <c:strRef>
              <c:f>'Sprint 0'!$E$11</c:f>
              <c:strCache>
                <c:ptCount val="1"/>
                <c:pt idx="0">
                  <c:v>Forventet manglende StoryPoints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'Sprint 2'!$A$12:$A$17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'Sprint 2'!$E$12:$E$17</c:f>
              <c:numCache>
                <c:formatCode>General</c:formatCode>
                <c:ptCount val="6"/>
                <c:pt idx="0">
                  <c:v>26</c:v>
                </c:pt>
                <c:pt idx="1">
                  <c:v>20.8</c:v>
                </c:pt>
                <c:pt idx="2">
                  <c:v>15.600000000000001</c:v>
                </c:pt>
                <c:pt idx="3">
                  <c:v>10.400000000000002</c:v>
                </c:pt>
                <c:pt idx="4">
                  <c:v>5.200000000000002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3-42D3-B4E5-CC820C025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32191"/>
        <c:axId val="1902781423"/>
      </c:scatterChart>
      <c:valAx>
        <c:axId val="6793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02781423"/>
        <c:crosses val="autoZero"/>
        <c:crossBetween val="midCat"/>
      </c:valAx>
      <c:valAx>
        <c:axId val="190278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StoryPoints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932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Burn</a:t>
            </a:r>
            <a:r>
              <a:rPr lang="da-DK" baseline="0"/>
              <a:t> Down Chart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'Sprint 0'!$C$11</c:f>
              <c:strCache>
                <c:ptCount val="1"/>
                <c:pt idx="0">
                  <c:v>Manglende StoryPoints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'Sprint 3'!$A$12:$A$17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'Sprint 3'!$C$12:$C$17</c:f>
              <c:numCache>
                <c:formatCode>General</c:formatCode>
                <c:ptCount val="6"/>
                <c:pt idx="0">
                  <c:v>26</c:v>
                </c:pt>
                <c:pt idx="1">
                  <c:v>15</c:v>
                </c:pt>
                <c:pt idx="2">
                  <c:v>14</c:v>
                </c:pt>
                <c:pt idx="3">
                  <c:v>12</c:v>
                </c:pt>
                <c:pt idx="4">
                  <c:v>7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AE-4DBA-A057-4C1EE6FEA057}"/>
            </c:ext>
          </c:extLst>
        </c:ser>
        <c:ser>
          <c:idx val="1"/>
          <c:order val="1"/>
          <c:tx>
            <c:strRef>
              <c:f>'Sprint 0'!$E$11</c:f>
              <c:strCache>
                <c:ptCount val="1"/>
                <c:pt idx="0">
                  <c:v>Forventet manglende StoryPoints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'Sprint 3'!$A$12:$A$17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'Sprint 3'!$E$12:$E$17</c:f>
              <c:numCache>
                <c:formatCode>General</c:formatCode>
                <c:ptCount val="6"/>
                <c:pt idx="0">
                  <c:v>26</c:v>
                </c:pt>
                <c:pt idx="1">
                  <c:v>20.8</c:v>
                </c:pt>
                <c:pt idx="2">
                  <c:v>15.600000000000001</c:v>
                </c:pt>
                <c:pt idx="3">
                  <c:v>10.400000000000002</c:v>
                </c:pt>
                <c:pt idx="4">
                  <c:v>5.200000000000002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AE-4DBA-A057-4C1EE6FEA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32191"/>
        <c:axId val="1902781423"/>
      </c:scatterChart>
      <c:valAx>
        <c:axId val="6793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02781423"/>
        <c:crosses val="autoZero"/>
        <c:crossBetween val="midCat"/>
      </c:valAx>
      <c:valAx>
        <c:axId val="190278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StoryPoints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932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6</xdr:row>
      <xdr:rowOff>19050</xdr:rowOff>
    </xdr:from>
    <xdr:to>
      <xdr:col>16</xdr:col>
      <xdr:colOff>409575</xdr:colOff>
      <xdr:row>29</xdr:row>
      <xdr:rowOff>152400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B61B84D-7EE1-279A-E873-480E169AD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6</xdr:row>
      <xdr:rowOff>19050</xdr:rowOff>
    </xdr:from>
    <xdr:to>
      <xdr:col>16</xdr:col>
      <xdr:colOff>409575</xdr:colOff>
      <xdr:row>29</xdr:row>
      <xdr:rowOff>152400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4F91F7C-DE4D-4150-BE98-4B4EDDC892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6</xdr:row>
      <xdr:rowOff>19050</xdr:rowOff>
    </xdr:from>
    <xdr:to>
      <xdr:col>16</xdr:col>
      <xdr:colOff>409575</xdr:colOff>
      <xdr:row>29</xdr:row>
      <xdr:rowOff>152400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E23C718-3E99-4B96-AE8C-2C4C7E968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6</xdr:row>
      <xdr:rowOff>19050</xdr:rowOff>
    </xdr:from>
    <xdr:to>
      <xdr:col>16</xdr:col>
      <xdr:colOff>409575</xdr:colOff>
      <xdr:row>29</xdr:row>
      <xdr:rowOff>152400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3D9589D-D903-4507-A54B-A569C20FD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FF1C-9A54-48D3-B0BC-ACF28631391B}">
  <dimension ref="A1:P18"/>
  <sheetViews>
    <sheetView workbookViewId="0">
      <selection activeCell="D22" sqref="A1:XFD1048576"/>
    </sheetView>
  </sheetViews>
  <sheetFormatPr defaultRowHeight="15" x14ac:dyDescent="0.25"/>
  <cols>
    <col min="2" max="2" width="22.7109375" bestFit="1" customWidth="1"/>
    <col min="3" max="3" width="22" bestFit="1" customWidth="1"/>
    <col min="4" max="4" width="29.7109375" bestFit="1" customWidth="1"/>
    <col min="5" max="5" width="31.42578125" bestFit="1" customWidth="1"/>
  </cols>
  <sheetData>
    <row r="1" spans="1:16" x14ac:dyDescent="0.25">
      <c r="A1" s="3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12" t="s">
        <v>5</v>
      </c>
      <c r="B4" s="13"/>
      <c r="C4" s="13"/>
      <c r="D4" s="13"/>
    </row>
    <row r="5" spans="1:16" ht="15.75" thickBot="1" x14ac:dyDescent="0.3">
      <c r="A5" s="14"/>
      <c r="B5" s="14"/>
      <c r="C5" s="14"/>
      <c r="D5" s="14"/>
    </row>
    <row r="7" spans="1:16" x14ac:dyDescent="0.25">
      <c r="A7" t="s">
        <v>6</v>
      </c>
      <c r="C7" s="1">
        <v>26</v>
      </c>
    </row>
    <row r="10" spans="1:16" ht="15.75" thickBot="1" x14ac:dyDescent="0.3"/>
    <row r="11" spans="1:16" ht="15.75" thickBot="1" x14ac:dyDescent="0.3">
      <c r="A11" s="9" t="s">
        <v>1</v>
      </c>
      <c r="B11" s="10" t="s">
        <v>2</v>
      </c>
      <c r="C11" s="10" t="s">
        <v>7</v>
      </c>
      <c r="D11" s="11" t="s">
        <v>3</v>
      </c>
      <c r="E11" s="15" t="s">
        <v>8</v>
      </c>
    </row>
    <row r="12" spans="1:16" x14ac:dyDescent="0.25">
      <c r="A12" s="16">
        <v>0</v>
      </c>
      <c r="B12" s="4" t="s">
        <v>9</v>
      </c>
      <c r="C12" s="4">
        <v>26</v>
      </c>
      <c r="D12" s="4" t="s">
        <v>9</v>
      </c>
      <c r="E12" s="5">
        <v>26</v>
      </c>
    </row>
    <row r="13" spans="1:16" x14ac:dyDescent="0.25">
      <c r="A13" s="6">
        <v>1</v>
      </c>
      <c r="B13" s="7">
        <v>11</v>
      </c>
      <c r="C13" s="7">
        <f>C12-B13</f>
        <v>15</v>
      </c>
      <c r="D13" s="7">
        <f>D18/A17</f>
        <v>5.2</v>
      </c>
      <c r="E13" s="8">
        <f>E12-D13</f>
        <v>20.8</v>
      </c>
    </row>
    <row r="14" spans="1:16" x14ac:dyDescent="0.25">
      <c r="A14" s="6">
        <v>2</v>
      </c>
      <c r="B14" s="7">
        <v>1</v>
      </c>
      <c r="C14" s="7">
        <f t="shared" ref="C14:C17" si="0">C13-B14</f>
        <v>14</v>
      </c>
      <c r="D14" s="7">
        <v>5.2</v>
      </c>
      <c r="E14" s="8">
        <f t="shared" ref="E14:E17" si="1">E13-D14</f>
        <v>15.600000000000001</v>
      </c>
    </row>
    <row r="15" spans="1:16" x14ac:dyDescent="0.25">
      <c r="A15" s="6">
        <v>3</v>
      </c>
      <c r="B15" s="7">
        <v>2</v>
      </c>
      <c r="C15" s="7">
        <f t="shared" si="0"/>
        <v>12</v>
      </c>
      <c r="D15" s="7">
        <v>5.2</v>
      </c>
      <c r="E15" s="8">
        <f t="shared" si="1"/>
        <v>10.400000000000002</v>
      </c>
    </row>
    <row r="16" spans="1:16" x14ac:dyDescent="0.25">
      <c r="A16" s="6">
        <v>4</v>
      </c>
      <c r="B16" s="7">
        <v>5</v>
      </c>
      <c r="C16" s="7">
        <f t="shared" si="0"/>
        <v>7</v>
      </c>
      <c r="D16" s="7">
        <v>5.2</v>
      </c>
      <c r="E16" s="8">
        <f t="shared" si="1"/>
        <v>5.200000000000002</v>
      </c>
    </row>
    <row r="17" spans="1:5" ht="15.75" thickBot="1" x14ac:dyDescent="0.3">
      <c r="A17" s="6">
        <v>5</v>
      </c>
      <c r="B17" s="7">
        <v>7</v>
      </c>
      <c r="C17" s="7">
        <f t="shared" si="0"/>
        <v>0</v>
      </c>
      <c r="D17" s="7">
        <v>5.2</v>
      </c>
      <c r="E17" s="8">
        <f t="shared" si="1"/>
        <v>0</v>
      </c>
    </row>
    <row r="18" spans="1:5" ht="15.75" thickBot="1" x14ac:dyDescent="0.3">
      <c r="A18" s="9" t="s">
        <v>4</v>
      </c>
      <c r="B18" s="10">
        <v>26</v>
      </c>
      <c r="C18" s="10"/>
      <c r="D18" s="10">
        <v>26</v>
      </c>
      <c r="E18" s="11"/>
    </row>
  </sheetData>
  <mergeCells count="2">
    <mergeCell ref="A1:P3"/>
    <mergeCell ref="A4:D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0287E-D170-4404-B3D9-AFC33DE138D2}">
  <dimension ref="A1:P18"/>
  <sheetViews>
    <sheetView workbookViewId="0">
      <selection activeCell="D23" sqref="D23"/>
    </sheetView>
  </sheetViews>
  <sheetFormatPr defaultRowHeight="15" x14ac:dyDescent="0.25"/>
  <cols>
    <col min="2" max="2" width="22.7109375" bestFit="1" customWidth="1"/>
    <col min="3" max="3" width="22" bestFit="1" customWidth="1"/>
    <col min="4" max="4" width="29.7109375" bestFit="1" customWidth="1"/>
    <col min="5" max="5" width="31.42578125" bestFit="1" customWidth="1"/>
  </cols>
  <sheetData>
    <row r="1" spans="1:16" x14ac:dyDescent="0.25">
      <c r="A1" s="3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12" t="s">
        <v>10</v>
      </c>
      <c r="B4" s="13"/>
      <c r="C4" s="13"/>
      <c r="D4" s="13"/>
    </row>
    <row r="5" spans="1:16" ht="15.75" thickBot="1" x14ac:dyDescent="0.3">
      <c r="A5" s="14"/>
      <c r="B5" s="14"/>
      <c r="C5" s="14"/>
      <c r="D5" s="14"/>
    </row>
    <row r="7" spans="1:16" x14ac:dyDescent="0.25">
      <c r="A7" t="s">
        <v>6</v>
      </c>
      <c r="C7" s="1">
        <v>26</v>
      </c>
    </row>
    <row r="10" spans="1:16" ht="15.75" thickBot="1" x14ac:dyDescent="0.3"/>
    <row r="11" spans="1:16" ht="15.75" thickBot="1" x14ac:dyDescent="0.3">
      <c r="A11" s="9" t="s">
        <v>1</v>
      </c>
      <c r="B11" s="10" t="s">
        <v>2</v>
      </c>
      <c r="C11" s="10" t="s">
        <v>7</v>
      </c>
      <c r="D11" s="11" t="s">
        <v>3</v>
      </c>
      <c r="E11" s="15" t="s">
        <v>8</v>
      </c>
    </row>
    <row r="12" spans="1:16" x14ac:dyDescent="0.25">
      <c r="A12" s="16">
        <v>0</v>
      </c>
      <c r="B12" s="4" t="s">
        <v>9</v>
      </c>
      <c r="C12" s="4">
        <v>26</v>
      </c>
      <c r="D12" s="4" t="s">
        <v>9</v>
      </c>
      <c r="E12" s="5">
        <v>26</v>
      </c>
    </row>
    <row r="13" spans="1:16" x14ac:dyDescent="0.25">
      <c r="A13" s="6">
        <v>1</v>
      </c>
      <c r="B13" s="7">
        <v>11</v>
      </c>
      <c r="C13" s="7">
        <f>C12-B13</f>
        <v>15</v>
      </c>
      <c r="D13" s="7">
        <f>D18/A17</f>
        <v>5.2</v>
      </c>
      <c r="E13" s="8">
        <f>E12-D13</f>
        <v>20.8</v>
      </c>
    </row>
    <row r="14" spans="1:16" x14ac:dyDescent="0.25">
      <c r="A14" s="6">
        <v>2</v>
      </c>
      <c r="B14" s="7">
        <v>1</v>
      </c>
      <c r="C14" s="7">
        <f t="shared" ref="C14:C17" si="0">C13-B14</f>
        <v>14</v>
      </c>
      <c r="D14" s="7">
        <v>5.2</v>
      </c>
      <c r="E14" s="8">
        <f t="shared" ref="E14:E17" si="1">E13-D14</f>
        <v>15.600000000000001</v>
      </c>
    </row>
    <row r="15" spans="1:16" x14ac:dyDescent="0.25">
      <c r="A15" s="6">
        <v>3</v>
      </c>
      <c r="B15" s="7">
        <v>2</v>
      </c>
      <c r="C15" s="7">
        <f t="shared" si="0"/>
        <v>12</v>
      </c>
      <c r="D15" s="7">
        <v>5.2</v>
      </c>
      <c r="E15" s="8">
        <f t="shared" si="1"/>
        <v>10.400000000000002</v>
      </c>
    </row>
    <row r="16" spans="1:16" x14ac:dyDescent="0.25">
      <c r="A16" s="6">
        <v>4</v>
      </c>
      <c r="B16" s="7">
        <v>5</v>
      </c>
      <c r="C16" s="7">
        <f t="shared" si="0"/>
        <v>7</v>
      </c>
      <c r="D16" s="7">
        <v>5.2</v>
      </c>
      <c r="E16" s="8">
        <f t="shared" si="1"/>
        <v>5.200000000000002</v>
      </c>
    </row>
    <row r="17" spans="1:5" ht="15.75" thickBot="1" x14ac:dyDescent="0.3">
      <c r="A17" s="6">
        <v>5</v>
      </c>
      <c r="B17" s="7">
        <v>7</v>
      </c>
      <c r="C17" s="7">
        <f t="shared" si="0"/>
        <v>0</v>
      </c>
      <c r="D17" s="7">
        <v>5.2</v>
      </c>
      <c r="E17" s="8">
        <f t="shared" si="1"/>
        <v>0</v>
      </c>
    </row>
    <row r="18" spans="1:5" ht="15.75" thickBot="1" x14ac:dyDescent="0.3">
      <c r="A18" s="9" t="s">
        <v>4</v>
      </c>
      <c r="B18" s="10">
        <v>26</v>
      </c>
      <c r="C18" s="10"/>
      <c r="D18" s="10">
        <v>26</v>
      </c>
      <c r="E18" s="11"/>
    </row>
  </sheetData>
  <mergeCells count="2">
    <mergeCell ref="A1:P3"/>
    <mergeCell ref="A4:D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68FBB-1BCC-4BCC-8B01-B9069788E9EA}">
  <dimension ref="A1:P18"/>
  <sheetViews>
    <sheetView workbookViewId="0">
      <selection activeCell="C24" sqref="C24"/>
    </sheetView>
  </sheetViews>
  <sheetFormatPr defaultRowHeight="15" x14ac:dyDescent="0.25"/>
  <cols>
    <col min="2" max="2" width="22.7109375" bestFit="1" customWidth="1"/>
    <col min="3" max="3" width="22" bestFit="1" customWidth="1"/>
    <col min="4" max="4" width="29.7109375" bestFit="1" customWidth="1"/>
    <col min="5" max="5" width="31.42578125" bestFit="1" customWidth="1"/>
  </cols>
  <sheetData>
    <row r="1" spans="1:16" x14ac:dyDescent="0.25">
      <c r="A1" s="3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12" t="s">
        <v>11</v>
      </c>
      <c r="B4" s="13"/>
      <c r="C4" s="13"/>
      <c r="D4" s="13"/>
    </row>
    <row r="5" spans="1:16" ht="15.75" thickBot="1" x14ac:dyDescent="0.3">
      <c r="A5" s="14"/>
      <c r="B5" s="14"/>
      <c r="C5" s="14"/>
      <c r="D5" s="14"/>
    </row>
    <row r="7" spans="1:16" x14ac:dyDescent="0.25">
      <c r="A7" t="s">
        <v>6</v>
      </c>
      <c r="C7" s="1">
        <v>26</v>
      </c>
    </row>
    <row r="10" spans="1:16" ht="15.75" thickBot="1" x14ac:dyDescent="0.3"/>
    <row r="11" spans="1:16" ht="15.75" thickBot="1" x14ac:dyDescent="0.3">
      <c r="A11" s="9" t="s">
        <v>1</v>
      </c>
      <c r="B11" s="10" t="s">
        <v>2</v>
      </c>
      <c r="C11" s="10" t="s">
        <v>7</v>
      </c>
      <c r="D11" s="11" t="s">
        <v>3</v>
      </c>
      <c r="E11" s="15" t="s">
        <v>8</v>
      </c>
    </row>
    <row r="12" spans="1:16" x14ac:dyDescent="0.25">
      <c r="A12" s="16">
        <v>0</v>
      </c>
      <c r="B12" s="4" t="s">
        <v>9</v>
      </c>
      <c r="C12" s="4">
        <v>26</v>
      </c>
      <c r="D12" s="4" t="s">
        <v>9</v>
      </c>
      <c r="E12" s="5">
        <v>26</v>
      </c>
    </row>
    <row r="13" spans="1:16" x14ac:dyDescent="0.25">
      <c r="A13" s="6">
        <v>1</v>
      </c>
      <c r="B13" s="7">
        <v>11</v>
      </c>
      <c r="C13" s="7">
        <f>C12-B13</f>
        <v>15</v>
      </c>
      <c r="D13" s="7">
        <f>D18/A17</f>
        <v>5.2</v>
      </c>
      <c r="E13" s="8">
        <f>E12-D13</f>
        <v>20.8</v>
      </c>
    </row>
    <row r="14" spans="1:16" x14ac:dyDescent="0.25">
      <c r="A14" s="6">
        <v>2</v>
      </c>
      <c r="B14" s="7">
        <v>1</v>
      </c>
      <c r="C14" s="7">
        <f t="shared" ref="C14:C17" si="0">C13-B14</f>
        <v>14</v>
      </c>
      <c r="D14" s="7">
        <v>5.2</v>
      </c>
      <c r="E14" s="8">
        <f t="shared" ref="E14:E17" si="1">E13-D14</f>
        <v>15.600000000000001</v>
      </c>
    </row>
    <row r="15" spans="1:16" x14ac:dyDescent="0.25">
      <c r="A15" s="6">
        <v>3</v>
      </c>
      <c r="B15" s="7">
        <v>2</v>
      </c>
      <c r="C15" s="7">
        <f t="shared" si="0"/>
        <v>12</v>
      </c>
      <c r="D15" s="7">
        <v>5.2</v>
      </c>
      <c r="E15" s="8">
        <f t="shared" si="1"/>
        <v>10.400000000000002</v>
      </c>
    </row>
    <row r="16" spans="1:16" x14ac:dyDescent="0.25">
      <c r="A16" s="6">
        <v>4</v>
      </c>
      <c r="B16" s="7">
        <v>5</v>
      </c>
      <c r="C16" s="7">
        <f t="shared" si="0"/>
        <v>7</v>
      </c>
      <c r="D16" s="7">
        <v>5.2</v>
      </c>
      <c r="E16" s="8">
        <f t="shared" si="1"/>
        <v>5.200000000000002</v>
      </c>
    </row>
    <row r="17" spans="1:5" ht="15.75" thickBot="1" x14ac:dyDescent="0.3">
      <c r="A17" s="6">
        <v>5</v>
      </c>
      <c r="B17" s="7">
        <v>7</v>
      </c>
      <c r="C17" s="7">
        <f t="shared" si="0"/>
        <v>0</v>
      </c>
      <c r="D17" s="7">
        <v>5.2</v>
      </c>
      <c r="E17" s="8">
        <f t="shared" si="1"/>
        <v>0</v>
      </c>
    </row>
    <row r="18" spans="1:5" ht="15.75" thickBot="1" x14ac:dyDescent="0.3">
      <c r="A18" s="9" t="s">
        <v>4</v>
      </c>
      <c r="B18" s="10">
        <v>26</v>
      </c>
      <c r="C18" s="10"/>
      <c r="D18" s="10">
        <v>26</v>
      </c>
      <c r="E18" s="11"/>
    </row>
  </sheetData>
  <mergeCells count="2">
    <mergeCell ref="A1:P3"/>
    <mergeCell ref="A4:D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E2180-2246-4610-AE1D-AAE0719F14CF}">
  <dimension ref="A1:P18"/>
  <sheetViews>
    <sheetView tabSelected="1" workbookViewId="0">
      <selection activeCell="C24" sqref="C24"/>
    </sheetView>
  </sheetViews>
  <sheetFormatPr defaultRowHeight="15" x14ac:dyDescent="0.25"/>
  <cols>
    <col min="2" max="2" width="22.7109375" bestFit="1" customWidth="1"/>
    <col min="3" max="3" width="22" bestFit="1" customWidth="1"/>
    <col min="4" max="4" width="29.7109375" bestFit="1" customWidth="1"/>
    <col min="5" max="5" width="31.42578125" bestFit="1" customWidth="1"/>
  </cols>
  <sheetData>
    <row r="1" spans="1:16" x14ac:dyDescent="0.25">
      <c r="A1" s="3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12" t="s">
        <v>12</v>
      </c>
      <c r="B4" s="13"/>
      <c r="C4" s="13"/>
      <c r="D4" s="13"/>
    </row>
    <row r="5" spans="1:16" ht="15.75" thickBot="1" x14ac:dyDescent="0.3">
      <c r="A5" s="14"/>
      <c r="B5" s="14"/>
      <c r="C5" s="14"/>
      <c r="D5" s="14"/>
    </row>
    <row r="7" spans="1:16" x14ac:dyDescent="0.25">
      <c r="A7" t="s">
        <v>6</v>
      </c>
      <c r="C7" s="1">
        <v>26</v>
      </c>
    </row>
    <row r="10" spans="1:16" ht="15.75" thickBot="1" x14ac:dyDescent="0.3"/>
    <row r="11" spans="1:16" ht="15.75" thickBot="1" x14ac:dyDescent="0.3">
      <c r="A11" s="9" t="s">
        <v>1</v>
      </c>
      <c r="B11" s="10" t="s">
        <v>2</v>
      </c>
      <c r="C11" s="10" t="s">
        <v>7</v>
      </c>
      <c r="D11" s="11" t="s">
        <v>3</v>
      </c>
      <c r="E11" s="15" t="s">
        <v>8</v>
      </c>
    </row>
    <row r="12" spans="1:16" x14ac:dyDescent="0.25">
      <c r="A12" s="16">
        <v>0</v>
      </c>
      <c r="B12" s="4" t="s">
        <v>9</v>
      </c>
      <c r="C12" s="4">
        <v>26</v>
      </c>
      <c r="D12" s="4" t="s">
        <v>9</v>
      </c>
      <c r="E12" s="5">
        <v>26</v>
      </c>
    </row>
    <row r="13" spans="1:16" x14ac:dyDescent="0.25">
      <c r="A13" s="6">
        <v>1</v>
      </c>
      <c r="B13" s="7">
        <v>11</v>
      </c>
      <c r="C13" s="7">
        <f>C12-B13</f>
        <v>15</v>
      </c>
      <c r="D13" s="7">
        <f>D18/A17</f>
        <v>5.2</v>
      </c>
      <c r="E13" s="8">
        <f>E12-D13</f>
        <v>20.8</v>
      </c>
    </row>
    <row r="14" spans="1:16" x14ac:dyDescent="0.25">
      <c r="A14" s="6">
        <v>2</v>
      </c>
      <c r="B14" s="7">
        <v>1</v>
      </c>
      <c r="C14" s="7">
        <f t="shared" ref="C14:C17" si="0">C13-B14</f>
        <v>14</v>
      </c>
      <c r="D14" s="7">
        <v>5.2</v>
      </c>
      <c r="E14" s="8">
        <f t="shared" ref="E14:E17" si="1">E13-D14</f>
        <v>15.600000000000001</v>
      </c>
    </row>
    <row r="15" spans="1:16" x14ac:dyDescent="0.25">
      <c r="A15" s="6">
        <v>3</v>
      </c>
      <c r="B15" s="7">
        <v>2</v>
      </c>
      <c r="C15" s="7">
        <f t="shared" si="0"/>
        <v>12</v>
      </c>
      <c r="D15" s="7">
        <v>5.2</v>
      </c>
      <c r="E15" s="8">
        <f t="shared" si="1"/>
        <v>10.400000000000002</v>
      </c>
    </row>
    <row r="16" spans="1:16" x14ac:dyDescent="0.25">
      <c r="A16" s="6">
        <v>4</v>
      </c>
      <c r="B16" s="7">
        <v>5</v>
      </c>
      <c r="C16" s="7">
        <f t="shared" si="0"/>
        <v>7</v>
      </c>
      <c r="D16" s="7">
        <v>5.2</v>
      </c>
      <c r="E16" s="8">
        <f t="shared" si="1"/>
        <v>5.200000000000002</v>
      </c>
    </row>
    <row r="17" spans="1:5" ht="15.75" thickBot="1" x14ac:dyDescent="0.3">
      <c r="A17" s="6">
        <v>5</v>
      </c>
      <c r="B17" s="7">
        <v>7</v>
      </c>
      <c r="C17" s="7">
        <f t="shared" si="0"/>
        <v>0</v>
      </c>
      <c r="D17" s="7">
        <v>5.2</v>
      </c>
      <c r="E17" s="8">
        <f t="shared" si="1"/>
        <v>0</v>
      </c>
    </row>
    <row r="18" spans="1:5" ht="15.75" thickBot="1" x14ac:dyDescent="0.3">
      <c r="A18" s="9" t="s">
        <v>4</v>
      </c>
      <c r="B18" s="10">
        <v>26</v>
      </c>
      <c r="C18" s="10"/>
      <c r="D18" s="10">
        <v>26</v>
      </c>
      <c r="E18" s="11"/>
    </row>
  </sheetData>
  <mergeCells count="2">
    <mergeCell ref="A1:P3"/>
    <mergeCell ref="A4:D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Sprint 0</vt:lpstr>
      <vt:lpstr>Sprint 1</vt:lpstr>
      <vt:lpstr>Sprint 2</vt:lpstr>
      <vt:lpstr>Sprint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Carstensen</dc:creator>
  <cp:lastModifiedBy>Magnus Carstensen</cp:lastModifiedBy>
  <dcterms:created xsi:type="dcterms:W3CDTF">2023-11-20T21:57:58Z</dcterms:created>
  <dcterms:modified xsi:type="dcterms:W3CDTF">2023-11-20T22:35:53Z</dcterms:modified>
</cp:coreProperties>
</file>