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668"/>
  <workbookPr filterPrivacy="1"/>
  <bookViews>
    <workbookView xWindow="0" yWindow="0" windowWidth="15345" windowHeight="4455"/>
  </bookViews>
  <sheets>
    <sheet name="Client 1" sheetId="1" r:id="rId1"/>
  </sheets>
  <calcPr calcId="171027"/>
</workbook>
</file>

<file path=xl/calcChain.xml><?xml version="1.0" encoding="utf-8"?>
<calcChain xmlns="http://schemas.openxmlformats.org/spreadsheetml/2006/main">
  <c r="D10" i="1" l="1"/>
  <c r="G9" i="1" l="1"/>
  <c r="H9" i="1" s="1"/>
  <c r="D8" i="1" l="1"/>
  <c r="D11" i="1"/>
  <c r="D7" i="1"/>
</calcChain>
</file>

<file path=xl/sharedStrings.xml><?xml version="1.0" encoding="utf-8"?>
<sst xmlns="http://schemas.openxmlformats.org/spreadsheetml/2006/main" count="21" uniqueCount="20">
  <si>
    <t>Patient Name</t>
  </si>
  <si>
    <t>Daily Cost</t>
  </si>
  <si>
    <t>Supplement</t>
  </si>
  <si>
    <t>CoQ10</t>
  </si>
  <si>
    <t>Daily dosage</t>
  </si>
  <si>
    <t>Cost per bottle</t>
  </si>
  <si>
    <t>Calcium Citrate</t>
  </si>
  <si>
    <t>Note: Daily dosage and dosage per pill are in mg unless otherwise specified.</t>
  </si>
  <si>
    <t>alpa-Lipoic Acid</t>
  </si>
  <si>
    <t>Boswellia</t>
  </si>
  <si>
    <t>Per pill</t>
  </si>
  <si>
    <t>Cost per pill</t>
  </si>
  <si>
    <t>Daily cost</t>
  </si>
  <si>
    <t># pills per day</t>
  </si>
  <si>
    <t>Pills per bottle</t>
  </si>
  <si>
    <t>N/A</t>
  </si>
  <si>
    <t>Multi-vitamin</t>
  </si>
  <si>
    <t>Recommendations</t>
  </si>
  <si>
    <t>Vitamins and Supplements</t>
  </si>
  <si>
    <t>Cathy Grimes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</si>
</sst>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.0000_);_(&quot;$&quot;* \(#,##0.0000\);_(&quot;$&quot;* &quot;-&quot;??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theme="0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rgb="FFFFFFCC"/>
      </patternFill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theme="4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1" fillId="2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3" borderId="1" applyNumberFormat="0" applyFont="0" applyAlignment="0" applyProtection="0"/>
    <xf numFmtId="0" fontId="3" fillId="4" borderId="0" applyNumberFormat="0" applyBorder="0" applyAlignment="0" applyProtection="0"/>
  </cellStyleXfs>
  <cellXfs count="20">
    <xf numFmtId="0" fontId="0" fillId="0" borderId="0" xfId="0"/>
    <xf numFmtId="0" fontId="1" fillId="0" borderId="0" xfId="5"/>
    <xf numFmtId="0" fontId="1" fillId="0" borderId="0" xfId="5" applyFill="1"/>
    <xf numFmtId="0" fontId="1" fillId="0" borderId="0" xfId="5" applyFill="1" applyBorder="1"/>
    <xf numFmtId="44" fontId="1" fillId="0" borderId="0" xfId="2" applyNumberFormat="1" applyFill="1" applyBorder="1"/>
    <xf numFmtId="0" fontId="2" fillId="0" borderId="0" xfId="6" applyFill="1" applyBorder="1"/>
    <xf numFmtId="18" fontId="1" fillId="0" borderId="0" xfId="5" applyNumberFormat="1" applyFill="1" applyBorder="1"/>
    <xf numFmtId="0" fontId="1" fillId="0" borderId="0" xfId="5" applyNumberFormat="1" applyFill="1" applyBorder="1"/>
    <xf numFmtId="0" fontId="1" fillId="0" borderId="0" xfId="5" applyNumberFormat="1"/>
    <xf numFmtId="0" fontId="1" fillId="0" borderId="0" xfId="5" applyNumberFormat="1" applyFill="1"/>
    <xf numFmtId="44" fontId="0" fillId="0" borderId="0" xfId="4" applyFont="1"/>
    <xf numFmtId="44" fontId="0" fillId="0" borderId="0" xfId="4" applyFont="1" applyFill="1" applyBorder="1"/>
    <xf numFmtId="164" fontId="1" fillId="0" borderId="0" xfId="3" applyNumberFormat="1" applyFill="1" applyBorder="1"/>
    <xf numFmtId="164" fontId="0" fillId="0" borderId="0" xfId="3" applyNumberFormat="1" applyFont="1"/>
    <xf numFmtId="0" fontId="2" fillId="0" borderId="0" xfId="1" applyFill="1" applyBorder="1" applyAlignment="1">
      <alignment horizontal="center"/>
    </xf>
    <xf numFmtId="0" fontId="3" fillId="4" borderId="0" xfId="8" applyBorder="1" applyAlignment="1">
      <alignment horizontal="center"/>
    </xf>
    <xf numFmtId="0" fontId="1" fillId="0" borderId="0" xfId="5" applyFill="1" applyBorder="1" applyAlignment="1">
      <alignment horizontal="right"/>
    </xf>
    <xf numFmtId="0" fontId="4" fillId="0" borderId="0" xfId="5" applyFont="1" applyFill="1" applyBorder="1"/>
    <xf numFmtId="0" fontId="4" fillId="0" borderId="2" xfId="5" applyFont="1" applyFill="1" applyBorder="1"/>
    <xf numFmtId="0" fontId="1" fillId="3" borderId="1" xfId="7" applyNumberFormat="1" applyAlignment="1">
      <alignment wrapText="1"/>
    </xf>
  </cellXfs>
  <cellStyles count="9">
    <cellStyle name="40% - Accent4#NLhPq67Tmy6M1MpX7Sx+4ofzxYVXS0CDm3TJvl4xCVcW92v7r0YKig==" xfId="2"/>
    <cellStyle name="Accent1" xfId="8" builtinId="29"/>
    <cellStyle name="Comma#TuQ500JHucGYzcPzh3ff4K+AQz5CAZL16znbfMxDwbg=" xfId="3"/>
    <cellStyle name="Currency#TnBmtWgHPaIfgK29wyTVjY/zWp3TJejZC93NxtjoiRI=" xfId="4"/>
    <cellStyle name="Normal" xfId="0" builtinId="0"/>
    <cellStyle name="Normal#pfnQYTawpRfp5BV3do30e+tdmYrIKRDYiRofW8Kx+4U=" xfId="5"/>
    <cellStyle name="Note" xfId="7" builtinId="10"/>
    <cellStyle name="Title" xfId="1" builtinId="15"/>
    <cellStyle name="Title#+TtbATSUKXelsUTFK48fBtAVc6Dz+biJ+TAtaDkG5vw=" xfId="6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topLeftCell="B1" zoomScale="85" zoomScaleNormal="85" workbookViewId="0">
      <selection activeCell="G12" sqref="G12"/>
    </sheetView>
  </sheetViews>
  <sheetFormatPr defaultColWidth="9.140625" defaultRowHeight="15" x14ac:dyDescent="0.25"/>
  <cols>
    <col min="1" max="1" width="16.5703125" style="2" customWidth="1"/>
    <col min="2" max="8" width="13.5703125" style="2" customWidth="1"/>
    <col min="9" max="9" width="15.140625" style="2" bestFit="1" customWidth="1"/>
    <col min="10" max="12" width="9.140625" style="2"/>
    <col min="13" max="13" width="15" style="2" customWidth="1"/>
    <col min="14" max="14" width="14" style="2" customWidth="1"/>
    <col min="15" max="15" width="6" style="2" customWidth="1"/>
    <col min="16" max="16384" width="9.140625" style="2"/>
  </cols>
  <sheetData>
    <row r="1" spans="1:16" ht="23.25" x14ac:dyDescent="0.35">
      <c r="A1" s="14" t="s">
        <v>17</v>
      </c>
      <c r="B1" s="14"/>
      <c r="C1" s="14"/>
      <c r="D1" s="14"/>
      <c r="E1" s="14"/>
      <c r="F1" s="14"/>
      <c r="G1" s="14"/>
      <c r="H1" s="14"/>
    </row>
    <row r="2" spans="1:16" x14ac:dyDescent="0.25">
      <c r="A2" s="15" t="s">
        <v>18</v>
      </c>
      <c r="B2" s="15"/>
      <c r="C2" s="15"/>
      <c r="D2" s="15"/>
      <c r="E2" s="15"/>
      <c r="F2" s="15"/>
      <c r="G2" s="15"/>
      <c r="H2" s="15"/>
      <c r="I2" s="3"/>
      <c r="J2" s="3"/>
      <c r="K2" s="3"/>
      <c r="L2" s="1"/>
      <c r="M2" s="1"/>
      <c r="N2" s="1"/>
      <c r="O2" s="1"/>
      <c r="P2" s="1"/>
    </row>
    <row r="3" spans="1:16" x14ac:dyDescent="0.25">
      <c r="A3" s="17" t="s">
        <v>0</v>
      </c>
      <c r="B3" s="16" t="s">
        <v>19</v>
      </c>
      <c r="C3" s="3"/>
      <c r="D3" s="3"/>
      <c r="E3" s="3"/>
      <c r="F3" s="3"/>
      <c r="G3" s="3"/>
      <c r="H3" s="3"/>
      <c r="I3" s="3"/>
      <c r="J3" s="3"/>
      <c r="K3" s="1"/>
      <c r="L3" s="1"/>
      <c r="M3" s="1"/>
      <c r="N3" s="1"/>
      <c r="O3" s="1"/>
    </row>
    <row r="4" spans="1:16" x14ac:dyDescent="0.25">
      <c r="A4" s="17" t="s">
        <v>1</v>
      </c>
      <c r="B4" s="12"/>
      <c r="C4" s="4"/>
      <c r="D4" s="4"/>
      <c r="E4" s="4"/>
      <c r="F4" s="4"/>
      <c r="G4" s="3"/>
      <c r="H4" s="3"/>
      <c r="I4" s="3"/>
      <c r="J4" s="3"/>
      <c r="K4" s="1"/>
      <c r="L4" s="1"/>
      <c r="M4" s="1"/>
      <c r="N4" s="1"/>
      <c r="O4" s="1"/>
    </row>
    <row r="5" spans="1:16" x14ac:dyDescent="0.25">
      <c r="A5" s="7"/>
      <c r="B5" s="8"/>
      <c r="C5" s="7"/>
      <c r="D5" s="7"/>
      <c r="E5" s="7"/>
      <c r="F5" s="7"/>
      <c r="G5" s="7"/>
      <c r="H5" s="7"/>
      <c r="I5" s="7"/>
      <c r="J5" s="7"/>
      <c r="K5" s="7"/>
      <c r="L5" s="8"/>
      <c r="M5" s="1"/>
      <c r="N5" s="1"/>
      <c r="O5" s="1"/>
      <c r="P5" s="1"/>
    </row>
    <row r="6" spans="1:16" x14ac:dyDescent="0.25">
      <c r="A6" s="18" t="s">
        <v>2</v>
      </c>
      <c r="B6" s="18" t="s">
        <v>4</v>
      </c>
      <c r="C6" s="18" t="s">
        <v>10</v>
      </c>
      <c r="D6" s="18" t="s">
        <v>13</v>
      </c>
      <c r="E6" s="18" t="s">
        <v>14</v>
      </c>
      <c r="F6" s="18" t="s">
        <v>5</v>
      </c>
      <c r="G6" s="18" t="s">
        <v>11</v>
      </c>
      <c r="H6" s="18" t="s">
        <v>12</v>
      </c>
      <c r="J6" s="7"/>
      <c r="K6" s="7"/>
      <c r="L6" s="8"/>
      <c r="M6" s="1"/>
      <c r="N6" s="1"/>
      <c r="O6" s="1"/>
      <c r="P6" s="1"/>
    </row>
    <row r="7" spans="1:16" x14ac:dyDescent="0.25">
      <c r="A7" s="8" t="s">
        <v>3</v>
      </c>
      <c r="B7" s="7">
        <v>400</v>
      </c>
      <c r="C7" s="7">
        <v>200</v>
      </c>
      <c r="D7" s="7">
        <f>B7/C7</f>
        <v>2</v>
      </c>
      <c r="E7" s="7">
        <v>60</v>
      </c>
      <c r="F7" s="11">
        <v>14.99</v>
      </c>
      <c r="G7" s="13"/>
      <c r="H7" s="13"/>
      <c r="J7" s="7"/>
      <c r="K7" s="7"/>
      <c r="L7" s="8"/>
      <c r="M7" s="1"/>
      <c r="N7" s="1"/>
      <c r="O7" s="1"/>
      <c r="P7" s="1"/>
    </row>
    <row r="8" spans="1:16" x14ac:dyDescent="0.25">
      <c r="A8" s="8" t="s">
        <v>6</v>
      </c>
      <c r="B8" s="7">
        <v>500</v>
      </c>
      <c r="C8" s="7">
        <v>250</v>
      </c>
      <c r="D8" s="7">
        <f>B8/C8</f>
        <v>2</v>
      </c>
      <c r="E8" s="7">
        <v>40</v>
      </c>
      <c r="F8" s="11">
        <v>8.99</v>
      </c>
      <c r="G8" s="13"/>
      <c r="H8" s="13"/>
      <c r="J8" s="7"/>
      <c r="K8" s="7"/>
      <c r="L8" s="8"/>
      <c r="M8" s="1"/>
      <c r="N8" s="1"/>
      <c r="O8" s="1"/>
      <c r="P8" s="1"/>
    </row>
    <row r="9" spans="1:16" ht="15" customHeight="1" x14ac:dyDescent="0.35">
      <c r="A9" s="9" t="s">
        <v>16</v>
      </c>
      <c r="B9" s="8" t="s">
        <v>15</v>
      </c>
      <c r="C9" s="8" t="s">
        <v>15</v>
      </c>
      <c r="D9" s="8">
        <v>2</v>
      </c>
      <c r="E9" s="8">
        <v>60</v>
      </c>
      <c r="F9" s="11">
        <v>15</v>
      </c>
      <c r="G9" s="11">
        <f>E9/F9</f>
        <v>4</v>
      </c>
      <c r="H9" s="11">
        <f>G9*D9</f>
        <v>8</v>
      </c>
      <c r="J9" s="8"/>
      <c r="K9" s="7"/>
      <c r="L9" s="7"/>
      <c r="M9" s="5"/>
      <c r="N9" s="6"/>
      <c r="O9" s="3"/>
      <c r="P9" s="3"/>
    </row>
    <row r="10" spans="1:16" x14ac:dyDescent="0.25">
      <c r="A10" s="8" t="s">
        <v>8</v>
      </c>
      <c r="B10" s="7">
        <v>400</v>
      </c>
      <c r="C10" s="7">
        <v>200</v>
      </c>
      <c r="D10" s="7">
        <f>B10/C10</f>
        <v>2</v>
      </c>
      <c r="E10" s="7">
        <v>60</v>
      </c>
      <c r="F10" s="11">
        <v>23.99</v>
      </c>
      <c r="G10" s="13"/>
      <c r="H10" s="13"/>
      <c r="I10" s="8"/>
      <c r="J10" s="8"/>
      <c r="K10" s="9"/>
      <c r="L10" s="9"/>
    </row>
    <row r="11" spans="1:16" x14ac:dyDescent="0.25">
      <c r="A11" s="9" t="s">
        <v>9</v>
      </c>
      <c r="B11" s="7">
        <v>450</v>
      </c>
      <c r="C11" s="7">
        <v>450</v>
      </c>
      <c r="D11" s="7">
        <f>B11/C11</f>
        <v>1</v>
      </c>
      <c r="E11" s="7">
        <v>100</v>
      </c>
      <c r="F11" s="10">
        <v>42.49</v>
      </c>
      <c r="G11" s="13"/>
      <c r="H11" s="13"/>
      <c r="I11" s="8"/>
      <c r="J11" s="8"/>
      <c r="K11" s="9"/>
      <c r="L11" s="9"/>
    </row>
    <row r="12" spans="1:16" x14ac:dyDescent="0.25">
      <c r="A12" s="9"/>
      <c r="B12" s="8"/>
      <c r="C12" s="8"/>
      <c r="D12" s="8"/>
      <c r="E12" s="8"/>
      <c r="F12" s="8"/>
      <c r="G12" s="8"/>
      <c r="H12" s="8"/>
      <c r="I12" s="8"/>
      <c r="J12" s="8"/>
      <c r="K12" s="9"/>
      <c r="L12" s="9"/>
    </row>
    <row r="13" spans="1:16" ht="90" x14ac:dyDescent="0.25">
      <c r="A13" s="19" t="s">
        <v>7</v>
      </c>
      <c r="B13" s="8"/>
      <c r="C13" s="8"/>
      <c r="D13" s="8"/>
      <c r="E13" s="8"/>
      <c r="F13" s="8"/>
      <c r="G13" s="8"/>
      <c r="H13" s="8"/>
      <c r="I13" s="8"/>
      <c r="J13" s="8"/>
      <c r="K13" s="9"/>
      <c r="L13" s="9"/>
    </row>
    <row r="14" spans="1:16" x14ac:dyDescent="0.25">
      <c r="A14" s="9"/>
      <c r="B14" s="8"/>
      <c r="C14" s="8"/>
      <c r="D14" s="8"/>
      <c r="E14" s="8"/>
      <c r="F14" s="8"/>
      <c r="G14" s="8"/>
      <c r="H14" s="8"/>
      <c r="I14" s="8"/>
      <c r="J14" s="8"/>
      <c r="K14" s="9"/>
      <c r="L14" s="9"/>
    </row>
    <row r="15" spans="1:16" x14ac:dyDescent="0.25">
      <c r="A15" s="9"/>
      <c r="B15" s="8"/>
      <c r="C15" s="8"/>
      <c r="D15" s="8"/>
      <c r="E15" s="8"/>
      <c r="F15" s="8"/>
      <c r="G15" s="8"/>
      <c r="H15" s="8"/>
      <c r="I15" s="8"/>
      <c r="J15" s="8"/>
      <c r="K15" s="9"/>
      <c r="L15" s="9"/>
    </row>
    <row r="16" spans="1:16" x14ac:dyDescent="0.25">
      <c r="A16" s="9"/>
      <c r="B16" s="8"/>
      <c r="C16" s="8"/>
      <c r="D16" s="8"/>
      <c r="E16" s="8"/>
      <c r="F16" s="8"/>
      <c r="G16" s="8"/>
      <c r="H16" s="8"/>
      <c r="I16" s="8"/>
      <c r="J16" s="8"/>
      <c r="K16" s="9"/>
      <c r="L16" s="9"/>
    </row>
    <row r="17" spans="1:12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1:12" x14ac:dyDescent="0.2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</row>
  </sheetData>
  <mergeCells count="2">
    <mergeCell ref="A1:H1"/>
    <mergeCell ref="A2:H2"/>
  </mergeCells>
  <conditionalFormatting sqref="H7:H11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{C80BEBCF-34A3-458F-8D51-82C83BA78874}</x14:id>
        </ext>
      </extLst>
    </cfRule>
  </conditionalFormatting>
  <conditionalFormatting sqref="F7:F11">
    <cfRule type="cellIs" dxfId="2" priority="2" operator="greaterThan">
      <formula>22</formula>
    </cfRule>
  </conditionalFormatting>
  <conditionalFormatting sqref="G7:G11">
    <cfRule type="top10" dxfId="0" priority="1" bottom="1" rank="1"/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80BEBCF-34A3-458F-8D51-82C83BA7887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H7:H11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enna xmlns="http://customxml.org">
  <kers>SeTwSH2dP137zCeIMwWpuVLU1NC39ceD1/o0/Ej3tkw=</kers>
  <massa>2/5/2017 9:47:39 PM</massa>
  <hamilton>true</hamilton>
</senna>
</file>

<file path=customXml/itemProps1.xml><?xml version="1.0" encoding="utf-8"?>
<ds:datastoreItem xmlns:ds="http://schemas.openxmlformats.org/officeDocument/2006/customXml" ds:itemID="{B5A91D27-A841-495C-8030-9DF48445C0E3}">
  <ds:schemaRefs>
    <ds:schemaRef ds:uri="http://customxml.org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2013-06-06T22:47:25Z</dcterms:created>
  <dcterms:modified xsi:type="dcterms:W3CDTF">2017-02-06T05:45:36Z</dcterms:modified>
</cp:coreProperties>
</file>