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elmie\Desktop\AUTO_Drezze\Documentación\"/>
    </mc:Choice>
  </mc:AlternateContent>
  <xr:revisionPtr revIDLastSave="0" documentId="13_ncr:1_{D99F38DE-3908-4CAF-9A0E-8FCD541E9A58}" xr6:coauthVersionLast="45" xr6:coauthVersionMax="45" xr10:uidLastSave="{00000000-0000-0000-0000-000000000000}"/>
  <bookViews>
    <workbookView xWindow="-120" yWindow="-120" windowWidth="20730" windowHeight="11160" xr2:uid="{6868DA46-FA2F-47A1-BC5E-F60A66A7987B}"/>
  </bookViews>
  <sheets>
    <sheet name="Presentaciòn" sheetId="2" r:id="rId1"/>
    <sheet name="Plan de Prueba" sheetId="1" r:id="rId2"/>
    <sheet name="Estimaciòn" sheetId="7" r:id="rId3"/>
    <sheet name="Reporte de BUG" sheetId="3" r:id="rId4"/>
    <sheet name="Recomendaciones" sheetId="4" r:id="rId5"/>
    <sheet name="Riesgo" sheetId="5" r:id="rId6"/>
    <sheet name="Historia de Usuario"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7" l="1"/>
</calcChain>
</file>

<file path=xl/sharedStrings.xml><?xml version="1.0" encoding="utf-8"?>
<sst xmlns="http://schemas.openxmlformats.org/spreadsheetml/2006/main" count="73" uniqueCount="70">
  <si>
    <t>Plan de pruebas</t>
  </si>
  <si>
    <t>Historia de usuario - ID = 163</t>
  </si>
  <si>
    <t>Estimación</t>
  </si>
  <si>
    <t>Actividades</t>
  </si>
  <si>
    <t>Entendimiento del contexto</t>
  </si>
  <si>
    <t>Configuración del ambiente</t>
  </si>
  <si>
    <t>Plan de pruebas - documentación</t>
  </si>
  <si>
    <t>Creación del repositorio y del proyecto local</t>
  </si>
  <si>
    <t>Descargas de dependencias.</t>
  </si>
  <si>
    <t>Realización de la automatización</t>
  </si>
  <si>
    <t>Análisis de código</t>
  </si>
  <si>
    <t>Correcciones</t>
  </si>
  <si>
    <t>TOTAL:</t>
  </si>
  <si>
    <r>
      <rPr>
        <b/>
        <sz val="11"/>
        <color theme="1"/>
        <rFont val="Abadi Extra Light"/>
        <family val="2"/>
      </rPr>
      <t xml:space="preserve">Alcance: </t>
    </r>
    <r>
      <rPr>
        <sz val="11"/>
        <color theme="1"/>
        <rFont val="Abadi Extra Light"/>
        <family val="2"/>
      </rPr>
      <t>Se validará el ingreso a la pagina web desde el navegador Chrome, en su versión 83.0.4103.97, a su vez se comienza a validar y verificar el correcto funcionamiento de la funcionalidad Agregar dirección desde un perfil, que se encuentre registrado en el sistema.
Se comprobará el correcto funcionamiento de las historias de usuarios con las prioridades mas ALTAS; Las cuales fueron definidas por el equipo, en este caso vamos a ejecutar la historia de usuario con id 163.</t>
    </r>
  </si>
  <si>
    <r>
      <rPr>
        <b/>
        <sz val="11"/>
        <color theme="1"/>
        <rFont val="Abadi Extra Light"/>
        <family val="2"/>
      </rPr>
      <t>Fuera del alcance:</t>
    </r>
    <r>
      <rPr>
        <sz val="11"/>
        <color theme="1"/>
        <rFont val="Abadi Extra Light"/>
        <family val="2"/>
      </rPr>
      <t xml:space="preserve">  Esta fuera del alcance de este proyecto la validación y verificación de la historia de usuario, en versión diferente a la mencionada en el alcance.</t>
    </r>
  </si>
  <si>
    <r>
      <rPr>
        <b/>
        <sz val="11"/>
        <color theme="1"/>
        <rFont val="Abadi Extra Light"/>
        <family val="2"/>
      </rPr>
      <t>Estrategia:</t>
    </r>
    <r>
      <rPr>
        <sz val="11"/>
        <color theme="1"/>
        <rFont val="Abadi Extra Light"/>
        <family val="2"/>
      </rPr>
      <t xml:space="preserve"> Se realizará una prueba automatizada que permita optimizar las actividades de la historia de usuario 163. 
Si existen escenarios que no se puedan automatizar se debe guardar las evidencias (grabaciones o fotografías), del proceso realizado.
</t>
    </r>
    <r>
      <rPr>
        <b/>
        <sz val="11"/>
        <color theme="1"/>
        <rFont val="Abadi Extra Light"/>
        <family val="2"/>
      </rPr>
      <t>Criterios de devolución:</t>
    </r>
    <r>
      <rPr>
        <sz val="11"/>
        <color theme="1"/>
        <rFont val="Abadi Extra Light"/>
        <family val="2"/>
      </rPr>
      <t xml:space="preserve"> El proyecto será devuelto si supera el porcentaje de error que es establecido en un 60% con base en el numero total de casos de prueba.
</t>
    </r>
    <r>
      <rPr>
        <b/>
        <sz val="11"/>
        <color theme="1"/>
        <rFont val="Abadi Extra Light"/>
        <family val="2"/>
      </rPr>
      <t>Criterios de aceptación:</t>
    </r>
    <r>
      <rPr>
        <sz val="11"/>
        <color theme="1"/>
        <rFont val="Abadi Extra Light"/>
        <family val="2"/>
      </rPr>
      <t xml:space="preserve"> El proyecto será aceptado cuando los errores determinados sean corregidos en su totalidad y se evidencie un correcto funcionamiento basados en los criterios de aceptación.
</t>
    </r>
    <r>
      <rPr>
        <b/>
        <sz val="11"/>
        <color theme="1"/>
        <rFont val="Abadi Extra Light"/>
        <family val="2"/>
      </rPr>
      <t xml:space="preserve">Pre-requisitos: </t>
    </r>
    <r>
      <rPr>
        <sz val="11"/>
        <color theme="1"/>
        <rFont val="Abadi Extra Light"/>
        <family val="2"/>
      </rPr>
      <t xml:space="preserve">
1.	Contar con un set de datos previamente registrados.
2.	Contar con un ambiente estable de pruebas para ejecutar cada uno de los escenarios.
</t>
    </r>
    <r>
      <rPr>
        <b/>
        <sz val="11"/>
        <color theme="1"/>
        <rFont val="Abadi Extra Light"/>
        <family val="2"/>
      </rPr>
      <t>Limitaciones:</t>
    </r>
    <r>
      <rPr>
        <sz val="11"/>
        <color theme="1"/>
        <rFont val="Abadi Extra Light"/>
        <family val="2"/>
      </rPr>
      <t xml:space="preserve">
1.	Rendimiento del internet en el ambiente de pruebas.
2.	Rendimiento de la maquina en la cual se trabaja.
</t>
    </r>
    <r>
      <rPr>
        <b/>
        <sz val="11"/>
        <color theme="1"/>
        <rFont val="Abadi Extra Light"/>
        <family val="2"/>
      </rPr>
      <t xml:space="preserve">Supuestos: </t>
    </r>
    <r>
      <rPr>
        <sz val="11"/>
        <color theme="1"/>
        <rFont val="Abadi Extra Light"/>
        <family val="2"/>
      </rPr>
      <t xml:space="preserve">
1.	Las pruebas unitarias se realizaron eficientemente en el ambiente de desarrollo.
2.	Autenticación de usuarios nuevos/antiguo es registrado exitosamente.
</t>
    </r>
    <r>
      <rPr>
        <b/>
        <sz val="11"/>
        <color theme="1"/>
        <rFont val="Abadi Extra Light"/>
        <family val="2"/>
      </rPr>
      <t>Datos e infraestructura:</t>
    </r>
    <r>
      <rPr>
        <sz val="11"/>
        <color theme="1"/>
        <rFont val="Abadi Extra Light"/>
        <family val="2"/>
      </rPr>
      <t xml:space="preserve">
•	Acceso al navegador Chrome
•	Usuarios y contraseñas registrados previamente.
•	Acceso al ambiente de pruebas.
•	Acceso a la base de datos, si es posible al servicio.</t>
    </r>
  </si>
  <si>
    <t>Tiempo en minutos</t>
  </si>
  <si>
    <r>
      <rPr>
        <b/>
        <sz val="11"/>
        <color theme="1"/>
        <rFont val="Abadi Extra Light"/>
        <family val="2"/>
      </rPr>
      <t>Nota</t>
    </r>
    <r>
      <rPr>
        <sz val="11"/>
        <color theme="1"/>
        <rFont val="Abadi Extra Light"/>
        <family val="2"/>
      </rPr>
      <t xml:space="preserve">: si la estimación se realiza con el equipo y utilizando la metodología ágil, se realizaría por Scrum POKER y con la base de un pivote. </t>
    </r>
  </si>
  <si>
    <t>Recomendaciones</t>
  </si>
  <si>
    <t>1. Reutilizar los espacios del lado derecho, asi no se tiene necesidad de hacer scroll</t>
  </si>
  <si>
    <t>Reporte de BUG</t>
  </si>
  <si>
    <t>Descripciòn</t>
  </si>
  <si>
    <t>Lugar</t>
  </si>
  <si>
    <t>Hora</t>
  </si>
  <si>
    <t>Fecha</t>
  </si>
  <si>
    <t xml:space="preserve">2. Poner  Alerta a cada campo cuando es obligatorio  </t>
  </si>
  <si>
    <t>3.Si por el momento, solo se manejan envios a United Stated, se deberìa ocultar el campo Country</t>
  </si>
  <si>
    <t>4. Conectarse con Google Maps, para validar si los datos son coherentes</t>
  </si>
  <si>
    <t>No se comprueba que los datos ingresados en el formulario  (addres) sean coherentes</t>
  </si>
  <si>
    <t>Evidencia se encuentra en el feature agregar_direccion.feature  y las imágenes en la carpeta Target/site/serenity aquí se busca el archivo con el nombre Index</t>
  </si>
  <si>
    <t>Prueba Analista de prueba</t>
  </si>
  <si>
    <t>Nombre:</t>
  </si>
  <si>
    <t>Fecha:</t>
  </si>
  <si>
    <t>Repositorio:</t>
  </si>
  <si>
    <t>Elvis Miguel Mieles Guarin</t>
  </si>
  <si>
    <t>Funcionalidad</t>
  </si>
  <si>
    <t>Ingresar direcciòn con un perfil de usuario registrado</t>
  </si>
  <si>
    <t>Analis ta prueba</t>
  </si>
  <si>
    <t>Fecha de la creaciòn</t>
  </si>
  <si>
    <t>Informaciòn del requerimiento</t>
  </si>
  <si>
    <t>Nombre del proyecto</t>
  </si>
  <si>
    <t>ID Historia de usuario</t>
  </si>
  <si>
    <t>Frente/Modulo</t>
  </si>
  <si>
    <t>Emtelco</t>
  </si>
  <si>
    <t>Prueba</t>
  </si>
  <si>
    <t>Registro de cambios de documentos</t>
  </si>
  <si>
    <t>Versiòn</t>
  </si>
  <si>
    <t>Movtivo</t>
  </si>
  <si>
    <t>Realizado por</t>
  </si>
  <si>
    <t>Fecha de realizaciòn</t>
  </si>
  <si>
    <t>Fecha de aprovaciòn</t>
  </si>
  <si>
    <t>Elvis Miguel Mieles</t>
  </si>
  <si>
    <t>Creaciòn</t>
  </si>
  <si>
    <t>V 1.0</t>
  </si>
  <si>
    <t>Riesgos</t>
  </si>
  <si>
    <t>Impacto</t>
  </si>
  <si>
    <t>Probabilidad</t>
  </si>
  <si>
    <t>Transferir</t>
  </si>
  <si>
    <t>Area afectada</t>
  </si>
  <si>
    <t>Despacho y contaduria</t>
  </si>
  <si>
    <t>Entregas no erradas a causa de los datos ingresados en el sistema  lo que genera perdida del cliente</t>
  </si>
  <si>
    <t>Fecha reportada</t>
  </si>
  <si>
    <t>Product owner</t>
  </si>
  <si>
    <t>ALTO</t>
  </si>
  <si>
    <t>Gran posibilidad de ocurrir</t>
  </si>
  <si>
    <t>NOTA: Los riesgos se van a monitorear por medio de la plataforma AZUREDevops</t>
  </si>
  <si>
    <r>
      <t xml:space="preserve">Yo  como </t>
    </r>
    <r>
      <rPr>
        <b/>
        <sz val="11"/>
        <color theme="1"/>
        <rFont val="Calibri"/>
        <family val="2"/>
        <scheme val="minor"/>
      </rPr>
      <t>Cliente registrado</t>
    </r>
    <r>
      <rPr>
        <sz val="11"/>
        <color theme="1"/>
        <rFont val="Calibri"/>
        <family val="2"/>
        <scheme val="minor"/>
      </rPr>
      <t xml:space="preserve">      </t>
    </r>
  </si>
  <si>
    <r>
      <t xml:space="preserve"> Quiero </t>
    </r>
    <r>
      <rPr>
        <b/>
        <sz val="11"/>
        <color theme="1"/>
        <rFont val="Calibri"/>
        <family val="2"/>
        <scheme val="minor"/>
      </rPr>
      <t>Agregar una direcciòn nueva</t>
    </r>
    <r>
      <rPr>
        <sz val="11"/>
        <color theme="1"/>
        <rFont val="Calibri"/>
        <family val="2"/>
        <scheme val="minor"/>
      </rPr>
      <t xml:space="preserve">   </t>
    </r>
  </si>
  <si>
    <r>
      <t xml:space="preserve">Para </t>
    </r>
    <r>
      <rPr>
        <b/>
        <sz val="11"/>
        <color theme="1"/>
        <rFont val="Calibri"/>
        <family val="2"/>
        <scheme val="minor"/>
      </rPr>
      <t>Tener varias direcciones en mi cuenta</t>
    </r>
  </si>
  <si>
    <t>https://github.com/ElvisMieles3/AUTO_Drezze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</si>
</sst>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Abadi Extra Light"/>
      <family val="2"/>
    </font>
    <font>
      <sz val="11"/>
      <color theme="1"/>
      <name val="Abadi Extra Light"/>
      <family val="2"/>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2" fillId="0" borderId="0" xfId="0" applyFont="1"/>
    <xf numFmtId="0" fontId="2" fillId="2" borderId="1" xfId="0" applyFont="1" applyFill="1" applyBorder="1"/>
    <xf numFmtId="0" fontId="2" fillId="0" borderId="1" xfId="0" applyFont="1" applyBorder="1" applyAlignment="1">
      <alignment horizontal="left"/>
    </xf>
    <xf numFmtId="0" fontId="2" fillId="2" borderId="1" xfId="0" applyFont="1" applyFill="1" applyBorder="1" applyAlignment="1">
      <alignment horizontal="center"/>
    </xf>
    <xf numFmtId="14" fontId="2" fillId="0" borderId="1" xfId="0" applyNumberFormat="1" applyFont="1" applyBorder="1" applyAlignment="1">
      <alignment horizontal="left"/>
    </xf>
    <xf numFmtId="0" fontId="1" fillId="2" borderId="1" xfId="0" applyFont="1" applyFill="1" applyBorder="1" applyAlignment="1">
      <alignment horizontal="center" vertical="center"/>
    </xf>
    <xf numFmtId="0" fontId="2" fillId="0" borderId="1" xfId="0" applyFont="1" applyBorder="1" applyAlignment="1">
      <alignment horizontal="left" wrapText="1"/>
    </xf>
    <xf numFmtId="0" fontId="2" fillId="0" borderId="1" xfId="0" applyFont="1" applyBorder="1" applyAlignment="1">
      <alignment horizontal="left" vertical="top" wrapText="1"/>
    </xf>
    <xf numFmtId="0" fontId="2" fillId="2" borderId="0" xfId="0" applyFont="1" applyFill="1" applyAlignment="1">
      <alignment horizontal="left" vertical="top" wrapText="1"/>
    </xf>
    <xf numFmtId="0" fontId="1" fillId="0" borderId="1"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left"/>
    </xf>
    <xf numFmtId="0" fontId="2" fillId="0" borderId="4" xfId="0" applyFont="1" applyBorder="1" applyAlignment="1">
      <alignment horizontal="left"/>
    </xf>
    <xf numFmtId="18" fontId="2" fillId="0" borderId="1" xfId="0" applyNumberFormat="1" applyFont="1" applyBorder="1" applyAlignment="1">
      <alignment horizontal="center"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top" wrapText="1"/>
    </xf>
    <xf numFmtId="0" fontId="2" fillId="0" borderId="1" xfId="0" applyFont="1" applyBorder="1" applyAlignment="1">
      <alignment horizontal="center" vertical="center" wrapText="1"/>
    </xf>
    <xf numFmtId="0" fontId="2" fillId="0" borderId="0" xfId="0" applyFont="1" applyAlignment="1">
      <alignment horizontal="left"/>
    </xf>
    <xf numFmtId="0" fontId="2" fillId="3" borderId="1" xfId="0" applyFont="1"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14" fontId="2" fillId="0" borderId="1" xfId="0" applyNumberFormat="1" applyFont="1" applyBorder="1" applyAlignment="1">
      <alignment horizontal="center"/>
    </xf>
    <xf numFmtId="0" fontId="2" fillId="2" borderId="1" xfId="0" applyFont="1" applyFill="1" applyBorder="1" applyAlignment="1">
      <alignment horizontal="center" vertical="center"/>
    </xf>
    <xf numFmtId="14" fontId="2" fillId="2" borderId="1" xfId="0" applyNumberFormat="1"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top"/>
    </xf>
    <xf numFmtId="0" fontId="4" fillId="0" borderId="1" xfId="1" applyBorder="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ElvisMieles3/AUTO_Drezz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7268-3F02-422F-A7B3-E88604FC18E3}">
  <dimension ref="C2:J6"/>
  <sheetViews>
    <sheetView tabSelected="1" workbookViewId="0">
      <selection activeCell="G11" sqref="G11"/>
    </sheetView>
  </sheetViews>
  <sheetFormatPr baseColWidth="10" defaultRowHeight="15" x14ac:dyDescent="0.25"/>
  <cols>
    <col min="1" max="16384" width="11.42578125" style="1"/>
  </cols>
  <sheetData>
    <row r="2" spans="3:10" x14ac:dyDescent="0.25">
      <c r="C2" s="4" t="s">
        <v>30</v>
      </c>
      <c r="D2" s="4"/>
      <c r="E2" s="4"/>
      <c r="F2" s="4"/>
      <c r="G2" s="4"/>
      <c r="H2" s="4"/>
      <c r="I2" s="4"/>
      <c r="J2" s="4"/>
    </row>
    <row r="3" spans="3:10" x14ac:dyDescent="0.25">
      <c r="C3" s="3" t="s">
        <v>31</v>
      </c>
      <c r="D3" s="3"/>
      <c r="E3" s="3"/>
      <c r="F3" s="3" t="s">
        <v>34</v>
      </c>
      <c r="G3" s="3"/>
      <c r="H3" s="3"/>
      <c r="I3" s="3"/>
      <c r="J3" s="3"/>
    </row>
    <row r="4" spans="3:10" x14ac:dyDescent="0.25">
      <c r="C4" s="3" t="s">
        <v>33</v>
      </c>
      <c r="D4" s="3"/>
      <c r="E4" s="3"/>
      <c r="F4" s="29" t="s">
        <v>69</v>
      </c>
      <c r="G4" s="3"/>
      <c r="H4" s="3"/>
      <c r="I4" s="3"/>
      <c r="J4" s="3"/>
    </row>
    <row r="5" spans="3:10" x14ac:dyDescent="0.25">
      <c r="C5" s="3" t="s">
        <v>32</v>
      </c>
      <c r="D5" s="3"/>
      <c r="E5" s="3"/>
      <c r="F5" s="5">
        <v>44027</v>
      </c>
      <c r="G5" s="3"/>
      <c r="H5" s="3"/>
      <c r="I5" s="3"/>
      <c r="J5" s="3"/>
    </row>
    <row r="6" spans="3:10" x14ac:dyDescent="0.25">
      <c r="C6" s="3" t="s">
        <v>35</v>
      </c>
      <c r="D6" s="3"/>
      <c r="E6" s="3"/>
      <c r="F6" s="3" t="s">
        <v>36</v>
      </c>
      <c r="G6" s="3"/>
      <c r="H6" s="3"/>
      <c r="I6" s="3"/>
      <c r="J6" s="3"/>
    </row>
  </sheetData>
  <mergeCells count="9">
    <mergeCell ref="C6:E6"/>
    <mergeCell ref="F6:J6"/>
    <mergeCell ref="C2:J2"/>
    <mergeCell ref="C3:E3"/>
    <mergeCell ref="F3:J3"/>
    <mergeCell ref="C4:E4"/>
    <mergeCell ref="C5:E5"/>
    <mergeCell ref="F4:J4"/>
    <mergeCell ref="F5:J5"/>
  </mergeCells>
  <hyperlinks>
    <hyperlink ref="F4" r:id="rId1" xr:uid="{42616DAD-C3FE-46A1-BCEF-660F15935BC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E0EDC-E4AA-4410-A522-0F5C30E4EFFA}">
  <dimension ref="A1:I35"/>
  <sheetViews>
    <sheetView workbookViewId="0">
      <selection activeCell="J1" sqref="J1"/>
    </sheetView>
  </sheetViews>
  <sheetFormatPr baseColWidth="10" defaultRowHeight="15" x14ac:dyDescent="0.25"/>
  <cols>
    <col min="1" max="16384" width="11.42578125" style="1"/>
  </cols>
  <sheetData>
    <row r="1" spans="1:9" x14ac:dyDescent="0.25">
      <c r="A1" s="6" t="s">
        <v>0</v>
      </c>
      <c r="B1" s="6"/>
      <c r="C1" s="6"/>
      <c r="D1" s="6"/>
      <c r="E1" s="6"/>
      <c r="F1" s="6"/>
      <c r="G1" s="6"/>
      <c r="H1" s="6"/>
      <c r="I1" s="6"/>
    </row>
    <row r="2" spans="1:9" x14ac:dyDescent="0.25">
      <c r="A2" s="6"/>
      <c r="B2" s="6"/>
      <c r="C2" s="6"/>
      <c r="D2" s="6"/>
      <c r="E2" s="6"/>
      <c r="F2" s="6"/>
      <c r="G2" s="6"/>
      <c r="H2" s="6"/>
      <c r="I2" s="6"/>
    </row>
    <row r="3" spans="1:9" x14ac:dyDescent="0.25">
      <c r="A3" s="7" t="s">
        <v>13</v>
      </c>
      <c r="B3" s="3"/>
      <c r="C3" s="3"/>
      <c r="D3" s="3"/>
      <c r="E3" s="3"/>
      <c r="F3" s="3"/>
      <c r="G3" s="3"/>
      <c r="H3" s="3"/>
      <c r="I3" s="3"/>
    </row>
    <row r="4" spans="1:9" x14ac:dyDescent="0.25">
      <c r="A4" s="3"/>
      <c r="B4" s="3"/>
      <c r="C4" s="3"/>
      <c r="D4" s="3"/>
      <c r="E4" s="3"/>
      <c r="F4" s="3"/>
      <c r="G4" s="3"/>
      <c r="H4" s="3"/>
      <c r="I4" s="3"/>
    </row>
    <row r="5" spans="1:9" x14ac:dyDescent="0.25">
      <c r="A5" s="3"/>
      <c r="B5" s="3"/>
      <c r="C5" s="3"/>
      <c r="D5" s="3"/>
      <c r="E5" s="3"/>
      <c r="F5" s="3"/>
      <c r="G5" s="3"/>
      <c r="H5" s="3"/>
      <c r="I5" s="3"/>
    </row>
    <row r="6" spans="1:9" x14ac:dyDescent="0.25">
      <c r="A6" s="3"/>
      <c r="B6" s="3"/>
      <c r="C6" s="3"/>
      <c r="D6" s="3"/>
      <c r="E6" s="3"/>
      <c r="F6" s="3"/>
      <c r="G6" s="3"/>
      <c r="H6" s="3"/>
      <c r="I6" s="3"/>
    </row>
    <row r="7" spans="1:9" x14ac:dyDescent="0.25">
      <c r="A7" s="3"/>
      <c r="B7" s="3"/>
      <c r="C7" s="3"/>
      <c r="D7" s="3"/>
      <c r="E7" s="3"/>
      <c r="F7" s="3"/>
      <c r="G7" s="3"/>
      <c r="H7" s="3"/>
      <c r="I7" s="3"/>
    </row>
    <row r="8" spans="1:9" x14ac:dyDescent="0.25">
      <c r="A8" s="8" t="s">
        <v>14</v>
      </c>
      <c r="B8" s="8"/>
      <c r="C8" s="8"/>
      <c r="D8" s="8"/>
      <c r="E8" s="8"/>
      <c r="F8" s="8"/>
      <c r="G8" s="8"/>
      <c r="H8" s="8"/>
      <c r="I8" s="8"/>
    </row>
    <row r="9" spans="1:9" x14ac:dyDescent="0.25">
      <c r="A9" s="8"/>
      <c r="B9" s="8"/>
      <c r="C9" s="8"/>
      <c r="D9" s="8"/>
      <c r="E9" s="8"/>
      <c r="F9" s="8"/>
      <c r="G9" s="8"/>
      <c r="H9" s="8"/>
      <c r="I9" s="8"/>
    </row>
    <row r="10" spans="1:9" ht="15" customHeight="1" x14ac:dyDescent="0.25">
      <c r="A10" s="8" t="s">
        <v>15</v>
      </c>
      <c r="B10" s="8"/>
      <c r="C10" s="8"/>
      <c r="D10" s="8"/>
      <c r="E10" s="8"/>
      <c r="F10" s="8"/>
      <c r="G10" s="8"/>
      <c r="H10" s="8"/>
      <c r="I10" s="8"/>
    </row>
    <row r="11" spans="1:9" x14ac:dyDescent="0.25">
      <c r="A11" s="8"/>
      <c r="B11" s="8"/>
      <c r="C11" s="8"/>
      <c r="D11" s="8"/>
      <c r="E11" s="8"/>
      <c r="F11" s="8"/>
      <c r="G11" s="8"/>
      <c r="H11" s="8"/>
      <c r="I11" s="8"/>
    </row>
    <row r="12" spans="1:9" x14ac:dyDescent="0.25">
      <c r="A12" s="8"/>
      <c r="B12" s="8"/>
      <c r="C12" s="8"/>
      <c r="D12" s="8"/>
      <c r="E12" s="8"/>
      <c r="F12" s="8"/>
      <c r="G12" s="8"/>
      <c r="H12" s="8"/>
      <c r="I12" s="8"/>
    </row>
    <row r="13" spans="1:9" x14ac:dyDescent="0.25">
      <c r="A13" s="8"/>
      <c r="B13" s="8"/>
      <c r="C13" s="8"/>
      <c r="D13" s="8"/>
      <c r="E13" s="8"/>
      <c r="F13" s="8"/>
      <c r="G13" s="8"/>
      <c r="H13" s="8"/>
      <c r="I13" s="8"/>
    </row>
    <row r="14" spans="1:9" x14ac:dyDescent="0.25">
      <c r="A14" s="8"/>
      <c r="B14" s="8"/>
      <c r="C14" s="8"/>
      <c r="D14" s="8"/>
      <c r="E14" s="8"/>
      <c r="F14" s="8"/>
      <c r="G14" s="8"/>
      <c r="H14" s="8"/>
      <c r="I14" s="8"/>
    </row>
    <row r="15" spans="1:9" x14ac:dyDescent="0.25">
      <c r="A15" s="8"/>
      <c r="B15" s="8"/>
      <c r="C15" s="8"/>
      <c r="D15" s="8"/>
      <c r="E15" s="8"/>
      <c r="F15" s="8"/>
      <c r="G15" s="8"/>
      <c r="H15" s="8"/>
      <c r="I15" s="8"/>
    </row>
    <row r="16" spans="1:9" x14ac:dyDescent="0.25">
      <c r="A16" s="8"/>
      <c r="B16" s="8"/>
      <c r="C16" s="8"/>
      <c r="D16" s="8"/>
      <c r="E16" s="8"/>
      <c r="F16" s="8"/>
      <c r="G16" s="8"/>
      <c r="H16" s="8"/>
      <c r="I16" s="8"/>
    </row>
    <row r="17" spans="1:9" x14ac:dyDescent="0.25">
      <c r="A17" s="8"/>
      <c r="B17" s="8"/>
      <c r="C17" s="8"/>
      <c r="D17" s="8"/>
      <c r="E17" s="8"/>
      <c r="F17" s="8"/>
      <c r="G17" s="8"/>
      <c r="H17" s="8"/>
      <c r="I17" s="8"/>
    </row>
    <row r="18" spans="1:9" x14ac:dyDescent="0.25">
      <c r="A18" s="8"/>
      <c r="B18" s="8"/>
      <c r="C18" s="8"/>
      <c r="D18" s="8"/>
      <c r="E18" s="8"/>
      <c r="F18" s="8"/>
      <c r="G18" s="8"/>
      <c r="H18" s="8"/>
      <c r="I18" s="8"/>
    </row>
    <row r="19" spans="1:9" x14ac:dyDescent="0.25">
      <c r="A19" s="8"/>
      <c r="B19" s="8"/>
      <c r="C19" s="8"/>
      <c r="D19" s="8"/>
      <c r="E19" s="8"/>
      <c r="F19" s="8"/>
      <c r="G19" s="8"/>
      <c r="H19" s="8"/>
      <c r="I19" s="8"/>
    </row>
    <row r="20" spans="1:9" x14ac:dyDescent="0.25">
      <c r="A20" s="8"/>
      <c r="B20" s="8"/>
      <c r="C20" s="8"/>
      <c r="D20" s="8"/>
      <c r="E20" s="8"/>
      <c r="F20" s="8"/>
      <c r="G20" s="8"/>
      <c r="H20" s="8"/>
      <c r="I20" s="8"/>
    </row>
    <row r="21" spans="1:9" x14ac:dyDescent="0.25">
      <c r="A21" s="8"/>
      <c r="B21" s="8"/>
      <c r="C21" s="8"/>
      <c r="D21" s="8"/>
      <c r="E21" s="8"/>
      <c r="F21" s="8"/>
      <c r="G21" s="8"/>
      <c r="H21" s="8"/>
      <c r="I21" s="8"/>
    </row>
    <row r="22" spans="1:9" x14ac:dyDescent="0.25">
      <c r="A22" s="8"/>
      <c r="B22" s="8"/>
      <c r="C22" s="8"/>
      <c r="D22" s="8"/>
      <c r="E22" s="8"/>
      <c r="F22" s="8"/>
      <c r="G22" s="8"/>
      <c r="H22" s="8"/>
      <c r="I22" s="8"/>
    </row>
    <row r="23" spans="1:9" x14ac:dyDescent="0.25">
      <c r="A23" s="8"/>
      <c r="B23" s="8"/>
      <c r="C23" s="8"/>
      <c r="D23" s="8"/>
      <c r="E23" s="8"/>
      <c r="F23" s="8"/>
      <c r="G23" s="8"/>
      <c r="H23" s="8"/>
      <c r="I23" s="8"/>
    </row>
    <row r="24" spans="1:9" x14ac:dyDescent="0.25">
      <c r="A24" s="8"/>
      <c r="B24" s="8"/>
      <c r="C24" s="8"/>
      <c r="D24" s="8"/>
      <c r="E24" s="8"/>
      <c r="F24" s="8"/>
      <c r="G24" s="8"/>
      <c r="H24" s="8"/>
      <c r="I24" s="8"/>
    </row>
    <row r="25" spans="1:9" x14ac:dyDescent="0.25">
      <c r="A25" s="8"/>
      <c r="B25" s="8"/>
      <c r="C25" s="8"/>
      <c r="D25" s="8"/>
      <c r="E25" s="8"/>
      <c r="F25" s="8"/>
      <c r="G25" s="8"/>
      <c r="H25" s="8"/>
      <c r="I25" s="8"/>
    </row>
    <row r="26" spans="1:9" x14ac:dyDescent="0.25">
      <c r="A26" s="8"/>
      <c r="B26" s="8"/>
      <c r="C26" s="8"/>
      <c r="D26" s="8"/>
      <c r="E26" s="8"/>
      <c r="F26" s="8"/>
      <c r="G26" s="8"/>
      <c r="H26" s="8"/>
      <c r="I26" s="8"/>
    </row>
    <row r="27" spans="1:9" x14ac:dyDescent="0.25">
      <c r="A27" s="8"/>
      <c r="B27" s="8"/>
      <c r="C27" s="8"/>
      <c r="D27" s="8"/>
      <c r="E27" s="8"/>
      <c r="F27" s="8"/>
      <c r="G27" s="8"/>
      <c r="H27" s="8"/>
      <c r="I27" s="8"/>
    </row>
    <row r="28" spans="1:9" x14ac:dyDescent="0.25">
      <c r="A28" s="8"/>
      <c r="B28" s="8"/>
      <c r="C28" s="8"/>
      <c r="D28" s="8"/>
      <c r="E28" s="8"/>
      <c r="F28" s="8"/>
      <c r="G28" s="8"/>
      <c r="H28" s="8"/>
      <c r="I28" s="8"/>
    </row>
    <row r="29" spans="1:9" x14ac:dyDescent="0.25">
      <c r="A29" s="8"/>
      <c r="B29" s="8"/>
      <c r="C29" s="8"/>
      <c r="D29" s="8"/>
      <c r="E29" s="8"/>
      <c r="F29" s="8"/>
      <c r="G29" s="8"/>
      <c r="H29" s="8"/>
      <c r="I29" s="8"/>
    </row>
    <row r="30" spans="1:9" x14ac:dyDescent="0.25">
      <c r="A30" s="8"/>
      <c r="B30" s="8"/>
      <c r="C30" s="8"/>
      <c r="D30" s="8"/>
      <c r="E30" s="8"/>
      <c r="F30" s="8"/>
      <c r="G30" s="8"/>
      <c r="H30" s="8"/>
      <c r="I30" s="8"/>
    </row>
    <row r="31" spans="1:9" x14ac:dyDescent="0.25">
      <c r="A31" s="8"/>
      <c r="B31" s="8"/>
      <c r="C31" s="8"/>
      <c r="D31" s="8"/>
      <c r="E31" s="8"/>
      <c r="F31" s="8"/>
      <c r="G31" s="8"/>
      <c r="H31" s="8"/>
      <c r="I31" s="8"/>
    </row>
    <row r="32" spans="1:9" x14ac:dyDescent="0.25">
      <c r="A32" s="8"/>
      <c r="B32" s="8"/>
      <c r="C32" s="8"/>
      <c r="D32" s="8"/>
      <c r="E32" s="8"/>
      <c r="F32" s="8"/>
      <c r="G32" s="8"/>
      <c r="H32" s="8"/>
      <c r="I32" s="8"/>
    </row>
    <row r="33" spans="1:9" x14ac:dyDescent="0.25">
      <c r="A33" s="8"/>
      <c r="B33" s="8"/>
      <c r="C33" s="8"/>
      <c r="D33" s="8"/>
      <c r="E33" s="8"/>
      <c r="F33" s="8"/>
      <c r="G33" s="8"/>
      <c r="H33" s="8"/>
      <c r="I33" s="8"/>
    </row>
    <row r="34" spans="1:9" x14ac:dyDescent="0.25">
      <c r="A34" s="8"/>
      <c r="B34" s="8"/>
      <c r="C34" s="8"/>
      <c r="D34" s="8"/>
      <c r="E34" s="8"/>
      <c r="F34" s="8"/>
      <c r="G34" s="8"/>
      <c r="H34" s="8"/>
      <c r="I34" s="8"/>
    </row>
    <row r="35" spans="1:9" x14ac:dyDescent="0.25">
      <c r="A35" s="8"/>
      <c r="B35" s="8"/>
      <c r="C35" s="8"/>
      <c r="D35" s="8"/>
      <c r="E35" s="8"/>
      <c r="F35" s="8"/>
      <c r="G35" s="8"/>
      <c r="H35" s="8"/>
      <c r="I35" s="8"/>
    </row>
  </sheetData>
  <mergeCells count="4">
    <mergeCell ref="A1:I2"/>
    <mergeCell ref="A3:I7"/>
    <mergeCell ref="A8:I9"/>
    <mergeCell ref="A10:I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CAA33-852F-4C99-8581-54BEA1E2808A}">
  <dimension ref="A1:N12"/>
  <sheetViews>
    <sheetView workbookViewId="0">
      <selection activeCell="A6" sqref="A6:D6"/>
    </sheetView>
  </sheetViews>
  <sheetFormatPr baseColWidth="10" defaultRowHeight="15" x14ac:dyDescent="0.25"/>
  <cols>
    <col min="1" max="16384" width="11.42578125" style="1"/>
  </cols>
  <sheetData>
    <row r="1" spans="1:14" x14ac:dyDescent="0.25">
      <c r="A1" s="6" t="s">
        <v>2</v>
      </c>
      <c r="B1" s="6"/>
      <c r="C1" s="6"/>
      <c r="D1" s="6"/>
      <c r="E1" s="6"/>
      <c r="F1" s="6"/>
    </row>
    <row r="2" spans="1:14" x14ac:dyDescent="0.25">
      <c r="A2" s="6"/>
      <c r="B2" s="6"/>
      <c r="C2" s="6"/>
      <c r="D2" s="6"/>
      <c r="E2" s="6"/>
      <c r="F2" s="6"/>
    </row>
    <row r="3" spans="1:14" x14ac:dyDescent="0.25">
      <c r="A3" s="10" t="s">
        <v>3</v>
      </c>
      <c r="B3" s="10"/>
      <c r="C3" s="10"/>
      <c r="D3" s="10"/>
      <c r="E3" s="10" t="s">
        <v>16</v>
      </c>
      <c r="F3" s="10"/>
      <c r="H3" s="9" t="s">
        <v>17</v>
      </c>
      <c r="I3" s="9"/>
      <c r="J3" s="9"/>
      <c r="K3" s="9"/>
      <c r="L3" s="9"/>
      <c r="M3" s="9"/>
      <c r="N3" s="9"/>
    </row>
    <row r="4" spans="1:14" x14ac:dyDescent="0.25">
      <c r="A4" s="12" t="s">
        <v>4</v>
      </c>
      <c r="B4" s="12"/>
      <c r="C4" s="12"/>
      <c r="D4" s="13"/>
      <c r="E4" s="11">
        <v>30</v>
      </c>
      <c r="F4" s="11"/>
      <c r="H4" s="9"/>
      <c r="I4" s="9"/>
      <c r="J4" s="9"/>
      <c r="K4" s="9"/>
      <c r="L4" s="9"/>
      <c r="M4" s="9"/>
      <c r="N4" s="9"/>
    </row>
    <row r="5" spans="1:14" x14ac:dyDescent="0.25">
      <c r="A5" s="3" t="s">
        <v>5</v>
      </c>
      <c r="B5" s="3"/>
      <c r="C5" s="3"/>
      <c r="D5" s="3"/>
      <c r="E5" s="11">
        <v>40</v>
      </c>
      <c r="F5" s="11"/>
      <c r="H5" s="9"/>
      <c r="I5" s="9"/>
      <c r="J5" s="9"/>
      <c r="K5" s="9"/>
      <c r="L5" s="9"/>
      <c r="M5" s="9"/>
      <c r="N5" s="9"/>
    </row>
    <row r="6" spans="1:14" x14ac:dyDescent="0.25">
      <c r="A6" s="3" t="s">
        <v>6</v>
      </c>
      <c r="B6" s="3"/>
      <c r="C6" s="3"/>
      <c r="D6" s="3"/>
      <c r="E6" s="11">
        <v>40</v>
      </c>
      <c r="F6" s="11"/>
    </row>
    <row r="7" spans="1:14" x14ac:dyDescent="0.25">
      <c r="A7" s="3" t="s">
        <v>7</v>
      </c>
      <c r="B7" s="3"/>
      <c r="C7" s="3"/>
      <c r="D7" s="3"/>
      <c r="E7" s="11">
        <v>10</v>
      </c>
      <c r="F7" s="11"/>
    </row>
    <row r="8" spans="1:14" x14ac:dyDescent="0.25">
      <c r="A8" s="3" t="s">
        <v>8</v>
      </c>
      <c r="B8" s="3"/>
      <c r="C8" s="3"/>
      <c r="D8" s="3"/>
      <c r="E8" s="11">
        <v>20</v>
      </c>
      <c r="F8" s="11"/>
    </row>
    <row r="9" spans="1:14" x14ac:dyDescent="0.25">
      <c r="A9" s="3" t="s">
        <v>9</v>
      </c>
      <c r="B9" s="3"/>
      <c r="C9" s="3"/>
      <c r="D9" s="3"/>
      <c r="E9" s="11">
        <v>180</v>
      </c>
      <c r="F9" s="11"/>
    </row>
    <row r="10" spans="1:14" x14ac:dyDescent="0.25">
      <c r="A10" s="3" t="s">
        <v>10</v>
      </c>
      <c r="B10" s="3"/>
      <c r="C10" s="3"/>
      <c r="D10" s="3"/>
      <c r="E10" s="11">
        <v>10</v>
      </c>
      <c r="F10" s="11"/>
    </row>
    <row r="11" spans="1:14" x14ac:dyDescent="0.25">
      <c r="A11" s="3" t="s">
        <v>11</v>
      </c>
      <c r="B11" s="3"/>
      <c r="C11" s="3"/>
      <c r="D11" s="3"/>
      <c r="E11" s="11">
        <v>15</v>
      </c>
      <c r="F11" s="11"/>
    </row>
    <row r="12" spans="1:14" x14ac:dyDescent="0.25">
      <c r="A12" s="10" t="s">
        <v>12</v>
      </c>
      <c r="B12" s="10"/>
      <c r="C12" s="10"/>
      <c r="D12" s="10"/>
      <c r="E12" s="10">
        <f>SUM(E4:F11)</f>
        <v>345</v>
      </c>
      <c r="F12" s="10"/>
    </row>
  </sheetData>
  <mergeCells count="22">
    <mergeCell ref="A1:F2"/>
    <mergeCell ref="A3:D3"/>
    <mergeCell ref="A6:D6"/>
    <mergeCell ref="E3:F3"/>
    <mergeCell ref="E4:F4"/>
    <mergeCell ref="A4:D4"/>
    <mergeCell ref="H3:N5"/>
    <mergeCell ref="A11:D11"/>
    <mergeCell ref="A12:D12"/>
    <mergeCell ref="A5:D5"/>
    <mergeCell ref="A7:D7"/>
    <mergeCell ref="A8:D8"/>
    <mergeCell ref="A9:D9"/>
    <mergeCell ref="A10:D10"/>
    <mergeCell ref="E11:F11"/>
    <mergeCell ref="E12:F12"/>
    <mergeCell ref="E5:F5"/>
    <mergeCell ref="E6:F6"/>
    <mergeCell ref="E7:F7"/>
    <mergeCell ref="E8:F8"/>
    <mergeCell ref="E9:F9"/>
    <mergeCell ref="E10:F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5F96-41F2-42B4-AB5C-DB4BBE456096}">
  <dimension ref="A1:J8"/>
  <sheetViews>
    <sheetView workbookViewId="0">
      <selection activeCell="A3" sqref="A3:C8"/>
    </sheetView>
  </sheetViews>
  <sheetFormatPr baseColWidth="10" defaultRowHeight="15" x14ac:dyDescent="0.25"/>
  <cols>
    <col min="1" max="16384" width="11.42578125" style="1"/>
  </cols>
  <sheetData>
    <row r="1" spans="1:10" x14ac:dyDescent="0.25">
      <c r="A1" s="4" t="s">
        <v>20</v>
      </c>
      <c r="B1" s="4"/>
      <c r="C1" s="4"/>
      <c r="D1" s="4"/>
      <c r="E1" s="4"/>
      <c r="F1" s="4"/>
      <c r="G1" s="4"/>
      <c r="H1" s="4"/>
      <c r="I1" s="4"/>
      <c r="J1" s="4"/>
    </row>
    <row r="2" spans="1:10" x14ac:dyDescent="0.25">
      <c r="A2" s="4" t="s">
        <v>21</v>
      </c>
      <c r="B2" s="4"/>
      <c r="C2" s="4"/>
      <c r="D2" s="4" t="s">
        <v>22</v>
      </c>
      <c r="E2" s="4"/>
      <c r="F2" s="4"/>
      <c r="G2" s="4" t="s">
        <v>23</v>
      </c>
      <c r="H2" s="4"/>
      <c r="I2" s="4" t="s">
        <v>24</v>
      </c>
      <c r="J2" s="4"/>
    </row>
    <row r="3" spans="1:10" ht="15" customHeight="1" x14ac:dyDescent="0.25">
      <c r="A3" s="18" t="s">
        <v>28</v>
      </c>
      <c r="B3" s="18"/>
      <c r="C3" s="18"/>
      <c r="D3" s="17" t="s">
        <v>29</v>
      </c>
      <c r="E3" s="17"/>
      <c r="F3" s="17"/>
      <c r="G3" s="14">
        <v>0.91666666666666663</v>
      </c>
      <c r="H3" s="15"/>
      <c r="I3" s="16">
        <v>43660</v>
      </c>
      <c r="J3" s="15"/>
    </row>
    <row r="4" spans="1:10" x14ac:dyDescent="0.25">
      <c r="A4" s="18"/>
      <c r="B4" s="18"/>
      <c r="C4" s="18"/>
      <c r="D4" s="17"/>
      <c r="E4" s="17"/>
      <c r="F4" s="17"/>
      <c r="G4" s="15"/>
      <c r="H4" s="15"/>
      <c r="I4" s="15"/>
      <c r="J4" s="15"/>
    </row>
    <row r="5" spans="1:10" x14ac:dyDescent="0.25">
      <c r="A5" s="18"/>
      <c r="B5" s="18"/>
      <c r="C5" s="18"/>
      <c r="D5" s="17"/>
      <c r="E5" s="17"/>
      <c r="F5" s="17"/>
      <c r="G5" s="15"/>
      <c r="H5" s="15"/>
      <c r="I5" s="15"/>
      <c r="J5" s="15"/>
    </row>
    <row r="6" spans="1:10" x14ac:dyDescent="0.25">
      <c r="A6" s="18"/>
      <c r="B6" s="18"/>
      <c r="C6" s="18"/>
      <c r="D6" s="17"/>
      <c r="E6" s="17"/>
      <c r="F6" s="17"/>
      <c r="G6" s="15"/>
      <c r="H6" s="15"/>
      <c r="I6" s="15"/>
      <c r="J6" s="15"/>
    </row>
    <row r="7" spans="1:10" x14ac:dyDescent="0.25">
      <c r="A7" s="18"/>
      <c r="B7" s="18"/>
      <c r="C7" s="18"/>
      <c r="D7" s="17"/>
      <c r="E7" s="17"/>
      <c r="F7" s="17"/>
      <c r="G7" s="15"/>
      <c r="H7" s="15"/>
      <c r="I7" s="15"/>
      <c r="J7" s="15"/>
    </row>
    <row r="8" spans="1:10" x14ac:dyDescent="0.25">
      <c r="A8" s="18"/>
      <c r="B8" s="18"/>
      <c r="C8" s="18"/>
      <c r="D8" s="17"/>
      <c r="E8" s="17"/>
      <c r="F8" s="17"/>
      <c r="G8" s="15"/>
      <c r="H8" s="15"/>
      <c r="I8" s="15"/>
      <c r="J8" s="15"/>
    </row>
  </sheetData>
  <mergeCells count="9">
    <mergeCell ref="A1:J1"/>
    <mergeCell ref="G3:H8"/>
    <mergeCell ref="I3:J8"/>
    <mergeCell ref="D3:F8"/>
    <mergeCell ref="A3:C8"/>
    <mergeCell ref="A2:C2"/>
    <mergeCell ref="D2:F2"/>
    <mergeCell ref="G2:H2"/>
    <mergeCell ref="I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E559B-D51D-455C-A4BC-387E712E3FB1}">
  <dimension ref="A1:H6"/>
  <sheetViews>
    <sheetView workbookViewId="0">
      <selection sqref="A1:H2"/>
    </sheetView>
  </sheetViews>
  <sheetFormatPr baseColWidth="10" defaultRowHeight="15" x14ac:dyDescent="0.25"/>
  <cols>
    <col min="1" max="16384" width="11.42578125" style="1"/>
  </cols>
  <sheetData>
    <row r="1" spans="1:8" x14ac:dyDescent="0.25">
      <c r="A1" s="6" t="s">
        <v>18</v>
      </c>
      <c r="B1" s="6"/>
      <c r="C1" s="6"/>
      <c r="D1" s="6"/>
      <c r="E1" s="6"/>
      <c r="F1" s="6"/>
      <c r="G1" s="6"/>
      <c r="H1" s="6"/>
    </row>
    <row r="2" spans="1:8" x14ac:dyDescent="0.25">
      <c r="A2" s="6"/>
      <c r="B2" s="6"/>
      <c r="C2" s="6"/>
      <c r="D2" s="6"/>
      <c r="E2" s="6"/>
      <c r="F2" s="6"/>
      <c r="G2" s="6"/>
      <c r="H2" s="6"/>
    </row>
    <row r="3" spans="1:8" x14ac:dyDescent="0.25">
      <c r="A3" s="3" t="s">
        <v>19</v>
      </c>
      <c r="B3" s="3"/>
      <c r="C3" s="3"/>
      <c r="D3" s="3"/>
      <c r="E3" s="3"/>
      <c r="F3" s="3"/>
      <c r="G3" s="3"/>
      <c r="H3" s="3"/>
    </row>
    <row r="4" spans="1:8" x14ac:dyDescent="0.25">
      <c r="A4" s="3" t="s">
        <v>25</v>
      </c>
      <c r="B4" s="3"/>
      <c r="C4" s="3"/>
      <c r="D4" s="3"/>
      <c r="E4" s="3"/>
      <c r="F4" s="3"/>
      <c r="G4" s="3"/>
      <c r="H4" s="3"/>
    </row>
    <row r="5" spans="1:8" x14ac:dyDescent="0.25">
      <c r="A5" s="3" t="s">
        <v>26</v>
      </c>
      <c r="B5" s="3"/>
      <c r="C5" s="3"/>
      <c r="D5" s="3"/>
      <c r="E5" s="3"/>
      <c r="F5" s="3"/>
      <c r="G5" s="3"/>
      <c r="H5" s="3"/>
    </row>
    <row r="6" spans="1:8" x14ac:dyDescent="0.25">
      <c r="A6" s="3" t="s">
        <v>27</v>
      </c>
      <c r="B6" s="3"/>
      <c r="C6" s="3"/>
      <c r="D6" s="3"/>
      <c r="E6" s="3"/>
      <c r="F6" s="3"/>
      <c r="G6" s="3"/>
      <c r="H6" s="3"/>
    </row>
  </sheetData>
  <mergeCells count="5">
    <mergeCell ref="A1:H2"/>
    <mergeCell ref="A3:H3"/>
    <mergeCell ref="A4:H4"/>
    <mergeCell ref="A5:H5"/>
    <mergeCell ref="A6:H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D7A02-8DCB-4AB0-B0C3-8DB67F961FAE}">
  <dimension ref="A1:O21"/>
  <sheetViews>
    <sheetView workbookViewId="0">
      <selection sqref="A1:H2"/>
    </sheetView>
  </sheetViews>
  <sheetFormatPr baseColWidth="10" defaultRowHeight="15" x14ac:dyDescent="0.25"/>
  <cols>
    <col min="1" max="16384" width="11.42578125" style="1"/>
  </cols>
  <sheetData>
    <row r="1" spans="1:15" x14ac:dyDescent="0.25">
      <c r="A1" s="19" t="s">
        <v>65</v>
      </c>
      <c r="B1" s="19"/>
      <c r="C1" s="19"/>
      <c r="D1" s="19"/>
      <c r="E1" s="19"/>
      <c r="F1" s="19"/>
      <c r="G1" s="19"/>
      <c r="H1" s="19"/>
    </row>
    <row r="2" spans="1:15" x14ac:dyDescent="0.25">
      <c r="A2" s="19"/>
      <c r="B2" s="19"/>
      <c r="C2" s="19"/>
      <c r="D2" s="19"/>
      <c r="E2" s="19"/>
      <c r="F2" s="19"/>
      <c r="G2" s="19"/>
      <c r="H2" s="19"/>
    </row>
    <row r="5" spans="1:15" x14ac:dyDescent="0.25">
      <c r="A5" s="4" t="s">
        <v>39</v>
      </c>
      <c r="B5" s="4"/>
      <c r="C5" s="4"/>
      <c r="D5" s="4"/>
      <c r="E5" s="4"/>
      <c r="F5" s="4"/>
      <c r="G5" s="4"/>
      <c r="H5" s="4" t="s">
        <v>39</v>
      </c>
      <c r="I5" s="4"/>
      <c r="J5" s="4"/>
      <c r="K5" s="4"/>
      <c r="L5" s="4"/>
      <c r="M5" s="4"/>
      <c r="N5" s="4"/>
      <c r="O5" s="4"/>
    </row>
    <row r="6" spans="1:15" x14ac:dyDescent="0.25">
      <c r="A6" s="25" t="s">
        <v>37</v>
      </c>
      <c r="B6" s="25"/>
      <c r="C6" s="25" t="s">
        <v>34</v>
      </c>
      <c r="D6" s="25"/>
      <c r="E6" s="25"/>
      <c r="F6" s="25"/>
      <c r="G6" s="25"/>
      <c r="H6" s="4" t="s">
        <v>40</v>
      </c>
      <c r="I6" s="4"/>
      <c r="J6" s="4"/>
      <c r="K6" s="4" t="s">
        <v>44</v>
      </c>
      <c r="L6" s="4"/>
      <c r="M6" s="4"/>
      <c r="N6" s="4"/>
      <c r="O6" s="2"/>
    </row>
    <row r="7" spans="1:15" x14ac:dyDescent="0.25">
      <c r="A7" s="25"/>
      <c r="B7" s="25"/>
      <c r="C7" s="25"/>
      <c r="D7" s="25"/>
      <c r="E7" s="25"/>
      <c r="F7" s="25"/>
      <c r="G7" s="25"/>
      <c r="H7" s="4" t="s">
        <v>41</v>
      </c>
      <c r="I7" s="4"/>
      <c r="J7" s="4"/>
      <c r="K7" s="4">
        <v>163</v>
      </c>
      <c r="L7" s="4"/>
      <c r="M7" s="4"/>
      <c r="N7" s="4"/>
      <c r="O7" s="2"/>
    </row>
    <row r="8" spans="1:15" x14ac:dyDescent="0.25">
      <c r="A8" s="4" t="s">
        <v>38</v>
      </c>
      <c r="B8" s="4"/>
      <c r="C8" s="26">
        <v>44026</v>
      </c>
      <c r="D8" s="4"/>
      <c r="E8" s="4"/>
      <c r="F8" s="4"/>
      <c r="G8" s="4"/>
      <c r="H8" s="4" t="s">
        <v>42</v>
      </c>
      <c r="I8" s="4"/>
      <c r="J8" s="4"/>
      <c r="K8" s="4" t="s">
        <v>43</v>
      </c>
      <c r="L8" s="4"/>
      <c r="M8" s="4"/>
      <c r="N8" s="4"/>
      <c r="O8" s="2"/>
    </row>
    <row r="10" spans="1:15" x14ac:dyDescent="0.25">
      <c r="A10" s="4" t="s">
        <v>45</v>
      </c>
      <c r="B10" s="4"/>
      <c r="C10" s="4"/>
      <c r="D10" s="4"/>
      <c r="E10" s="4"/>
      <c r="F10" s="4"/>
      <c r="G10" s="4"/>
      <c r="H10" s="4"/>
      <c r="I10" s="4"/>
      <c r="J10" s="4"/>
      <c r="K10" s="4"/>
      <c r="L10" s="4"/>
      <c r="M10" s="4"/>
      <c r="N10" s="4"/>
      <c r="O10" s="4"/>
    </row>
    <row r="11" spans="1:15" x14ac:dyDescent="0.25">
      <c r="A11" s="11" t="s">
        <v>46</v>
      </c>
      <c r="B11" s="11"/>
      <c r="C11" s="11" t="s">
        <v>47</v>
      </c>
      <c r="D11" s="11"/>
      <c r="E11" s="11"/>
      <c r="F11" s="11"/>
      <c r="G11" s="11" t="s">
        <v>48</v>
      </c>
      <c r="H11" s="11"/>
      <c r="I11" s="11" t="s">
        <v>49</v>
      </c>
      <c r="J11" s="11"/>
      <c r="K11" s="11"/>
      <c r="L11" s="11" t="s">
        <v>50</v>
      </c>
      <c r="M11" s="11"/>
      <c r="N11" s="11"/>
      <c r="O11" s="11"/>
    </row>
    <row r="12" spans="1:15" x14ac:dyDescent="0.25">
      <c r="A12" s="11" t="s">
        <v>53</v>
      </c>
      <c r="B12" s="11"/>
      <c r="C12" s="11" t="s">
        <v>52</v>
      </c>
      <c r="D12" s="11"/>
      <c r="E12" s="11"/>
      <c r="F12" s="11"/>
      <c r="G12" s="11" t="s">
        <v>51</v>
      </c>
      <c r="H12" s="11"/>
      <c r="I12" s="24">
        <v>44026</v>
      </c>
      <c r="J12" s="11"/>
      <c r="K12" s="11"/>
      <c r="L12" s="11"/>
      <c r="M12" s="11"/>
      <c r="N12" s="11"/>
      <c r="O12" s="11"/>
    </row>
    <row r="13" spans="1:15" x14ac:dyDescent="0.25">
      <c r="A13" s="11"/>
      <c r="B13" s="11"/>
      <c r="C13" s="11"/>
      <c r="D13" s="11"/>
      <c r="E13" s="11"/>
      <c r="F13" s="11"/>
      <c r="G13" s="11"/>
      <c r="H13" s="11"/>
      <c r="I13" s="11"/>
      <c r="J13" s="11"/>
      <c r="K13" s="11"/>
      <c r="L13" s="11"/>
      <c r="M13" s="11"/>
      <c r="N13" s="11"/>
      <c r="O13" s="11"/>
    </row>
    <row r="16" spans="1:15" x14ac:dyDescent="0.25">
      <c r="A16" s="21" t="s">
        <v>54</v>
      </c>
      <c r="B16" s="22"/>
      <c r="C16" s="22"/>
      <c r="D16" s="22"/>
      <c r="E16" s="22"/>
      <c r="F16" s="22"/>
      <c r="G16" s="22"/>
      <c r="H16" s="22"/>
      <c r="I16" s="22"/>
      <c r="J16" s="22"/>
      <c r="K16" s="22"/>
      <c r="L16" s="22"/>
      <c r="M16" s="22"/>
      <c r="N16" s="22"/>
      <c r="O16" s="23"/>
    </row>
    <row r="17" spans="1:15" x14ac:dyDescent="0.25">
      <c r="A17" s="11" t="s">
        <v>21</v>
      </c>
      <c r="B17" s="11"/>
      <c r="C17" s="11"/>
      <c r="D17" s="11"/>
      <c r="E17" s="11" t="s">
        <v>55</v>
      </c>
      <c r="F17" s="11"/>
      <c r="G17" s="11" t="s">
        <v>56</v>
      </c>
      <c r="H17" s="11"/>
      <c r="I17" s="11" t="s">
        <v>61</v>
      </c>
      <c r="J17" s="11"/>
      <c r="K17" s="11"/>
      <c r="L17" s="11" t="s">
        <v>57</v>
      </c>
      <c r="M17" s="11"/>
      <c r="N17" s="11" t="s">
        <v>58</v>
      </c>
      <c r="O17" s="11"/>
    </row>
    <row r="18" spans="1:15" ht="15" customHeight="1" x14ac:dyDescent="0.25">
      <c r="A18" s="18" t="s">
        <v>60</v>
      </c>
      <c r="B18" s="18"/>
      <c r="C18" s="18"/>
      <c r="D18" s="18"/>
      <c r="E18" s="20" t="s">
        <v>63</v>
      </c>
      <c r="F18" s="20"/>
      <c r="G18" s="15" t="s">
        <v>64</v>
      </c>
      <c r="H18" s="15"/>
      <c r="I18" s="16">
        <v>44026</v>
      </c>
      <c r="J18" s="15"/>
      <c r="K18" s="15"/>
      <c r="L18" s="15" t="s">
        <v>62</v>
      </c>
      <c r="M18" s="15"/>
      <c r="N18" s="15" t="s">
        <v>59</v>
      </c>
      <c r="O18" s="15"/>
    </row>
    <row r="19" spans="1:15" x14ac:dyDescent="0.25">
      <c r="A19" s="18"/>
      <c r="B19" s="18"/>
      <c r="C19" s="18"/>
      <c r="D19" s="18"/>
      <c r="E19" s="20"/>
      <c r="F19" s="20"/>
      <c r="G19" s="15"/>
      <c r="H19" s="15"/>
      <c r="I19" s="15"/>
      <c r="J19" s="15"/>
      <c r="K19" s="15"/>
      <c r="L19" s="15"/>
      <c r="M19" s="15"/>
      <c r="N19" s="15"/>
      <c r="O19" s="15"/>
    </row>
    <row r="20" spans="1:15" x14ac:dyDescent="0.25">
      <c r="A20" s="18"/>
      <c r="B20" s="18"/>
      <c r="C20" s="18"/>
      <c r="D20" s="18"/>
      <c r="E20" s="20"/>
      <c r="F20" s="20"/>
      <c r="G20" s="15"/>
      <c r="H20" s="15"/>
      <c r="I20" s="15"/>
      <c r="J20" s="15"/>
      <c r="K20" s="15"/>
      <c r="L20" s="15"/>
      <c r="M20" s="15"/>
      <c r="N20" s="15"/>
      <c r="O20" s="15"/>
    </row>
    <row r="21" spans="1:15" x14ac:dyDescent="0.25">
      <c r="A21" s="18"/>
      <c r="B21" s="18"/>
      <c r="C21" s="18"/>
      <c r="D21" s="18"/>
      <c r="E21" s="20"/>
      <c r="F21" s="20"/>
      <c r="G21" s="15"/>
      <c r="H21" s="15"/>
      <c r="I21" s="15"/>
      <c r="J21" s="15"/>
      <c r="K21" s="15"/>
      <c r="L21" s="15"/>
      <c r="M21" s="15"/>
      <c r="N21" s="15"/>
      <c r="O21" s="15"/>
    </row>
  </sheetData>
  <mergeCells count="42">
    <mergeCell ref="A5:G5"/>
    <mergeCell ref="H5:O5"/>
    <mergeCell ref="H6:J6"/>
    <mergeCell ref="H7:J7"/>
    <mergeCell ref="H8:J8"/>
    <mergeCell ref="K8:N8"/>
    <mergeCell ref="L13:O13"/>
    <mergeCell ref="K7:N7"/>
    <mergeCell ref="K6:N6"/>
    <mergeCell ref="A10:O10"/>
    <mergeCell ref="A11:B11"/>
    <mergeCell ref="C11:F11"/>
    <mergeCell ref="G11:H11"/>
    <mergeCell ref="I11:K11"/>
    <mergeCell ref="L11:O11"/>
    <mergeCell ref="A6:B7"/>
    <mergeCell ref="C6:G7"/>
    <mergeCell ref="A8:B8"/>
    <mergeCell ref="C8:G8"/>
    <mergeCell ref="L18:M21"/>
    <mergeCell ref="N18:O21"/>
    <mergeCell ref="E17:F17"/>
    <mergeCell ref="N17:O17"/>
    <mergeCell ref="L17:M17"/>
    <mergeCell ref="G17:H17"/>
    <mergeCell ref="I17:K17"/>
    <mergeCell ref="A1:H2"/>
    <mergeCell ref="A18:D21"/>
    <mergeCell ref="E18:F21"/>
    <mergeCell ref="G18:H21"/>
    <mergeCell ref="I18:K21"/>
    <mergeCell ref="A17:D17"/>
    <mergeCell ref="A16:O16"/>
    <mergeCell ref="A12:B12"/>
    <mergeCell ref="A13:B13"/>
    <mergeCell ref="C12:F12"/>
    <mergeCell ref="G12:H12"/>
    <mergeCell ref="I12:K12"/>
    <mergeCell ref="L12:O12"/>
    <mergeCell ref="C13:F13"/>
    <mergeCell ref="G13:H13"/>
    <mergeCell ref="I13:K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53ECE-80D6-4426-97DB-89D8EB9FB87F}">
  <dimension ref="A1:E4"/>
  <sheetViews>
    <sheetView workbookViewId="0">
      <selection activeCell="A4" sqref="A4:E4"/>
    </sheetView>
  </sheetViews>
  <sheetFormatPr baseColWidth="10" defaultRowHeight="15" x14ac:dyDescent="0.25"/>
  <sheetData>
    <row r="1" spans="1:5" ht="33" customHeight="1" x14ac:dyDescent="0.25">
      <c r="A1" s="27" t="s">
        <v>1</v>
      </c>
      <c r="B1" s="27"/>
      <c r="C1" s="27"/>
      <c r="D1" s="27"/>
      <c r="E1" s="27"/>
    </row>
    <row r="2" spans="1:5" x14ac:dyDescent="0.25">
      <c r="A2" s="28" t="s">
        <v>66</v>
      </c>
      <c r="B2" s="28"/>
      <c r="C2" s="28"/>
      <c r="D2" s="28"/>
      <c r="E2" s="28"/>
    </row>
    <row r="3" spans="1:5" x14ac:dyDescent="0.25">
      <c r="A3" s="28" t="s">
        <v>67</v>
      </c>
      <c r="B3" s="28"/>
      <c r="C3" s="28"/>
      <c r="D3" s="28"/>
      <c r="E3" s="28"/>
    </row>
    <row r="4" spans="1:5" x14ac:dyDescent="0.25">
      <c r="A4" s="28" t="s">
        <v>68</v>
      </c>
      <c r="B4" s="28"/>
      <c r="C4" s="28"/>
      <c r="D4" s="28"/>
      <c r="E4" s="28"/>
    </row>
  </sheetData>
  <mergeCells count="4">
    <mergeCell ref="A1:E1"/>
    <mergeCell ref="A2:E2"/>
    <mergeCell ref="A3:E3"/>
    <mergeCell ref="A4:E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E99F19ADC256747A4EA452097B69F26" ma:contentTypeVersion="11" ma:contentTypeDescription="Crear nuevo documento." ma:contentTypeScope="" ma:versionID="56dcb80e6f4963f5141d4310d314e0e9">
  <xsd:schema xmlns:xsd="http://www.w3.org/2001/XMLSchema" xmlns:xs="http://www.w3.org/2001/XMLSchema" xmlns:p="http://schemas.microsoft.com/office/2006/metadata/properties" xmlns:ns3="82607cd8-f45f-40f4-95c0-296540f8fefc" xmlns:ns4="76f663f0-55b3-4d2c-8f9a-822eed9fd284" targetNamespace="http://schemas.microsoft.com/office/2006/metadata/properties" ma:root="true" ma:fieldsID="bbd2eb38d43262ed6d53de675d9d6237" ns3:_="" ns4:_="">
    <xsd:import namespace="82607cd8-f45f-40f4-95c0-296540f8fefc"/>
    <xsd:import namespace="76f663f0-55b3-4d2c-8f9a-822eed9fd28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607cd8-f45f-40f4-95c0-296540f8fe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f663f0-55b3-4d2c-8f9a-822eed9fd28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A9FB81-87F7-4BB7-AD91-C17183D21DF1}">
  <ds:schemaRefs>
    <ds:schemaRef ds:uri="http://schemas.microsoft.com/sharepoint/v3/contenttype/forms"/>
  </ds:schemaRefs>
</ds:datastoreItem>
</file>

<file path=customXml/itemProps2.xml><?xml version="1.0" encoding="utf-8"?>
<ds:datastoreItem xmlns:ds="http://schemas.openxmlformats.org/officeDocument/2006/customXml" ds:itemID="{9B08DBFE-F9D6-489D-8204-05FC8DF10D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607cd8-f45f-40f4-95c0-296540f8fefc"/>
    <ds:schemaRef ds:uri="76f663f0-55b3-4d2c-8f9a-822eed9fd2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011AAF-21F5-481D-87D4-3A1AE8237535}">
  <ds:schemaRefs>
    <ds:schemaRef ds:uri="82607cd8-f45f-40f4-95c0-296540f8fefc"/>
    <ds:schemaRef ds:uri="http://purl.org/dc/term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76f663f0-55b3-4d2c-8f9a-822eed9fd284"/>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Presentaciòn</vt:lpstr>
      <vt:lpstr>Plan de Prueba</vt:lpstr>
      <vt:lpstr>Estimaciòn</vt:lpstr>
      <vt:lpstr>Reporte de BUG</vt:lpstr>
      <vt:lpstr>Recomendaciones</vt:lpstr>
      <vt:lpstr>Riesgo</vt:lpstr>
      <vt:lpstr>Historia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orled</dc:creator>
  <cp:lastModifiedBy>Elvis M Mieles Guarin</cp:lastModifiedBy>
  <dcterms:created xsi:type="dcterms:W3CDTF">2020-07-15T03:15:43Z</dcterms:created>
  <dcterms:modified xsi:type="dcterms:W3CDTF">2020-07-15T06:48:27Z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0x0101003E99F19ADC256747A4EA452097B69F26</vt:lpwstr>
  </property>
</Properties>
</file>