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-yru\OneDrive\Desktop\Class Folder\"/>
    </mc:Choice>
  </mc:AlternateContent>
  <xr:revisionPtr revIDLastSave="4" documentId="8_{E8392B2F-B450-4502-BCEE-803CA1947398}" xr6:coauthVersionLast="45" xr6:coauthVersionMax="45" xr10:uidLastSave="{8596A8BF-31DF-462E-8B86-48E3681AFB87}"/>
  <bookViews>
    <workbookView xWindow="2928" yWindow="2928" windowWidth="17280" windowHeight="8964" xr2:uid="{2216AF34-FA92-49ED-B497-CB3A1698C929}"/>
  </bookViews>
  <sheets>
    <sheet name="Pivot table, question 1" sheetId="18" r:id="rId1"/>
    <sheet name="Outcome Based on Goals" sheetId="1" r:id="rId2"/>
    <sheet name="Outcomes Based on Launch Date" sheetId="2" r:id="rId3"/>
    <sheet name="Sheet1" sheetId="3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G2" i="1"/>
  <c r="F2" i="1"/>
</calcChain>
</file>

<file path=xl/sharedStrings.xml><?xml version="1.0" encoding="utf-8"?>
<sst xmlns="http://schemas.openxmlformats.org/spreadsheetml/2006/main" count="54" uniqueCount="38">
  <si>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</si>
  <si>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</si>
  <si>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</si>
  <si>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</si>
  <si>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</si>
  <si>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</si>
  <si>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</si>
  <si>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</si>
  <si>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</si>
  <si>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</si>
  <si>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</si>
  <si>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</si>
  <si>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</si>
  <si>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</si>
  <si>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</si>
  <si>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</si>
  <si>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</si>
  <si>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</si>
  <si>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Failed</t>
  </si>
  <si>
    <t>Launchede Date</t>
  </si>
  <si>
    <t>Plegded</t>
  </si>
  <si>
    <t>Outcome</t>
  </si>
  <si>
    <t>Deadline</t>
  </si>
  <si>
    <t>Row Labels</t>
  </si>
  <si>
    <t>Grand Total</t>
  </si>
  <si>
    <t>(All)</t>
  </si>
  <si>
    <t>Sum of Percentage Successful</t>
  </si>
  <si>
    <t>Sum of Percentage Failed</t>
  </si>
  <si>
    <t>Sum of Percentage Canceled</t>
  </si>
  <si>
    <t>Grater than 50000</t>
  </si>
  <si>
    <t xml:space="preserve"> </t>
  </si>
  <si>
    <t>Assesment</t>
  </si>
  <si>
    <t>Analsis: our analysis is based on the data set we pulled out of the main Kickstarter datasheet</t>
  </si>
  <si>
    <t>3.Above the range of $5000, we see that significcantly the number of donors decrease</t>
  </si>
  <si>
    <t xml:space="preserve">4. Finally, I would advice Louise to keep the expected Goal for this type of play do not exceed </t>
  </si>
  <si>
    <t>and those which are most relevant for us to draw conclusion.</t>
  </si>
  <si>
    <t>1) I am able to highlight the preferred range, in which people feel comfortable to donate.</t>
  </si>
  <si>
    <t>2 I have seen that more 75% people enjoy donating less than $1000, for this type of play.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</si>
</sst>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[finished assignments new.xlsx]Pivot table, question 1!PivotTable17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table, question 1'!$B$4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table, question 1'!$A$5:$A$17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'Pivot table, question 1'!$B$5:$B$17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F-46CF-AE86-0E297035F198}"/>
            </c:ext>
          </c:extLst>
        </c:ser>
        <c:ser>
          <c:idx val="1"/>
          <c:order val="1"/>
          <c:tx>
            <c:strRef>
              <c:f>'Pivot table, question 1'!$C$4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table, question 1'!$A$5:$A$17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'Pivot table, question 1'!$C$5:$C$17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F-46CF-AE86-0E297035F198}"/>
            </c:ext>
          </c:extLst>
        </c:ser>
        <c:ser>
          <c:idx val="2"/>
          <c:order val="2"/>
          <c:tx>
            <c:strRef>
              <c:f>'Pivot table, question 1'!$D$4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table, question 1'!$A$5:$A$17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'Pivot table, question 1'!$D$5:$D$17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F-46CF-AE86-0E297035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077487"/>
        <c:axId val="1724477391"/>
      </c:lineChart>
      <c:catAx>
        <c:axId val="19790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77391"/>
        <c:crosses val="autoZero"/>
        <c:auto val="1"/>
        <c:lblAlgn val="ctr"/>
        <c:lblOffset val="100"/>
        <c:noMultiLvlLbl val="0"/>
      </c:catAx>
      <c:valAx>
        <c:axId val="1724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Based on Goals'!$A$1:$A$12</c:f>
              <c:strCache>
                <c:ptCount val="12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'Outcome Based on Goals'!$A$13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F-49EA-A421-14B5A147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384543"/>
        <c:axId val="1837392687"/>
      </c:barChart>
      <c:catAx>
        <c:axId val="18363845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837392687"/>
        <c:crosses val="autoZero"/>
        <c:auto val="1"/>
        <c:lblAlgn val="ctr"/>
        <c:lblOffset val="100"/>
        <c:noMultiLvlLbl val="0"/>
      </c:catAx>
      <c:valAx>
        <c:axId val="18373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8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75855"/>
        <c:axId val="1896050111"/>
      </c:lineChart>
      <c:catAx>
        <c:axId val="173097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50111"/>
        <c:crosses val="autoZero"/>
        <c:auto val="1"/>
        <c:lblAlgn val="ctr"/>
        <c:lblOffset val="100"/>
        <c:noMultiLvlLbl val="0"/>
      </c:catAx>
      <c:valAx>
        <c:axId val="18960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4</xdr:row>
      <xdr:rowOff>163830</xdr:rowOff>
    </xdr:from>
    <xdr:to>
      <xdr:col>25</xdr:col>
      <xdr:colOff>1043940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D3740-226E-48CD-8178-A60588F86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22</xdr:row>
      <xdr:rowOff>99060</xdr:rowOff>
    </xdr:from>
    <xdr:to>
      <xdr:col>1</xdr:col>
      <xdr:colOff>1242060</xdr:colOff>
      <xdr:row>23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CF7F2-F4DC-41E1-A028-8E685B17D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586740</xdr:colOff>
      <xdr:row>31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25071-0C70-4284-8711-17BE7525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sa Russom" refreshedDate="43793.549033680552" createdVersion="6" refreshedVersion="6" minRefreshableVersion="3" recordCount="12" xr:uid="{E38A59CD-C26F-4972-BA09-64224F247576}">
  <cacheSource type="worksheet">
    <worksheetSource ref="A1:H13" sheet="Outcome Based on Goals"/>
  </cacheSource>
  <cacheFields count="8">
    <cacheField name="Goal" numFmtId="0">
      <sharedItems count="14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ater than 50000"/>
        <s v="&gt;50000" u="1"/>
        <s v="&lt;1000" u="1"/>
      </sharedItems>
    </cacheField>
    <cacheField name="Number Successful" numFmtId="0">
      <sharedItems containsSemiMixedTypes="0" containsString="0" containsNumber="1" containsInteger="1" minValue="0" maxValue="388" count="11">
        <n v="141"/>
        <n v="388"/>
        <n v="93"/>
        <n v="39"/>
        <n v="12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0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 count="12">
        <n v="186"/>
        <n v="534"/>
        <n v="169"/>
        <n v="72"/>
        <n v="24"/>
        <n v="20"/>
        <n v="5"/>
        <n v="11"/>
        <n v="6"/>
        <n v="3"/>
        <n v="1"/>
        <n v="2"/>
      </sharedItems>
    </cacheField>
    <cacheField name="Percentage Successful" numFmtId="0">
      <sharedItems containsSemiMixedTypes="0" containsString="0" containsNumber="1" containsInteger="1" minValue="0" maxValue="100"/>
    </cacheField>
    <cacheField name="Percentage Failed" numFmtId="0">
      <sharedItems containsSemiMixedTypes="0" containsString="0" containsNumber="1" containsInteger="1" minValue="0" maxValue="100"/>
    </cacheField>
    <cacheField name="Percentage Cancel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5"/>
    <n v="0"/>
    <x v="0"/>
    <n v="76"/>
    <n v="24"/>
    <n v="0"/>
  </r>
  <r>
    <x v="1"/>
    <x v="1"/>
    <n v="146"/>
    <n v="0"/>
    <x v="1"/>
    <n v="73"/>
    <n v="27"/>
    <n v="0"/>
  </r>
  <r>
    <x v="2"/>
    <x v="2"/>
    <n v="76"/>
    <n v="0"/>
    <x v="2"/>
    <n v="55"/>
    <n v="45"/>
    <n v="0"/>
  </r>
  <r>
    <x v="3"/>
    <x v="3"/>
    <n v="33"/>
    <n v="0"/>
    <x v="3"/>
    <n v="54"/>
    <n v="46"/>
    <n v="0"/>
  </r>
  <r>
    <x v="4"/>
    <x v="4"/>
    <n v="12"/>
    <n v="0"/>
    <x v="4"/>
    <n v="50"/>
    <n v="50"/>
    <n v="0"/>
  </r>
  <r>
    <x v="5"/>
    <x v="5"/>
    <n v="11"/>
    <n v="0"/>
    <x v="5"/>
    <n v="45"/>
    <n v="55"/>
    <n v="0"/>
  </r>
  <r>
    <x v="6"/>
    <x v="6"/>
    <n v="4"/>
    <n v="0"/>
    <x v="6"/>
    <n v="20"/>
    <n v="80"/>
    <n v="0"/>
  </r>
  <r>
    <x v="7"/>
    <x v="7"/>
    <n v="8"/>
    <n v="0"/>
    <x v="7"/>
    <n v="27"/>
    <n v="73"/>
    <n v="0"/>
  </r>
  <r>
    <x v="8"/>
    <x v="8"/>
    <n v="2"/>
    <n v="0"/>
    <x v="8"/>
    <n v="67"/>
    <n v="33"/>
    <n v="0"/>
  </r>
  <r>
    <x v="9"/>
    <x v="9"/>
    <n v="1"/>
    <n v="0"/>
    <x v="9"/>
    <n v="67"/>
    <n v="33"/>
    <n v="0"/>
  </r>
  <r>
    <x v="10"/>
    <x v="10"/>
    <n v="1"/>
    <n v="0"/>
    <x v="10"/>
    <n v="0"/>
    <n v="100"/>
    <n v="0"/>
  </r>
  <r>
    <x v="11"/>
    <x v="9"/>
    <n v="0"/>
    <n v="0"/>
    <x v="11"/>
    <n v="1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AE229-1A3F-4B43-B01A-61EF639DCAFE}" name="PivotTable1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1" fieldListSortAscending="1">
  <location ref="A4:D17" firstHeaderRow="0" firstDataRow="1" firstDataCol="1" rowPageCount="2" colPageCount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m="1" x="13"/>
        <item m="1" x="12"/>
        <item x="11"/>
        <item t="default"/>
      </items>
    </pivotField>
    <pivotField axis="axisPage" showAll="0">
      <items count="12">
        <item x="10"/>
        <item x="6"/>
        <item x="9"/>
        <item x="7"/>
        <item x="8"/>
        <item x="5"/>
        <item x="4"/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3">
        <item x="10"/>
        <item x="11"/>
        <item x="9"/>
        <item x="6"/>
        <item x="8"/>
        <item x="7"/>
        <item x="5"/>
        <item x="4"/>
        <item x="3"/>
        <item x="2"/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4" hier="-1"/>
  </pageField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D2D6-C235-4A19-AC6A-296EC699629A}">
  <sheetPr codeName="Sheet1"/>
  <dimension ref="A1:D24"/>
  <sheetViews>
    <sheetView tabSelected="1" workbookViewId="0">
      <selection activeCell="C24" sqref="C24"/>
    </sheetView>
  </sheetViews>
  <sheetFormatPr defaultRowHeight="14.4" x14ac:dyDescent="0.3"/>
  <cols>
    <col min="1" max="1" width="16.44140625" bestFit="1" customWidth="1"/>
    <col min="2" max="2" width="26.44140625" bestFit="1" customWidth="1"/>
    <col min="3" max="3" width="22.5546875" bestFit="1" customWidth="1"/>
    <col min="4" max="4" width="25.44140625" bestFit="1" customWidth="1"/>
    <col min="5" max="10" width="3" bestFit="1" customWidth="1"/>
    <col min="11" max="13" width="4" bestFit="1" customWidth="1"/>
    <col min="14" max="14" width="22.5546875" bestFit="1" customWidth="1"/>
    <col min="15" max="15" width="2" bestFit="1" customWidth="1"/>
    <col min="16" max="22" width="3" bestFit="1" customWidth="1"/>
    <col min="23" max="25" width="4" bestFit="1" customWidth="1"/>
    <col min="26" max="26" width="25.44140625" bestFit="1" customWidth="1"/>
    <col min="27" max="30" width="2" bestFit="1" customWidth="1"/>
    <col min="31" max="34" width="3" bestFit="1" customWidth="1"/>
    <col min="35" max="37" width="4" bestFit="1" customWidth="1"/>
    <col min="38" max="38" width="31.21875" bestFit="1" customWidth="1"/>
    <col min="39" max="39" width="27.33203125" bestFit="1" customWidth="1"/>
    <col min="40" max="40" width="30.21875" bestFit="1" customWidth="1"/>
  </cols>
  <sheetData>
    <row r="1" spans="1:4" x14ac:dyDescent="0.3">
      <c r="A1" s="2" t="s">
        <v>1</v>
      </c>
      <c r="B1" t="s">
        <v>25</v>
      </c>
    </row>
    <row r="2" spans="1:4" x14ac:dyDescent="0.3">
      <c r="A2" s="2" t="s">
        <v>3</v>
      </c>
      <c r="B2" t="s">
        <v>25</v>
      </c>
    </row>
    <row r="4" spans="1:4" x14ac:dyDescent="0.3">
      <c r="A4" s="2" t="s">
        <v>23</v>
      </c>
      <c r="B4" t="s">
        <v>26</v>
      </c>
      <c r="C4" t="s">
        <v>27</v>
      </c>
      <c r="D4" t="s">
        <v>28</v>
      </c>
    </row>
    <row r="5" spans="1:4" x14ac:dyDescent="0.3">
      <c r="A5" s="3" t="s">
        <v>7</v>
      </c>
      <c r="B5" s="4">
        <v>76</v>
      </c>
      <c r="C5" s="4">
        <v>24</v>
      </c>
      <c r="D5" s="4">
        <v>0</v>
      </c>
    </row>
    <row r="6" spans="1:4" x14ac:dyDescent="0.3">
      <c r="A6" s="3" t="s">
        <v>8</v>
      </c>
      <c r="B6" s="4">
        <v>73</v>
      </c>
      <c r="C6" s="4">
        <v>27</v>
      </c>
      <c r="D6" s="4">
        <v>0</v>
      </c>
    </row>
    <row r="7" spans="1:4" x14ac:dyDescent="0.3">
      <c r="A7" s="3" t="s">
        <v>9</v>
      </c>
      <c r="B7" s="4">
        <v>55</v>
      </c>
      <c r="C7" s="4">
        <v>45</v>
      </c>
      <c r="D7" s="4">
        <v>0</v>
      </c>
    </row>
    <row r="8" spans="1:4" x14ac:dyDescent="0.3">
      <c r="A8" s="3" t="s">
        <v>10</v>
      </c>
      <c r="B8" s="4">
        <v>54</v>
      </c>
      <c r="C8" s="4">
        <v>46</v>
      </c>
      <c r="D8" s="4">
        <v>0</v>
      </c>
    </row>
    <row r="9" spans="1:4" x14ac:dyDescent="0.3">
      <c r="A9" s="3" t="s">
        <v>11</v>
      </c>
      <c r="B9" s="4">
        <v>50</v>
      </c>
      <c r="C9" s="4">
        <v>50</v>
      </c>
      <c r="D9" s="4">
        <v>0</v>
      </c>
    </row>
    <row r="10" spans="1:4" x14ac:dyDescent="0.3">
      <c r="A10" s="3" t="s">
        <v>12</v>
      </c>
      <c r="B10" s="4">
        <v>45</v>
      </c>
      <c r="C10" s="4">
        <v>55</v>
      </c>
      <c r="D10" s="4">
        <v>0</v>
      </c>
    </row>
    <row r="11" spans="1:4" x14ac:dyDescent="0.3">
      <c r="A11" s="3" t="s">
        <v>13</v>
      </c>
      <c r="B11" s="4">
        <v>20</v>
      </c>
      <c r="C11" s="4">
        <v>80</v>
      </c>
      <c r="D11" s="4">
        <v>0</v>
      </c>
    </row>
    <row r="12" spans="1:4" x14ac:dyDescent="0.3">
      <c r="A12" s="3" t="s">
        <v>14</v>
      </c>
      <c r="B12" s="4">
        <v>27</v>
      </c>
      <c r="C12" s="4">
        <v>73</v>
      </c>
      <c r="D12" s="4">
        <v>0</v>
      </c>
    </row>
    <row r="13" spans="1:4" x14ac:dyDescent="0.3">
      <c r="A13" s="3" t="s">
        <v>15</v>
      </c>
      <c r="B13" s="4">
        <v>67</v>
      </c>
      <c r="C13" s="4">
        <v>33</v>
      </c>
      <c r="D13" s="4">
        <v>0</v>
      </c>
    </row>
    <row r="14" spans="1:4" x14ac:dyDescent="0.3">
      <c r="A14" s="3" t="s">
        <v>16</v>
      </c>
      <c r="B14" s="4">
        <v>67</v>
      </c>
      <c r="C14" s="4">
        <v>33</v>
      </c>
      <c r="D14" s="4">
        <v>0</v>
      </c>
    </row>
    <row r="15" spans="1:4" x14ac:dyDescent="0.3">
      <c r="A15" s="3" t="s">
        <v>17</v>
      </c>
      <c r="B15" s="4">
        <v>0</v>
      </c>
      <c r="C15" s="4">
        <v>100</v>
      </c>
      <c r="D15" s="4">
        <v>0</v>
      </c>
    </row>
    <row r="16" spans="1:4" x14ac:dyDescent="0.3">
      <c r="A16" s="3" t="s">
        <v>29</v>
      </c>
      <c r="B16" s="4">
        <v>100</v>
      </c>
      <c r="C16" s="4">
        <v>0</v>
      </c>
      <c r="D16" s="4">
        <v>0</v>
      </c>
    </row>
    <row r="17" spans="1:4" x14ac:dyDescent="0.3">
      <c r="A17" s="3" t="s">
        <v>24</v>
      </c>
      <c r="B17" s="4">
        <v>634</v>
      </c>
      <c r="C17" s="4">
        <v>566</v>
      </c>
      <c r="D17" s="4">
        <v>0</v>
      </c>
    </row>
    <row r="24" spans="1:4" x14ac:dyDescent="0.3">
      <c r="C24" t="s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1D39-0E1A-4CF5-A45F-CEB0F2FE1119}">
  <sheetPr codeName="Sheet2"/>
  <dimension ref="A1:N27"/>
  <sheetViews>
    <sheetView workbookViewId="0">
      <selection activeCell="N24" sqref="N24"/>
    </sheetView>
  </sheetViews>
  <sheetFormatPr defaultRowHeight="14.4" x14ac:dyDescent="0.3"/>
  <cols>
    <col min="1" max="1" width="26" customWidth="1"/>
    <col min="2" max="2" width="18.44140625" customWidth="1"/>
    <col min="3" max="3" width="15.33203125" customWidth="1"/>
    <col min="4" max="4" width="18.44140625" customWidth="1"/>
    <col min="5" max="5" width="14.44140625" customWidth="1"/>
    <col min="6" max="6" width="20" customWidth="1"/>
    <col min="7" max="7" width="18.33203125" customWidth="1"/>
    <col min="8" max="8" width="19.33203125" customWidth="1"/>
    <col min="14" max="14" width="75.44140625" customWidth="1"/>
  </cols>
  <sheetData>
    <row r="1" spans="1:14" x14ac:dyDescent="0.3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4" x14ac:dyDescent="0.3">
      <c r="A2" t="s">
        <v>7</v>
      </c>
      <c r="B2">
        <v>141</v>
      </c>
      <c r="C2">
        <v>45</v>
      </c>
      <c r="D2">
        <v>0</v>
      </c>
      <c r="E2">
        <v>186</v>
      </c>
      <c r="F2">
        <f>ROUND(B2/E2 *100,0)</f>
        <v>76</v>
      </c>
      <c r="G2">
        <f>ROUND(C2/E2 *100,0)</f>
        <v>24</v>
      </c>
      <c r="H2">
        <v>0</v>
      </c>
    </row>
    <row r="3" spans="1:14" x14ac:dyDescent="0.3">
      <c r="A3" t="s">
        <v>8</v>
      </c>
      <c r="B3">
        <v>388</v>
      </c>
      <c r="C3">
        <v>146</v>
      </c>
      <c r="D3">
        <v>0</v>
      </c>
      <c r="E3">
        <v>534</v>
      </c>
      <c r="F3">
        <f t="shared" ref="F3:F13" si="0">ROUND(B3/E3 *100,0)</f>
        <v>73</v>
      </c>
      <c r="G3">
        <f t="shared" ref="G3:G13" si="1">ROUND(C3/E3 *100,0)</f>
        <v>27</v>
      </c>
      <c r="H3">
        <v>0</v>
      </c>
    </row>
    <row r="4" spans="1:14" x14ac:dyDescent="0.3">
      <c r="A4" t="s">
        <v>9</v>
      </c>
      <c r="B4">
        <v>93</v>
      </c>
      <c r="C4">
        <v>76</v>
      </c>
      <c r="D4">
        <v>0</v>
      </c>
      <c r="E4">
        <v>169</v>
      </c>
      <c r="F4">
        <f t="shared" si="0"/>
        <v>55</v>
      </c>
      <c r="G4">
        <f t="shared" si="1"/>
        <v>45</v>
      </c>
      <c r="H4">
        <v>0</v>
      </c>
    </row>
    <row r="5" spans="1:14" x14ac:dyDescent="0.3">
      <c r="A5" t="s">
        <v>10</v>
      </c>
      <c r="B5">
        <v>39</v>
      </c>
      <c r="C5">
        <v>33</v>
      </c>
      <c r="D5">
        <v>0</v>
      </c>
      <c r="E5">
        <v>72</v>
      </c>
      <c r="F5">
        <f t="shared" si="0"/>
        <v>54</v>
      </c>
      <c r="G5">
        <f t="shared" si="1"/>
        <v>46</v>
      </c>
      <c r="H5">
        <v>0</v>
      </c>
    </row>
    <row r="6" spans="1:14" x14ac:dyDescent="0.3">
      <c r="A6" t="s">
        <v>11</v>
      </c>
      <c r="B6">
        <v>12</v>
      </c>
      <c r="C6">
        <v>12</v>
      </c>
      <c r="D6">
        <v>0</v>
      </c>
      <c r="E6">
        <v>24</v>
      </c>
      <c r="F6">
        <f t="shared" si="0"/>
        <v>50</v>
      </c>
      <c r="G6">
        <f t="shared" si="1"/>
        <v>50</v>
      </c>
      <c r="H6">
        <v>0</v>
      </c>
    </row>
    <row r="7" spans="1:14" x14ac:dyDescent="0.3">
      <c r="A7" t="s">
        <v>12</v>
      </c>
      <c r="B7">
        <v>9</v>
      </c>
      <c r="C7">
        <v>11</v>
      </c>
      <c r="D7">
        <v>0</v>
      </c>
      <c r="E7">
        <v>20</v>
      </c>
      <c r="F7">
        <f t="shared" si="0"/>
        <v>45</v>
      </c>
      <c r="G7">
        <f t="shared" si="1"/>
        <v>55</v>
      </c>
      <c r="H7">
        <v>0</v>
      </c>
    </row>
    <row r="8" spans="1:14" x14ac:dyDescent="0.3">
      <c r="A8" t="s">
        <v>13</v>
      </c>
      <c r="B8">
        <v>1</v>
      </c>
      <c r="C8">
        <v>4</v>
      </c>
      <c r="D8">
        <v>0</v>
      </c>
      <c r="E8">
        <v>5</v>
      </c>
      <c r="F8">
        <f t="shared" si="0"/>
        <v>20</v>
      </c>
      <c r="G8">
        <f t="shared" si="1"/>
        <v>80</v>
      </c>
      <c r="H8">
        <v>0</v>
      </c>
      <c r="N8" s="5"/>
    </row>
    <row r="9" spans="1:14" x14ac:dyDescent="0.3">
      <c r="A9" t="s">
        <v>14</v>
      </c>
      <c r="B9">
        <v>3</v>
      </c>
      <c r="C9">
        <v>8</v>
      </c>
      <c r="D9">
        <v>0</v>
      </c>
      <c r="E9">
        <v>11</v>
      </c>
      <c r="F9">
        <f t="shared" si="0"/>
        <v>27</v>
      </c>
      <c r="G9">
        <f t="shared" si="1"/>
        <v>73</v>
      </c>
      <c r="H9">
        <v>0</v>
      </c>
    </row>
    <row r="10" spans="1:14" x14ac:dyDescent="0.3">
      <c r="A10" t="s">
        <v>15</v>
      </c>
      <c r="B10">
        <v>4</v>
      </c>
      <c r="C10">
        <v>2</v>
      </c>
      <c r="D10">
        <v>0</v>
      </c>
      <c r="E10">
        <v>6</v>
      </c>
      <c r="F10">
        <f t="shared" si="0"/>
        <v>67</v>
      </c>
      <c r="G10">
        <f t="shared" si="1"/>
        <v>33</v>
      </c>
      <c r="H10">
        <v>0</v>
      </c>
    </row>
    <row r="11" spans="1:14" x14ac:dyDescent="0.3">
      <c r="A11" t="s">
        <v>16</v>
      </c>
      <c r="B11">
        <v>2</v>
      </c>
      <c r="C11">
        <v>1</v>
      </c>
      <c r="D11">
        <v>0</v>
      </c>
      <c r="E11">
        <v>3</v>
      </c>
      <c r="F11">
        <f t="shared" si="0"/>
        <v>67</v>
      </c>
      <c r="G11">
        <f t="shared" si="1"/>
        <v>33</v>
      </c>
      <c r="H11">
        <v>0</v>
      </c>
    </row>
    <row r="12" spans="1:14" x14ac:dyDescent="0.3">
      <c r="A12" t="s">
        <v>17</v>
      </c>
      <c r="B12">
        <v>0</v>
      </c>
      <c r="C12">
        <v>1</v>
      </c>
      <c r="D12">
        <v>0</v>
      </c>
      <c r="E12">
        <v>1</v>
      </c>
      <c r="F12">
        <f t="shared" si="0"/>
        <v>0</v>
      </c>
      <c r="G12">
        <f t="shared" si="1"/>
        <v>100</v>
      </c>
      <c r="H12">
        <v>0</v>
      </c>
    </row>
    <row r="13" spans="1:14" x14ac:dyDescent="0.3">
      <c r="A13" s="4" t="s">
        <v>29</v>
      </c>
      <c r="B13">
        <v>2</v>
      </c>
      <c r="C13">
        <v>0</v>
      </c>
      <c r="D13">
        <v>0</v>
      </c>
      <c r="E13">
        <v>2</v>
      </c>
      <c r="F13">
        <f t="shared" si="0"/>
        <v>100</v>
      </c>
      <c r="G13">
        <f t="shared" si="1"/>
        <v>0</v>
      </c>
      <c r="H13">
        <v>0</v>
      </c>
    </row>
    <row r="19" spans="14:14" x14ac:dyDescent="0.3">
      <c r="N19" t="s">
        <v>31</v>
      </c>
    </row>
    <row r="20" spans="14:14" x14ac:dyDescent="0.3">
      <c r="N20" t="s">
        <v>32</v>
      </c>
    </row>
    <row r="21" spans="14:14" x14ac:dyDescent="0.3">
      <c r="N21" t="s">
        <v>35</v>
      </c>
    </row>
    <row r="23" spans="14:14" x14ac:dyDescent="0.3">
      <c r="N23" t="s">
        <v>36</v>
      </c>
    </row>
    <row r="24" spans="14:14" x14ac:dyDescent="0.3">
      <c r="N24" t="s">
        <v>37</v>
      </c>
    </row>
    <row r="25" spans="14:14" x14ac:dyDescent="0.3">
      <c r="N25" t="s">
        <v>33</v>
      </c>
    </row>
    <row r="26" spans="14:14" x14ac:dyDescent="0.3">
      <c r="N26" t="s">
        <v>34</v>
      </c>
    </row>
    <row r="27" spans="14:14" x14ac:dyDescent="0.3">
      <c r="N27" s="5">
        <v>10000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D1FB-EE6A-4AF3-AA05-34FC8470D866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46C1-F60C-420D-B86E-E4C7845F920C}">
  <sheetPr codeName="Sheet4"/>
  <dimension ref="A1:E1"/>
  <sheetViews>
    <sheetView workbookViewId="0">
      <selection activeCell="F21" sqref="F21"/>
    </sheetView>
  </sheetViews>
  <sheetFormatPr defaultRowHeight="14.4" x14ac:dyDescent="0.3"/>
  <cols>
    <col min="1" max="1" width="18.21875" customWidth="1"/>
    <col min="2" max="2" width="17.33203125" customWidth="1"/>
    <col min="3" max="3" width="12.33203125" customWidth="1"/>
    <col min="4" max="4" width="12.77734375" customWidth="1"/>
  </cols>
  <sheetData>
    <row r="1" spans="1:5" x14ac:dyDescent="0.3">
      <c r="A1" s="1" t="s">
        <v>19</v>
      </c>
      <c r="B1" s="1" t="s">
        <v>0</v>
      </c>
      <c r="C1" s="1" t="s">
        <v>20</v>
      </c>
      <c r="D1" s="1" t="s">
        <v>21</v>
      </c>
      <c r="E1" s="1" t="s">
        <v>22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table, question 1</vt:lpstr>
      <vt:lpstr>Outcome Based on Goals</vt:lpstr>
      <vt:lpstr>Outcomes Based on Launch 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Yohannes</dc:creator>
  <cp:lastModifiedBy>Elsa Russom</cp:lastModifiedBy>
  <dcterms:created xsi:type="dcterms:W3CDTF">2019-11-17T19:02:35Z</dcterms:created>
  <dcterms:modified xsi:type="dcterms:W3CDTF">2019-11-24T21:10:46Z</dcterms:modified>
</cp:coreProperties>
</file>